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Accountability\NYCCOORD\JulissaB\Website\Website Postings 2023\ARP HCY\"/>
    </mc:Choice>
  </mc:AlternateContent>
  <xr:revisionPtr revIDLastSave="0" documentId="13_ncr:1_{2444F366-29F3-4393-8599-D6C725134BD0}" xr6:coauthVersionLast="47" xr6:coauthVersionMax="47" xr10:uidLastSave="{00000000-0000-0000-0000-000000000000}"/>
  <bookViews>
    <workbookView xWindow="-110" yWindow="-110" windowWidth="19420" windowHeight="10420" xr2:uid="{9EBFA2E9-B6B8-4AD1-8012-740B9FFE67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<sst xmlns="http://schemas.openxmlformats.org/spreadsheetml/2006/main" count="134" uniqueCount="125">
  <si>
    <t>Albany CSD</t>
  </si>
  <si>
    <t>010100010000</t>
  </si>
  <si>
    <t>Amityville UFSD</t>
  </si>
  <si>
    <t>580106030000</t>
  </si>
  <si>
    <t>Amsterdam School District</t>
  </si>
  <si>
    <t>270100010000</t>
  </si>
  <si>
    <t>Auburn CSD</t>
  </si>
  <si>
    <t>050100010000</t>
  </si>
  <si>
    <t>Ballston Spa CSD</t>
  </si>
  <si>
    <t>521301060000</t>
  </si>
  <si>
    <t>Cohoes CSD</t>
  </si>
  <si>
    <t>010500010000</t>
  </si>
  <si>
    <t>589100000000</t>
  </si>
  <si>
    <t>Fallsburg CSD</t>
  </si>
  <si>
    <t>590501060000</t>
  </si>
  <si>
    <t>Freeport CSD</t>
  </si>
  <si>
    <t>280209030000</t>
  </si>
  <si>
    <t>Fulton City SD</t>
  </si>
  <si>
    <t>460500010000</t>
  </si>
  <si>
    <t>Geneva CSD</t>
  </si>
  <si>
    <t>430700010000</t>
  </si>
  <si>
    <t>Gorham-Middlesex CSD</t>
  </si>
  <si>
    <t>430901060000</t>
  </si>
  <si>
    <t>Greece CSD</t>
  </si>
  <si>
    <t>260501060000</t>
  </si>
  <si>
    <t>Huntington UFSD</t>
  </si>
  <si>
    <t>580403030000</t>
  </si>
  <si>
    <t>Lockport CSD</t>
  </si>
  <si>
    <t>400400010000</t>
  </si>
  <si>
    <t>Middletown City SD</t>
  </si>
  <si>
    <t>441000010000</t>
  </si>
  <si>
    <t>Monticello CSD</t>
  </si>
  <si>
    <t>591401060000</t>
  </si>
  <si>
    <t>New Rochelle City SD</t>
  </si>
  <si>
    <t>661100010000</t>
  </si>
  <si>
    <t>Newark CSD</t>
  </si>
  <si>
    <t>650101060000</t>
  </si>
  <si>
    <t>Newburgh City SD</t>
  </si>
  <si>
    <t>441600010000</t>
  </si>
  <si>
    <t>North Rose-Wolcott CSD</t>
  </si>
  <si>
    <t>651501060000</t>
  </si>
  <si>
    <t>306000010060</t>
  </si>
  <si>
    <r>
      <t>Orange-Ulster BOCES</t>
    </r>
    <r>
      <rPr>
        <sz val="12"/>
        <color theme="1"/>
        <rFont val="Calibri"/>
        <family val="2"/>
        <scheme val="minor"/>
      </rPr>
      <t xml:space="preserve"> </t>
    </r>
  </si>
  <si>
    <t>449000000000</t>
  </si>
  <si>
    <t>Oswego City SD</t>
  </si>
  <si>
    <t>461300010000</t>
  </si>
  <si>
    <t>Port Chester-Rye UFSD</t>
  </si>
  <si>
    <t>661904030000</t>
  </si>
  <si>
    <t>Rochester City SD</t>
  </si>
  <si>
    <t>261600010000</t>
  </si>
  <si>
    <t>Rome CSD</t>
  </si>
  <si>
    <t>411800010000</t>
  </si>
  <si>
    <t>Saratoga Springs CSD</t>
  </si>
  <si>
    <t>521800010000</t>
  </si>
  <si>
    <t>Schenectady City SD</t>
  </si>
  <si>
    <t>530600010000</t>
  </si>
  <si>
    <t>South Country CSD</t>
  </si>
  <si>
    <t>580235060000</t>
  </si>
  <si>
    <t>Southern Westchester BOCES</t>
  </si>
  <si>
    <t>669000000000</t>
  </si>
  <si>
    <t>519000000000</t>
  </si>
  <si>
    <t>Syracuse City SD</t>
  </si>
  <si>
    <t>421800010000</t>
  </si>
  <si>
    <t>Troy City SD</t>
  </si>
  <si>
    <t>491700010000</t>
  </si>
  <si>
    <t xml:space="preserve">Ulster BOCES </t>
  </si>
  <si>
    <t>629000000000</t>
  </si>
  <si>
    <t>Utica City SD</t>
  </si>
  <si>
    <t>412300010000</t>
  </si>
  <si>
    <t>Valley CSD (Montgomery)</t>
  </si>
  <si>
    <t>441301060000</t>
  </si>
  <si>
    <t>Westbury UFSD</t>
  </si>
  <si>
    <t>280401030000</t>
  </si>
  <si>
    <t>White Plains CSD</t>
  </si>
  <si>
    <t>662200010000</t>
  </si>
  <si>
    <t>Dunkirk CSD</t>
  </si>
  <si>
    <t>060800010000</t>
  </si>
  <si>
    <t>Lawrence UFSD</t>
  </si>
  <si>
    <t>280215030000</t>
  </si>
  <si>
    <t>Phoenix CSD</t>
  </si>
  <si>
    <t>462001060000</t>
  </si>
  <si>
    <t>Roosevelt UFSD</t>
  </si>
  <si>
    <t>280208030000</t>
  </si>
  <si>
    <t>South Colonie CSD</t>
  </si>
  <si>
    <t>010601060000</t>
  </si>
  <si>
    <t>Watervliet CSD</t>
  </si>
  <si>
    <t>011200010000</t>
  </si>
  <si>
    <t>Uniondale UFSD</t>
  </si>
  <si>
    <t>280202030000</t>
  </si>
  <si>
    <t>East Ramapo CSD</t>
  </si>
  <si>
    <t>500402060000</t>
  </si>
  <si>
    <t>Farmingdale CSD</t>
  </si>
  <si>
    <t>280522030000</t>
  </si>
  <si>
    <t>Hamilton-Fulton-Montgomery BOCES</t>
  </si>
  <si>
    <t>209000000000</t>
  </si>
  <si>
    <t>Lansingburgh CSD</t>
  </si>
  <si>
    <t>490601060000</t>
  </si>
  <si>
    <t>Liberty CSD</t>
  </si>
  <si>
    <t>590901060000</t>
  </si>
  <si>
    <t>Mexico CSD</t>
  </si>
  <si>
    <t>460901060000</t>
  </si>
  <si>
    <t>Longwood CSD</t>
  </si>
  <si>
    <t>580212060000</t>
  </si>
  <si>
    <t>Peekskill CSD</t>
  </si>
  <si>
    <t>661500010000</t>
  </si>
  <si>
    <t>Buffalo CSD</t>
  </si>
  <si>
    <t>140600010000</t>
  </si>
  <si>
    <t>TOTAL</t>
  </si>
  <si>
    <t>ARP HCY Part I Allocation</t>
  </si>
  <si>
    <t>BEDS Code</t>
  </si>
  <si>
    <t>Local Educational Agency (LEA) or Consortium Lead</t>
  </si>
  <si>
    <r>
      <t>Eastern Suffolk BOCES</t>
    </r>
    <r>
      <rPr>
        <sz val="12"/>
        <color theme="1"/>
        <rFont val="Calibri"/>
        <family val="2"/>
        <scheme val="minor"/>
      </rPr>
      <t xml:space="preserve"> (#1, Brentwood)</t>
    </r>
  </si>
  <si>
    <r>
      <t>Eastern Suffolk BOCES</t>
    </r>
    <r>
      <rPr>
        <sz val="12"/>
        <color theme="1"/>
        <rFont val="Calibri"/>
        <family val="2"/>
        <scheme val="minor"/>
      </rPr>
      <t xml:space="preserve"> (#2, Central Suffolk)</t>
    </r>
  </si>
  <si>
    <r>
      <t xml:space="preserve">Eastern Suffolk BOCES </t>
    </r>
    <r>
      <rPr>
        <sz val="12"/>
        <color theme="1"/>
        <rFont val="Calibri"/>
        <family val="2"/>
        <scheme val="minor"/>
      </rPr>
      <t>(#3, East End)</t>
    </r>
  </si>
  <si>
    <r>
      <t>Eastern Suffolk BOCES</t>
    </r>
    <r>
      <rPr>
        <sz val="12"/>
        <color theme="1"/>
        <rFont val="Calibri"/>
        <family val="2"/>
        <scheme val="minor"/>
      </rPr>
      <t xml:space="preserve"> (#4, ESPERANZA)</t>
    </r>
  </si>
  <si>
    <r>
      <t xml:space="preserve">Eastern Suffolk BOCES </t>
    </r>
    <r>
      <rPr>
        <sz val="12"/>
        <color theme="1"/>
        <rFont val="Calibri"/>
        <family val="2"/>
        <scheme val="minor"/>
      </rPr>
      <t>(#5, South Shore:)</t>
    </r>
  </si>
  <si>
    <r>
      <t xml:space="preserve">Eastern Suffolk BOCES </t>
    </r>
    <r>
      <rPr>
        <sz val="12"/>
        <color theme="1"/>
        <rFont val="Calibri"/>
        <family val="2"/>
        <scheme val="minor"/>
      </rPr>
      <t>(#6, William Floyd)</t>
    </r>
  </si>
  <si>
    <r>
      <t>St. Lawrence-Lewis BOCES</t>
    </r>
    <r>
      <rPr>
        <sz val="12"/>
        <color theme="1"/>
        <rFont val="Calibri"/>
        <family val="2"/>
        <scheme val="minor"/>
      </rPr>
      <t xml:space="preserve"> (#1 Clifton-Fine, Hermon-DeKalb, Lisbon, Madrid-Washington)</t>
    </r>
  </si>
  <si>
    <r>
      <t xml:space="preserve">St. Lawrence-Lewis BOCES </t>
    </r>
    <r>
      <rPr>
        <sz val="12"/>
        <color theme="1"/>
        <rFont val="Calibri"/>
        <family val="2"/>
        <scheme val="minor"/>
      </rPr>
      <t>(#2 Harrisville, Morristown, Odgensburg, Potsdam)</t>
    </r>
  </si>
  <si>
    <r>
      <t xml:space="preserve">St. Lawrence-Lewis BOCES </t>
    </r>
    <r>
      <rPr>
        <sz val="12"/>
        <color theme="1"/>
        <rFont val="Calibri"/>
        <family val="2"/>
        <scheme val="minor"/>
      </rPr>
      <t>(#3 Brasher Falls, Canton, Edwards-Knox)</t>
    </r>
  </si>
  <si>
    <r>
      <t xml:space="preserve">St. Lawrence-Lewis BOCES </t>
    </r>
    <r>
      <rPr>
        <sz val="12"/>
        <color theme="1"/>
        <rFont val="Calibri"/>
        <family val="2"/>
        <scheme val="minor"/>
      </rPr>
      <t>(#4 Hammond, Massena, Norwood-Norfolk)</t>
    </r>
  </si>
  <si>
    <r>
      <t xml:space="preserve">St. Lawrence-Lewis BOCES </t>
    </r>
    <r>
      <rPr>
        <sz val="12"/>
        <color theme="1"/>
        <rFont val="Calibri"/>
        <family val="2"/>
        <scheme val="minor"/>
      </rPr>
      <t>(#5 Colton-Pierrepont, Gouverneur, Heuvelton, Parishville-Hopkinton)</t>
    </r>
  </si>
  <si>
    <r>
      <t>NYC Department of Education</t>
    </r>
    <r>
      <rPr>
        <sz val="12"/>
        <color theme="1"/>
        <rFont val="Calibri"/>
        <family val="2"/>
        <scheme val="minor"/>
      </rPr>
      <t xml:space="preserve"> (Includes all 32 Geographic Districts)</t>
    </r>
  </si>
  <si>
    <t>REVISED ARP HCY Part I Allocation</t>
  </si>
  <si>
    <t>REVISED New York State - Local Educational Agency American Rescue Plan (ARP Act) Homeless Children and Youth (HCY) Part I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</si>
</sst>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Border="1"/>
    <xf numFmtId="49" fontId="3" fillId="0" borderId="1" xfId="0" applyNumberFormat="1" applyFont="1" applyBorder="1"/>
    <xf numFmtId="0" fontId="2" fillId="0" borderId="1" xfId="0" applyFont="1" applyFill="1" applyBorder="1" applyAlignment="1">
      <alignment vertical="center" wrapText="1"/>
    </xf>
    <xf numFmtId="49" fontId="4" fillId="0" borderId="1" xfId="0" applyNumberFormat="1" applyFont="1" applyBorder="1"/>
    <xf numFmtId="49" fontId="6" fillId="0" borderId="1" xfId="1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Fill="1" applyBorder="1"/>
    <xf numFmtId="0" fontId="2" fillId="0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_Districts_Homeless_0809" xfId="1" xr:uid="{9D8EDCE3-7FC3-4EE8-A599-D5D34E46CB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6D73-102B-44C8-8888-9BB1AF06D5B1}">
  <dimension ref="A1:D68"/>
  <sheetViews>
    <sheetView tabSelected="1" zoomScaleNormal="100" workbookViewId="0">
      <pane ySplit="3" topLeftCell="A4" activePane="bottomLeft" state="frozen"/>
      <selection pane="bottomLeft" sqref="A1:C1"/>
    </sheetView>
  </sheetViews>
  <sheetFormatPr defaultColWidth="9.1796875" defaultRowHeight="15.5" x14ac:dyDescent="0.35"/>
  <cols>
    <col min="1" max="1" width="24.54296875" style="3" bestFit="1" customWidth="1"/>
    <col min="2" max="2" width="94.54296875" style="3" customWidth="1"/>
    <col min="3" max="3" width="26.26953125" style="4" bestFit="1" customWidth="1"/>
    <col min="4" max="4" width="38.54296875" style="4" customWidth="1"/>
    <col min="5" max="5" width="14.26953125" style="3" customWidth="1"/>
    <col min="6" max="16384" width="9.1796875" style="3"/>
  </cols>
  <sheetData>
    <row r="1" spans="1:4" x14ac:dyDescent="0.35">
      <c r="A1" s="22" t="s">
        <v>124</v>
      </c>
      <c r="B1" s="23"/>
      <c r="C1" s="23"/>
    </row>
    <row r="2" spans="1:4" ht="16.5" customHeight="1" x14ac:dyDescent="0.35">
      <c r="A2" s="2"/>
      <c r="B2" s="1"/>
    </row>
    <row r="3" spans="1:4" s="5" customFormat="1" x14ac:dyDescent="0.35">
      <c r="A3" s="6" t="s">
        <v>109</v>
      </c>
      <c r="B3" s="7" t="s">
        <v>110</v>
      </c>
      <c r="C3" s="7" t="s">
        <v>108</v>
      </c>
      <c r="D3" s="21" t="s">
        <v>123</v>
      </c>
    </row>
    <row r="4" spans="1:4" x14ac:dyDescent="0.35">
      <c r="A4" s="8" t="s">
        <v>1</v>
      </c>
      <c r="B4" s="9" t="s">
        <v>0</v>
      </c>
      <c r="C4" s="10">
        <v>58894</v>
      </c>
      <c r="D4" s="10">
        <v>59854.396148779422</v>
      </c>
    </row>
    <row r="5" spans="1:4" x14ac:dyDescent="0.35">
      <c r="A5" s="8" t="s">
        <v>3</v>
      </c>
      <c r="B5" s="9" t="s">
        <v>2</v>
      </c>
      <c r="C5" s="10">
        <v>17866</v>
      </c>
      <c r="D5" s="10">
        <v>18157.050051230341</v>
      </c>
    </row>
    <row r="6" spans="1:4" x14ac:dyDescent="0.35">
      <c r="A6" s="8" t="s">
        <v>5</v>
      </c>
      <c r="B6" s="9" t="s">
        <v>4</v>
      </c>
      <c r="C6" s="10">
        <v>16968</v>
      </c>
      <c r="D6" s="10">
        <v>17244.635475791631</v>
      </c>
    </row>
    <row r="7" spans="1:4" x14ac:dyDescent="0.35">
      <c r="A7" s="8" t="s">
        <v>7</v>
      </c>
      <c r="B7" s="9" t="s">
        <v>6</v>
      </c>
      <c r="C7" s="10">
        <v>12210</v>
      </c>
      <c r="D7" s="10">
        <v>12408.838225966465</v>
      </c>
    </row>
    <row r="8" spans="1:4" x14ac:dyDescent="0.35">
      <c r="A8" s="11" t="s">
        <v>9</v>
      </c>
      <c r="B8" s="9" t="s">
        <v>8</v>
      </c>
      <c r="C8" s="10">
        <v>15442</v>
      </c>
      <c r="D8" s="10">
        <v>15693.530697545822</v>
      </c>
    </row>
    <row r="9" spans="1:4" x14ac:dyDescent="0.35">
      <c r="A9" s="8" t="s">
        <v>11</v>
      </c>
      <c r="B9" s="12" t="s">
        <v>10</v>
      </c>
      <c r="C9" s="10">
        <v>9247</v>
      </c>
      <c r="D9" s="10">
        <v>9397.8701270187194</v>
      </c>
    </row>
    <row r="10" spans="1:4" x14ac:dyDescent="0.35">
      <c r="A10" s="13" t="s">
        <v>12</v>
      </c>
      <c r="B10" s="12" t="s">
        <v>111</v>
      </c>
      <c r="C10" s="10">
        <v>53687</v>
      </c>
      <c r="D10" s="10">
        <v>54562.391611234896</v>
      </c>
    </row>
    <row r="11" spans="1:4" x14ac:dyDescent="0.35">
      <c r="A11" s="13" t="s">
        <v>12</v>
      </c>
      <c r="B11" s="12" t="s">
        <v>112</v>
      </c>
      <c r="C11" s="10">
        <v>43003</v>
      </c>
      <c r="D11" s="10">
        <v>43704.658163514236</v>
      </c>
    </row>
    <row r="12" spans="1:4" x14ac:dyDescent="0.35">
      <c r="A12" s="13" t="s">
        <v>12</v>
      </c>
      <c r="B12" s="12" t="s">
        <v>113</v>
      </c>
      <c r="C12" s="10">
        <v>31063</v>
      </c>
      <c r="D12" s="10">
        <v>31569.54431017939</v>
      </c>
    </row>
    <row r="13" spans="1:4" x14ac:dyDescent="0.35">
      <c r="A13" s="13" t="s">
        <v>12</v>
      </c>
      <c r="B13" s="12" t="s">
        <v>114</v>
      </c>
      <c r="C13" s="10">
        <v>41836</v>
      </c>
      <c r="D13" s="10">
        <v>42518.519215443914</v>
      </c>
    </row>
    <row r="14" spans="1:4" x14ac:dyDescent="0.35">
      <c r="A14" s="13" t="s">
        <v>12</v>
      </c>
      <c r="B14" s="12" t="s">
        <v>115</v>
      </c>
      <c r="C14" s="10">
        <v>49108</v>
      </c>
      <c r="D14" s="10">
        <v>49909.077276497475</v>
      </c>
    </row>
    <row r="15" spans="1:4" x14ac:dyDescent="0.35">
      <c r="A15" s="13" t="s">
        <v>12</v>
      </c>
      <c r="B15" s="12" t="s">
        <v>116</v>
      </c>
      <c r="C15" s="10">
        <v>53866</v>
      </c>
      <c r="D15" s="10">
        <v>54744.874526322645</v>
      </c>
    </row>
    <row r="16" spans="1:4" x14ac:dyDescent="0.35">
      <c r="A16" s="8" t="s">
        <v>14</v>
      </c>
      <c r="B16" s="9" t="s">
        <v>13</v>
      </c>
      <c r="C16" s="10">
        <v>9516</v>
      </c>
      <c r="D16" s="10">
        <v>9671.5944996503331</v>
      </c>
    </row>
    <row r="17" spans="1:4" x14ac:dyDescent="0.35">
      <c r="A17" s="8" t="s">
        <v>16</v>
      </c>
      <c r="B17" s="9" t="s">
        <v>15</v>
      </c>
      <c r="C17" s="10">
        <v>15262</v>
      </c>
      <c r="D17" s="10">
        <v>15511.047782458081</v>
      </c>
    </row>
    <row r="18" spans="1:4" x14ac:dyDescent="0.35">
      <c r="A18" s="11" t="s">
        <v>18</v>
      </c>
      <c r="B18" s="9" t="s">
        <v>17</v>
      </c>
      <c r="C18" s="10">
        <v>21008</v>
      </c>
      <c r="D18" s="10">
        <v>21350.501065265827</v>
      </c>
    </row>
    <row r="19" spans="1:4" x14ac:dyDescent="0.35">
      <c r="A19" s="8" t="s">
        <v>20</v>
      </c>
      <c r="B19" s="9" t="s">
        <v>19</v>
      </c>
      <c r="C19" s="10">
        <v>14993</v>
      </c>
      <c r="D19" s="10">
        <v>15237.323409826467</v>
      </c>
    </row>
    <row r="20" spans="1:4" x14ac:dyDescent="0.35">
      <c r="A20" s="11" t="s">
        <v>22</v>
      </c>
      <c r="B20" s="9" t="s">
        <v>21</v>
      </c>
      <c r="C20" s="10">
        <v>5117</v>
      </c>
      <c r="D20" s="10">
        <v>5200.7630800006509</v>
      </c>
    </row>
    <row r="21" spans="1:4" x14ac:dyDescent="0.35">
      <c r="A21" s="14" t="s">
        <v>24</v>
      </c>
      <c r="B21" s="9" t="s">
        <v>23</v>
      </c>
      <c r="C21" s="10">
        <v>15083</v>
      </c>
      <c r="D21" s="10">
        <v>15328.564867370338</v>
      </c>
    </row>
    <row r="22" spans="1:4" x14ac:dyDescent="0.35">
      <c r="A22" s="8" t="s">
        <v>26</v>
      </c>
      <c r="B22" s="9" t="s">
        <v>25</v>
      </c>
      <c r="C22" s="10">
        <v>9606</v>
      </c>
      <c r="D22" s="10">
        <v>9762.8359571942037</v>
      </c>
    </row>
    <row r="23" spans="1:4" x14ac:dyDescent="0.35">
      <c r="A23" s="8" t="s">
        <v>28</v>
      </c>
      <c r="B23" s="9" t="s">
        <v>27</v>
      </c>
      <c r="C23" s="10">
        <v>10055</v>
      </c>
      <c r="D23" s="10">
        <v>10219.043244913559</v>
      </c>
    </row>
    <row r="24" spans="1:4" x14ac:dyDescent="0.35">
      <c r="A24" s="14" t="s">
        <v>30</v>
      </c>
      <c r="B24" s="9" t="s">
        <v>29</v>
      </c>
      <c r="C24" s="10">
        <v>44889</v>
      </c>
      <c r="D24" s="10">
        <v>45620.728771935537</v>
      </c>
    </row>
    <row r="25" spans="1:4" x14ac:dyDescent="0.35">
      <c r="A25" s="8" t="s">
        <v>32</v>
      </c>
      <c r="B25" s="9" t="s">
        <v>31</v>
      </c>
      <c r="C25" s="10">
        <v>12838</v>
      </c>
      <c r="D25" s="10">
        <v>13047.528428773561</v>
      </c>
    </row>
    <row r="26" spans="1:4" x14ac:dyDescent="0.35">
      <c r="A26" s="14" t="s">
        <v>34</v>
      </c>
      <c r="B26" s="9" t="s">
        <v>33</v>
      </c>
      <c r="C26" s="10">
        <v>12389</v>
      </c>
      <c r="D26" s="10">
        <v>12591.321141054208</v>
      </c>
    </row>
    <row r="27" spans="1:4" x14ac:dyDescent="0.35">
      <c r="A27" s="8" t="s">
        <v>36</v>
      </c>
      <c r="B27" s="12" t="s">
        <v>35</v>
      </c>
      <c r="C27" s="10">
        <v>12210</v>
      </c>
      <c r="D27" s="10">
        <v>12408.838225966465</v>
      </c>
    </row>
    <row r="28" spans="1:4" x14ac:dyDescent="0.35">
      <c r="A28" s="14" t="s">
        <v>38</v>
      </c>
      <c r="B28" s="9" t="s">
        <v>37</v>
      </c>
      <c r="C28" s="10">
        <v>82505</v>
      </c>
      <c r="D28" s="10">
        <v>83850.899482817505</v>
      </c>
    </row>
    <row r="29" spans="1:4" x14ac:dyDescent="0.35">
      <c r="A29" s="14" t="s">
        <v>40</v>
      </c>
      <c r="B29" s="12" t="s">
        <v>39</v>
      </c>
      <c r="C29" s="10">
        <v>8529</v>
      </c>
      <c r="D29" s="10">
        <v>8667.9384666677506</v>
      </c>
    </row>
    <row r="30" spans="1:4" x14ac:dyDescent="0.35">
      <c r="A30" s="11" t="s">
        <v>41</v>
      </c>
      <c r="B30" s="12" t="s">
        <v>122</v>
      </c>
      <c r="C30" s="10">
        <v>9248206</v>
      </c>
      <c r="D30" s="10">
        <v>9399056.2659667898</v>
      </c>
    </row>
    <row r="31" spans="1:4" x14ac:dyDescent="0.35">
      <c r="A31" s="11" t="s">
        <v>43</v>
      </c>
      <c r="B31" s="12" t="s">
        <v>42</v>
      </c>
      <c r="C31" s="10">
        <v>42824</v>
      </c>
      <c r="D31" s="10">
        <v>43522.175248426494</v>
      </c>
    </row>
    <row r="32" spans="1:4" x14ac:dyDescent="0.35">
      <c r="A32" s="14" t="s">
        <v>45</v>
      </c>
      <c r="B32" s="9" t="s">
        <v>44</v>
      </c>
      <c r="C32" s="10">
        <v>20200</v>
      </c>
      <c r="D32" s="10">
        <v>20529.327947370988</v>
      </c>
    </row>
    <row r="33" spans="1:4" x14ac:dyDescent="0.35">
      <c r="A33" s="14" t="s">
        <v>47</v>
      </c>
      <c r="B33" s="9" t="s">
        <v>46</v>
      </c>
      <c r="C33" s="10">
        <v>10863</v>
      </c>
      <c r="D33" s="10">
        <v>11040.216362808398</v>
      </c>
    </row>
    <row r="34" spans="1:4" x14ac:dyDescent="0.35">
      <c r="A34" s="14" t="s">
        <v>49</v>
      </c>
      <c r="B34" s="9" t="s">
        <v>48</v>
      </c>
      <c r="C34" s="10">
        <v>216991</v>
      </c>
      <c r="D34" s="10">
        <v>220530.60288353637</v>
      </c>
    </row>
    <row r="35" spans="1:4" x14ac:dyDescent="0.35">
      <c r="A35" s="8" t="s">
        <v>51</v>
      </c>
      <c r="B35" s="9" t="s">
        <v>50</v>
      </c>
      <c r="C35" s="10">
        <v>18315</v>
      </c>
      <c r="D35" s="10">
        <v>18613.257338949697</v>
      </c>
    </row>
    <row r="36" spans="1:4" x14ac:dyDescent="0.35">
      <c r="A36" s="14" t="s">
        <v>53</v>
      </c>
      <c r="B36" s="9" t="s">
        <v>52</v>
      </c>
      <c r="C36" s="10">
        <v>10863</v>
      </c>
      <c r="D36" s="10">
        <v>11040.216362808398</v>
      </c>
    </row>
    <row r="37" spans="1:4" x14ac:dyDescent="0.35">
      <c r="A37" s="14" t="s">
        <v>55</v>
      </c>
      <c r="B37" s="9" t="s">
        <v>54</v>
      </c>
      <c r="C37" s="10">
        <v>42105</v>
      </c>
      <c r="D37" s="10">
        <v>42792.243588075529</v>
      </c>
    </row>
    <row r="38" spans="1:4" x14ac:dyDescent="0.35">
      <c r="A38" s="8" t="s">
        <v>57</v>
      </c>
      <c r="B38" s="9" t="s">
        <v>56</v>
      </c>
      <c r="C38" s="10">
        <v>15262</v>
      </c>
      <c r="D38" s="10">
        <v>15511.047782458081</v>
      </c>
    </row>
    <row r="39" spans="1:4" x14ac:dyDescent="0.35">
      <c r="A39" s="11" t="s">
        <v>59</v>
      </c>
      <c r="B39" s="12" t="s">
        <v>58</v>
      </c>
      <c r="C39" s="10">
        <v>26664</v>
      </c>
      <c r="D39" s="10">
        <v>27098.712890529703</v>
      </c>
    </row>
    <row r="40" spans="1:4" x14ac:dyDescent="0.35">
      <c r="A40" s="11" t="s">
        <v>60</v>
      </c>
      <c r="B40" s="12" t="s">
        <v>117</v>
      </c>
      <c r="C40" s="10">
        <v>9067</v>
      </c>
      <c r="D40" s="10">
        <v>9215.3872119309781</v>
      </c>
    </row>
    <row r="41" spans="1:4" x14ac:dyDescent="0.35">
      <c r="A41" s="11" t="s">
        <v>60</v>
      </c>
      <c r="B41" s="12" t="s">
        <v>118</v>
      </c>
      <c r="C41" s="10">
        <v>9247</v>
      </c>
      <c r="D41" s="10">
        <v>9397.8701270187194</v>
      </c>
    </row>
    <row r="42" spans="1:4" x14ac:dyDescent="0.35">
      <c r="A42" s="11" t="s">
        <v>60</v>
      </c>
      <c r="B42" s="12" t="s">
        <v>119</v>
      </c>
      <c r="C42" s="10">
        <v>8798</v>
      </c>
      <c r="D42" s="10">
        <v>8941.6628392993644</v>
      </c>
    </row>
    <row r="43" spans="1:4" x14ac:dyDescent="0.35">
      <c r="A43" s="11" t="s">
        <v>60</v>
      </c>
      <c r="B43" s="12" t="s">
        <v>120</v>
      </c>
      <c r="C43" s="10">
        <v>9606</v>
      </c>
      <c r="D43" s="10">
        <v>9762.8359571942037</v>
      </c>
    </row>
    <row r="44" spans="1:4" x14ac:dyDescent="0.35">
      <c r="A44" s="11" t="s">
        <v>60</v>
      </c>
      <c r="B44" s="12" t="s">
        <v>121</v>
      </c>
      <c r="C44" s="10">
        <v>13826</v>
      </c>
      <c r="D44" s="10">
        <v>14051.184461756144</v>
      </c>
    </row>
    <row r="45" spans="1:4" x14ac:dyDescent="0.35">
      <c r="A45" s="14" t="s">
        <v>62</v>
      </c>
      <c r="B45" s="9" t="s">
        <v>61</v>
      </c>
      <c r="C45" s="10">
        <v>145439</v>
      </c>
      <c r="D45" s="10">
        <v>147811.16122107112</v>
      </c>
    </row>
    <row r="46" spans="1:4" x14ac:dyDescent="0.35">
      <c r="A46" s="14" t="s">
        <v>64</v>
      </c>
      <c r="B46" s="9" t="s">
        <v>63</v>
      </c>
      <c r="C46" s="10">
        <v>25586</v>
      </c>
      <c r="D46" s="10">
        <v>26003.815400003255</v>
      </c>
    </row>
    <row r="47" spans="1:4" x14ac:dyDescent="0.35">
      <c r="A47" s="13" t="s">
        <v>66</v>
      </c>
      <c r="B47" s="12" t="s">
        <v>65</v>
      </c>
      <c r="C47" s="10">
        <v>45697</v>
      </c>
      <c r="D47" s="10">
        <v>46441.901889830369</v>
      </c>
    </row>
    <row r="48" spans="1:4" x14ac:dyDescent="0.35">
      <c r="A48" s="14" t="s">
        <v>68</v>
      </c>
      <c r="B48" s="9" t="s">
        <v>67</v>
      </c>
      <c r="C48" s="10">
        <v>22624</v>
      </c>
      <c r="D48" s="10">
        <v>22992.847301055506</v>
      </c>
    </row>
    <row r="49" spans="1:4" x14ac:dyDescent="0.35">
      <c r="A49" s="11" t="s">
        <v>70</v>
      </c>
      <c r="B49" s="9" t="s">
        <v>69</v>
      </c>
      <c r="C49" s="10">
        <v>13915</v>
      </c>
      <c r="D49" s="10">
        <v>14142.425919300014</v>
      </c>
    </row>
    <row r="50" spans="1:4" x14ac:dyDescent="0.35">
      <c r="A50" s="8" t="s">
        <v>72</v>
      </c>
      <c r="B50" s="9" t="s">
        <v>71</v>
      </c>
      <c r="C50" s="10">
        <v>6823</v>
      </c>
      <c r="D50" s="10">
        <v>6934.3507733342003</v>
      </c>
    </row>
    <row r="51" spans="1:4" x14ac:dyDescent="0.35">
      <c r="A51" s="14" t="s">
        <v>74</v>
      </c>
      <c r="B51" s="9" t="s">
        <v>73</v>
      </c>
      <c r="C51" s="10">
        <v>18943</v>
      </c>
      <c r="D51" s="10">
        <v>19251.947541756796</v>
      </c>
    </row>
    <row r="52" spans="1:4" x14ac:dyDescent="0.35">
      <c r="A52" s="15" t="s">
        <v>76</v>
      </c>
      <c r="B52" s="12" t="s">
        <v>75</v>
      </c>
      <c r="C52" s="10">
        <v>12479</v>
      </c>
      <c r="D52" s="10">
        <v>12682.562598598077</v>
      </c>
    </row>
    <row r="53" spans="1:4" x14ac:dyDescent="0.35">
      <c r="A53" s="16" t="s">
        <v>78</v>
      </c>
      <c r="B53" s="12" t="s">
        <v>77</v>
      </c>
      <c r="C53" s="10">
        <v>21726</v>
      </c>
      <c r="D53" s="10">
        <v>22080.432725616796</v>
      </c>
    </row>
    <row r="54" spans="1:4" x14ac:dyDescent="0.35">
      <c r="A54" s="16" t="s">
        <v>80</v>
      </c>
      <c r="B54" s="9" t="s">
        <v>79</v>
      </c>
      <c r="C54" s="10">
        <v>7721</v>
      </c>
      <c r="D54" s="10">
        <v>7846.7653487729112</v>
      </c>
    </row>
    <row r="55" spans="1:4" x14ac:dyDescent="0.35">
      <c r="A55" s="16" t="s">
        <v>82</v>
      </c>
      <c r="B55" s="9" t="s">
        <v>81</v>
      </c>
      <c r="C55" s="10">
        <v>17686</v>
      </c>
      <c r="D55" s="10">
        <v>17974.567136142599</v>
      </c>
    </row>
    <row r="56" spans="1:4" x14ac:dyDescent="0.35">
      <c r="A56" s="16" t="s">
        <v>84</v>
      </c>
      <c r="B56" s="9" t="s">
        <v>83</v>
      </c>
      <c r="C56" s="10">
        <v>9516</v>
      </c>
      <c r="D56" s="10">
        <v>9671.5944996503331</v>
      </c>
    </row>
    <row r="57" spans="1:4" x14ac:dyDescent="0.35">
      <c r="A57" s="16" t="s">
        <v>86</v>
      </c>
      <c r="B57" s="12" t="s">
        <v>85</v>
      </c>
      <c r="C57" s="10">
        <v>6913</v>
      </c>
      <c r="D57" s="10">
        <v>7025.5922308780719</v>
      </c>
    </row>
    <row r="58" spans="1:4" x14ac:dyDescent="0.35">
      <c r="A58" s="16" t="s">
        <v>88</v>
      </c>
      <c r="B58" s="17" t="s">
        <v>87</v>
      </c>
      <c r="C58" s="10">
        <v>6284</v>
      </c>
      <c r="D58" s="10">
        <v>6386.9020280709738</v>
      </c>
    </row>
    <row r="59" spans="1:4" x14ac:dyDescent="0.35">
      <c r="A59" s="16" t="s">
        <v>90</v>
      </c>
      <c r="B59" s="17" t="s">
        <v>89</v>
      </c>
      <c r="C59" s="10">
        <v>57637</v>
      </c>
      <c r="D59" s="10">
        <v>58577.015743165219</v>
      </c>
    </row>
    <row r="60" spans="1:4" x14ac:dyDescent="0.35">
      <c r="A60" s="16" t="s">
        <v>92</v>
      </c>
      <c r="B60" s="17" t="s">
        <v>91</v>
      </c>
      <c r="C60" s="10">
        <v>15980</v>
      </c>
      <c r="D60" s="10">
        <v>16240.979442809048</v>
      </c>
    </row>
    <row r="61" spans="1:4" x14ac:dyDescent="0.35">
      <c r="A61" s="8" t="s">
        <v>94</v>
      </c>
      <c r="B61" s="18" t="s">
        <v>93</v>
      </c>
      <c r="C61" s="10">
        <v>13467</v>
      </c>
      <c r="D61" s="10">
        <v>13686.218631580661</v>
      </c>
    </row>
    <row r="62" spans="1:4" x14ac:dyDescent="0.35">
      <c r="A62" s="16" t="s">
        <v>96</v>
      </c>
      <c r="B62" s="17" t="s">
        <v>95</v>
      </c>
      <c r="C62" s="10">
        <v>16788</v>
      </c>
      <c r="D62" s="10">
        <v>17062.152560703889</v>
      </c>
    </row>
    <row r="63" spans="1:4" x14ac:dyDescent="0.35">
      <c r="A63" s="16" t="s">
        <v>98</v>
      </c>
      <c r="B63" s="18" t="s">
        <v>97</v>
      </c>
      <c r="C63" s="10">
        <v>10235</v>
      </c>
      <c r="D63" s="10">
        <v>10401.526160001302</v>
      </c>
    </row>
    <row r="64" spans="1:4" x14ac:dyDescent="0.35">
      <c r="A64" s="16" t="s">
        <v>100</v>
      </c>
      <c r="B64" s="17" t="s">
        <v>99</v>
      </c>
      <c r="C64" s="10">
        <v>4668</v>
      </c>
      <c r="D64" s="10">
        <v>4744.555792281295</v>
      </c>
    </row>
    <row r="65" spans="1:4" x14ac:dyDescent="0.35">
      <c r="A65" s="16" t="s">
        <v>102</v>
      </c>
      <c r="B65" s="17" t="s">
        <v>101</v>
      </c>
      <c r="C65" s="10">
        <v>26484</v>
      </c>
      <c r="D65" s="10">
        <v>26916.229975441962</v>
      </c>
    </row>
    <row r="66" spans="1:4" x14ac:dyDescent="0.35">
      <c r="A66" s="16" t="s">
        <v>104</v>
      </c>
      <c r="B66" s="17" t="s">
        <v>103</v>
      </c>
      <c r="C66" s="10">
        <v>32499</v>
      </c>
      <c r="D66" s="10">
        <v>33029.407630881324</v>
      </c>
    </row>
    <row r="67" spans="1:4" x14ac:dyDescent="0.35">
      <c r="A67" s="16" t="s">
        <v>106</v>
      </c>
      <c r="B67" s="17" t="s">
        <v>105</v>
      </c>
      <c r="C67" s="10">
        <v>121109</v>
      </c>
      <c r="D67" s="10">
        <v>123084.72622668206</v>
      </c>
    </row>
    <row r="68" spans="1:4" x14ac:dyDescent="0.35">
      <c r="A68" s="19"/>
      <c r="B68" s="20" t="s">
        <v>107</v>
      </c>
      <c r="C68" s="10">
        <v>11040246</v>
      </c>
      <c r="D68" s="10">
        <f>SUM(D4:D67)</f>
        <v>11220326.999999996</v>
      </c>
    </row>
  </sheetData>
  <mergeCells count="1">
    <mergeCell ref="A1:C1"/>
  </mergeCells>
  <pageMargins left="0.45" right="0.45" top="0.5" bottom="0.5" header="0.3" footer="0.3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Revised ARP-HCY I List of Eligible LEAS with Allocations</dc:title>
  <dc:subject>ARP-HCY I Allocations</dc:subject>
  <dc:creator>New York State Education Department</dc:creator>
  <cp:keywords>ARP-HCY I Allocations</cp:keywords>
  <cp:lastModifiedBy>Julissa Barrett</cp:lastModifiedBy>
  <cp:lastPrinted>2021-11-29T13:00:17Z</cp:lastPrinted>
  <dcterms:created xsi:type="dcterms:W3CDTF">2021-11-29T12:52:35Z</dcterms:created>
  <dcterms:modified xsi:type="dcterms:W3CDTF">2023-07-11T14:21:55Z</dcterms:modified>
</cp:coreProperties>
</file>