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mcbride\Downloads\"/>
    </mc:Choice>
  </mc:AlternateContent>
  <xr:revisionPtr revIDLastSave="0" documentId="13_ncr:1_{52AAD1F4-3344-4F33-840D-A1039070E097}" xr6:coauthVersionLast="47" xr6:coauthVersionMax="47" xr10:uidLastSave="{00000000-0000-0000-0000-000000000000}"/>
  <bookViews>
    <workbookView xWindow="-19455" yWindow="4140" windowWidth="18270" windowHeight="9090" xr2:uid="{1A2DA8E6-E5E8-4FF1-A13F-628AC167DDE5}"/>
  </bookViews>
  <sheets>
    <sheet name="Cost Proposal Contract 2" sheetId="9" r:id="rId1"/>
    <sheet name="Subcontracting Form" sheetId="10" r:id="rId2"/>
    <sheet name="MWBE Purchases Form"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1" l="1"/>
  <c r="E24" i="11"/>
  <c r="G35" i="10"/>
  <c r="C12" i="9" l="1"/>
  <c r="B12" i="9"/>
  <c r="D11" i="9"/>
  <c r="D10" i="9"/>
  <c r="D9" i="9"/>
  <c r="D8" i="9"/>
  <c r="D12" i="9" l="1"/>
  <c r="E46" i="11" l="1"/>
  <c r="E47" i="11" s="1"/>
  <c r="E25" i="11"/>
  <c r="E26" i="11" s="1"/>
  <c r="G36" i="10"/>
  <c r="G37" i="10" s="1"/>
</calcChain>
</file>

<file path=xl/sharedStrings.xml><?xml version="1.0" encoding="utf-8"?>
<sst xmlns="http://schemas.openxmlformats.org/spreadsheetml/2006/main" count="104" uniqueCount="48">
  <si>
    <t>Company Address:</t>
  </si>
  <si>
    <t>Company Name:</t>
  </si>
  <si>
    <t>Printed Name:</t>
  </si>
  <si>
    <t>Vendors should be prepared to show how they arrived at the amounts listed in each column for each activity should they be subject to audit by NYSED or the NYS Office of the State Comptroller. The financial criteria portion of the RFP will be scored based upon the grand total of the 5-year project budget.</t>
  </si>
  <si>
    <t xml:space="preserve">Mileage will be reimbursed at the government rate for the Master Instructors to travel from their homes to the presentation location.  If overnight accommodations are required, they will be reimbursed at the state rate according to the GSA website at: https://www.gsa.gov/travel/plan-and-book.  NYSED will not reimburse for lunches, NYSED will not reimburse for NY state tax or hotel tax. </t>
  </si>
  <si>
    <t>Total</t>
  </si>
  <si>
    <t xml:space="preserve">Year 2   </t>
  </si>
  <si>
    <t>Year 1</t>
  </si>
  <si>
    <t>Category</t>
  </si>
  <si>
    <t>NYS Education Department</t>
  </si>
  <si>
    <t>Name of Bidder:</t>
  </si>
  <si>
    <t xml:space="preserve">Deliverable D. Communication with NYSED Staff: Travel for Meetings </t>
  </si>
  <si>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</si>
  <si>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</si>
  <si>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</si>
  <si>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</si>
  <si>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</si>
  <si>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</si>
  <si>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</si>
  <si>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</si>
  <si>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</si>
  <si>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</si>
  <si>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</si>
  <si>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</si>
  <si>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</si>
  <si>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</si>
  <si>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</si>
  <si>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</si>
  <si>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forty percent (40%) of the total contract budget.</t>
  </si>
  <si>
    <t>RFP # 164- Civic Education, Religious Tolerance, and New York State History of Diversity Curricular Resources</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</si>
  <si>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</si>
  <si>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</si>
  <si>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</si>
  <si>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</si>
  <si>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</si>
  <si>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</si>
  <si>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</si>
  <si>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</si>
  <si>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</si>
  <si>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</si>
  <si>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</si>
  <si>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Civics Education, Religious Tolerance, and New York State History of Diversity Curricular Resources</t>
  </si>
  <si>
    <t>Grand Total Projected Amount</t>
  </si>
  <si>
    <t>Deliverable E. Facilitation of 1-2 Virtual Training Sessions (with co-vendor)</t>
  </si>
  <si>
    <t>Deliverable E. Development of Materials to Promote Usage of Digital Platform (with co-vendor)</t>
  </si>
  <si>
    <t>Deliverable C. Creation of Digital Platform (including graphic design as specified in RFP)</t>
  </si>
  <si>
    <t>RFP 164</t>
  </si>
  <si>
    <r>
      <t xml:space="preserve">BID FORM COST PROPOSAL (Whole dollar figures only) … </t>
    </r>
    <r>
      <rPr>
        <b/>
        <sz val="10"/>
        <color rgb="FF0070C0"/>
        <rFont val="Arial"/>
        <family val="2"/>
      </rPr>
      <t>For CONTRACT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</si>
</sst>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mm/dd/yy;@"/>
    <numFmt numFmtId="165" formatCode="0.0%"/>
    <numFmt numFmtId="166" formatCode="&quot;$&quot;#,##0"/>
  </numFmts>
  <fonts count="12" x14ac:knownFonts="1">
    <font>
      <sz val="11"/>
      <color theme="1"/>
      <name val="Aptos Narrow"/>
      <family val="2"/>
      <scheme val="minor"/>
    </font>
    <font>
      <sz val="10"/>
      <name val="Arial"/>
      <family val="2"/>
    </font>
    <font>
      <sz val="11"/>
      <name val="Arial"/>
      <family val="2"/>
    </font>
    <font>
      <b/>
      <sz val="11"/>
      <name val="Arial"/>
      <family val="2"/>
    </font>
    <font>
      <b/>
      <sz val="9"/>
      <name val="Arial"/>
      <family val="2"/>
    </font>
    <font>
      <sz val="11"/>
      <color indexed="8"/>
      <name val="Arial"/>
      <family val="2"/>
    </font>
    <font>
      <b/>
      <sz val="8"/>
      <name val="Arial"/>
      <family val="2"/>
    </font>
    <font>
      <b/>
      <sz val="10"/>
      <name val="Arial"/>
      <family val="2"/>
    </font>
    <font>
      <sz val="8"/>
      <name val="Wingdings"/>
      <charset val="2"/>
    </font>
    <font>
      <sz val="8"/>
      <name val="Arial"/>
      <family val="2"/>
    </font>
    <font>
      <b/>
      <u/>
      <sz val="11"/>
      <name val="Arial"/>
      <family val="2"/>
    </font>
    <font>
      <b/>
      <sz val="10"/>
      <color rgb="FF0070C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s>
  <cellStyleXfs count="2">
    <xf numFmtId="0" fontId="0" fillId="0" borderId="0"/>
    <xf numFmtId="0" fontId="1" fillId="0" borderId="0"/>
  </cellStyleXfs>
  <cellXfs count="93">
    <xf numFmtId="0" fontId="0" fillId="0" borderId="0" xfId="0"/>
    <xf numFmtId="0" fontId="2" fillId="0" borderId="0" xfId="0" applyFont="1"/>
    <xf numFmtId="0" fontId="3" fillId="0" borderId="0" xfId="0" applyFont="1" applyAlignment="1" applyProtection="1">
      <alignment horizontal="center"/>
      <protection locked="0"/>
    </xf>
    <xf numFmtId="0" fontId="6" fillId="0" borderId="0" xfId="0" applyFont="1" applyAlignment="1" applyProtection="1">
      <alignment horizontal="left" vertical="center"/>
      <protection locked="0"/>
    </xf>
    <xf numFmtId="41" fontId="2" fillId="0" borderId="0" xfId="0" applyNumberFormat="1" applyFont="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top" wrapText="1"/>
    </xf>
    <xf numFmtId="166" fontId="5" fillId="0" borderId="1" xfId="0" applyNumberFormat="1" applyFont="1" applyBorder="1" applyAlignment="1" applyProtection="1">
      <alignment horizontal="center" vertical="center" wrapText="1"/>
      <protection locked="0"/>
    </xf>
    <xf numFmtId="166" fontId="5" fillId="3"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right"/>
    </xf>
    <xf numFmtId="165" fontId="2" fillId="0" borderId="0" xfId="0" applyNumberFormat="1" applyFont="1"/>
    <xf numFmtId="0" fontId="2" fillId="0" borderId="0" xfId="0" applyFont="1" applyAlignment="1" applyProtection="1">
      <alignment horizontal="right" vertical="top" wrapText="1"/>
      <protection locked="0"/>
    </xf>
    <xf numFmtId="41" fontId="2" fillId="0" borderId="0" xfId="0" applyNumberFormat="1" applyFont="1" applyProtection="1">
      <protection locked="0"/>
    </xf>
    <xf numFmtId="0" fontId="2" fillId="0" borderId="0" xfId="0" applyFont="1" applyProtection="1">
      <protection locked="0"/>
    </xf>
    <xf numFmtId="164" fontId="2" fillId="0" borderId="3" xfId="0" applyNumberFormat="1" applyFont="1" applyBorder="1" applyAlignment="1" applyProtection="1">
      <alignment horizontal="left" vertical="top" wrapText="1"/>
      <protection locked="0"/>
    </xf>
    <xf numFmtId="0" fontId="3" fillId="0" borderId="0" xfId="0" applyFont="1" applyAlignment="1">
      <alignment horizontal="center" wrapText="1"/>
    </xf>
    <xf numFmtId="0" fontId="2" fillId="0" borderId="0" xfId="0" applyFont="1" applyAlignment="1">
      <alignment wrapText="1"/>
    </xf>
    <xf numFmtId="0" fontId="2" fillId="0" borderId="0" xfId="1" applyFont="1"/>
    <xf numFmtId="0" fontId="3" fillId="0" borderId="0" xfId="1" applyFont="1" applyAlignment="1">
      <alignment horizontal="center" vertical="center"/>
    </xf>
    <xf numFmtId="0" fontId="3" fillId="0" borderId="0" xfId="1" applyFont="1"/>
    <xf numFmtId="0" fontId="8" fillId="0" borderId="7"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3" fillId="2" borderId="10" xfId="1" applyFont="1" applyFill="1" applyBorder="1" applyAlignment="1">
      <alignment vertical="center" wrapText="1"/>
    </xf>
    <xf numFmtId="0" fontId="8" fillId="2" borderId="11" xfId="1" applyFont="1" applyFill="1" applyBorder="1" applyAlignment="1">
      <alignment vertical="center" wrapText="1"/>
    </xf>
    <xf numFmtId="0" fontId="3" fillId="2" borderId="11" xfId="1" applyFont="1" applyFill="1" applyBorder="1" applyAlignment="1">
      <alignment vertical="center" wrapText="1"/>
    </xf>
    <xf numFmtId="0" fontId="2" fillId="2" borderId="11" xfId="1" applyFont="1" applyFill="1" applyBorder="1" applyAlignment="1">
      <alignment vertical="center" wrapText="1"/>
    </xf>
    <xf numFmtId="0" fontId="2" fillId="2" borderId="2" xfId="1" applyFont="1" applyFill="1" applyBorder="1" applyAlignment="1">
      <alignment horizontal="right" vertical="center"/>
    </xf>
    <xf numFmtId="166" fontId="2" fillId="2" borderId="1" xfId="1" applyNumberFormat="1" applyFont="1" applyFill="1" applyBorder="1" applyAlignment="1">
      <alignment horizontal="center" wrapText="1"/>
    </xf>
    <xf numFmtId="9" fontId="2" fillId="2" borderId="1" xfId="1" applyNumberFormat="1" applyFont="1" applyFill="1" applyBorder="1" applyAlignment="1">
      <alignment horizontal="center" wrapText="1"/>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2" fillId="0" borderId="0" xfId="1" applyFont="1" applyAlignment="1">
      <alignment wrapText="1"/>
    </xf>
    <xf numFmtId="0" fontId="3" fillId="0" borderId="0" xfId="1" applyFont="1" applyAlignment="1" applyProtection="1">
      <alignment horizontal="left"/>
      <protection locked="0"/>
    </xf>
    <xf numFmtId="0" fontId="10" fillId="0" borderId="0" xfId="1" applyFont="1" applyAlignment="1">
      <alignment horizontal="left"/>
    </xf>
    <xf numFmtId="0" fontId="3" fillId="0" borderId="1" xfId="1" applyFont="1" applyBorder="1" applyAlignment="1" applyProtection="1">
      <alignment vertical="center" wrapText="1"/>
      <protection locked="0"/>
    </xf>
    <xf numFmtId="166" fontId="2" fillId="0" borderId="1" xfId="1" applyNumberFormat="1" applyFont="1" applyBorder="1" applyAlignment="1" applyProtection="1">
      <alignment horizontal="center" wrapText="1"/>
      <protection locked="0"/>
    </xf>
    <xf numFmtId="166" fontId="2" fillId="0" borderId="4" xfId="1" applyNumberFormat="1" applyFont="1" applyBorder="1" applyAlignment="1" applyProtection="1">
      <alignment horizontal="center" wrapText="1"/>
      <protection locked="0"/>
    </xf>
    <xf numFmtId="166" fontId="2" fillId="0" borderId="12" xfId="1" applyNumberFormat="1" applyFont="1" applyBorder="1" applyAlignment="1" applyProtection="1">
      <alignment horizontal="center" wrapText="1"/>
      <protection locked="0"/>
    </xf>
    <xf numFmtId="166" fontId="2" fillId="2" borderId="1" xfId="1" applyNumberFormat="1" applyFont="1" applyFill="1" applyBorder="1" applyAlignment="1">
      <alignment horizontal="center"/>
    </xf>
    <xf numFmtId="9" fontId="2" fillId="2" borderId="1" xfId="1" applyNumberFormat="1" applyFont="1" applyFill="1" applyBorder="1" applyAlignment="1">
      <alignment horizontal="center"/>
    </xf>
    <xf numFmtId="0" fontId="3" fillId="0" borderId="0" xfId="1" applyFont="1" applyAlignment="1" applyProtection="1">
      <alignment vertical="center"/>
      <protection locked="0"/>
    </xf>
    <xf numFmtId="0" fontId="2" fillId="0" borderId="0" xfId="0" applyFont="1" applyProtection="1"/>
    <xf numFmtId="41" fontId="2" fillId="0" borderId="0" xfId="0" applyNumberFormat="1" applyFont="1" applyProtection="1"/>
    <xf numFmtId="0" fontId="2" fillId="0" borderId="13"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0" xfId="0" applyFont="1" applyAlignment="1" applyProtection="1">
      <alignment horizontal="center" vertical="center"/>
    </xf>
    <xf numFmtId="0" fontId="7" fillId="0" borderId="0" xfId="0" applyFont="1" applyAlignment="1" applyProtection="1">
      <alignment horizontal="center"/>
    </xf>
    <xf numFmtId="0" fontId="0" fillId="0" borderId="0" xfId="0" applyAlignment="1" applyProtection="1">
      <alignment horizontal="center"/>
    </xf>
    <xf numFmtId="2" fontId="7" fillId="0" borderId="0" xfId="0" applyNumberFormat="1" applyFont="1" applyAlignment="1" applyProtection="1">
      <alignment horizontal="left"/>
      <protection locked="0"/>
    </xf>
    <xf numFmtId="2" fontId="0" fillId="0" borderId="0" xfId="0" applyNumberFormat="1" applyProtection="1">
      <protection locked="0"/>
    </xf>
    <xf numFmtId="0" fontId="4" fillId="0" borderId="0" xfId="0" applyFont="1" applyAlignment="1">
      <alignment horizontal="left" wrapText="1"/>
    </xf>
    <xf numFmtId="0" fontId="2"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0" xfId="0" applyFont="1" applyAlignment="1" applyProtection="1">
      <alignment horizontal="center" vertical="top"/>
    </xf>
    <xf numFmtId="0" fontId="2" fillId="0" borderId="0" xfId="1" applyFont="1" applyAlignment="1">
      <alignment wrapText="1"/>
    </xf>
    <xf numFmtId="0" fontId="2" fillId="0" borderId="0" xfId="1" applyFont="1"/>
    <xf numFmtId="0" fontId="2" fillId="0" borderId="0" xfId="1" applyFont="1" applyAlignment="1">
      <alignment horizontal="justify" vertical="center" wrapText="1"/>
    </xf>
    <xf numFmtId="49" fontId="3" fillId="0" borderId="7" xfId="1" applyNumberFormat="1" applyFont="1" applyBorder="1" applyAlignment="1" applyProtection="1">
      <alignment vertical="center" wrapText="1"/>
      <protection locked="0"/>
    </xf>
    <xf numFmtId="49" fontId="3" fillId="0" borderId="4" xfId="1" applyNumberFormat="1" applyFont="1" applyBorder="1" applyAlignment="1" applyProtection="1">
      <alignment vertical="center" wrapText="1"/>
      <protection locked="0"/>
    </xf>
    <xf numFmtId="49" fontId="3" fillId="0" borderId="6" xfId="1" applyNumberFormat="1" applyFont="1" applyBorder="1" applyAlignment="1" applyProtection="1">
      <alignment vertical="center" wrapText="1"/>
      <protection locked="0"/>
    </xf>
    <xf numFmtId="49" fontId="3" fillId="0" borderId="8" xfId="1" applyNumberFormat="1" applyFont="1" applyBorder="1" applyAlignment="1" applyProtection="1">
      <alignment vertical="center" wrapText="1"/>
      <protection locked="0"/>
    </xf>
    <xf numFmtId="49" fontId="3" fillId="0" borderId="9" xfId="1" applyNumberFormat="1" applyFont="1" applyBorder="1" applyAlignment="1" applyProtection="1">
      <alignment vertical="center" wrapText="1"/>
      <protection locked="0"/>
    </xf>
    <xf numFmtId="49" fontId="3" fillId="0" borderId="5" xfId="1" applyNumberFormat="1" applyFont="1" applyBorder="1" applyAlignment="1" applyProtection="1">
      <alignment vertical="center" wrapText="1"/>
      <protection locked="0"/>
    </xf>
    <xf numFmtId="166" fontId="2" fillId="0" borderId="7" xfId="1" applyNumberFormat="1" applyFont="1" applyBorder="1" applyAlignment="1" applyProtection="1">
      <alignment horizontal="center" wrapText="1"/>
      <protection locked="0"/>
    </xf>
    <xf numFmtId="166" fontId="2" fillId="0" borderId="4" xfId="1" applyNumberFormat="1" applyFont="1" applyBorder="1" applyAlignment="1" applyProtection="1">
      <alignment horizontal="center" wrapText="1"/>
      <protection locked="0"/>
    </xf>
    <xf numFmtId="0" fontId="2" fillId="0" borderId="0" xfId="1" applyFont="1" applyAlignment="1">
      <alignment horizontal="center" vertical="center" wrapText="1"/>
    </xf>
    <xf numFmtId="49" fontId="3" fillId="0" borderId="1" xfId="1" applyNumberFormat="1" applyFont="1" applyBorder="1" applyAlignment="1" applyProtection="1">
      <alignment vertical="center" wrapText="1"/>
      <protection locked="0"/>
    </xf>
    <xf numFmtId="49" fontId="2" fillId="0" borderId="1" xfId="1" applyNumberFormat="1" applyFont="1" applyBorder="1" applyAlignment="1" applyProtection="1">
      <alignment vertical="center" wrapText="1"/>
      <protection locked="0"/>
    </xf>
    <xf numFmtId="0" fontId="3" fillId="0" borderId="0" xfId="1" applyFont="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pplyProtection="1">
      <alignment horizontal="left"/>
      <protection locked="0"/>
    </xf>
    <xf numFmtId="0" fontId="0" fillId="0" borderId="0" xfId="0"/>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3" fillId="0" borderId="10"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cellXfs>
  <cellStyles count="2">
    <cellStyle name="Normal" xfId="0" builtinId="0"/>
    <cellStyle name="Normal 2" xfId="1" xr:uid="{0E89A119-30A0-4696-8999-E3D30C626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700F-BBEB-4041-A3C6-595E584F9534}">
  <dimension ref="A1:H23"/>
  <sheetViews>
    <sheetView tabSelected="1" workbookViewId="0">
      <selection activeCell="B11" sqref="B11"/>
    </sheetView>
  </sheetViews>
  <sheetFormatPr defaultColWidth="9.140625" defaultRowHeight="14.25" x14ac:dyDescent="0.2"/>
  <cols>
    <col min="1" max="1" width="73.42578125" style="1" customWidth="1"/>
    <col min="2" max="2" width="15.140625" style="1" customWidth="1"/>
    <col min="3" max="3" width="16.140625" style="1" customWidth="1"/>
    <col min="4" max="4" width="26.5703125" style="1" customWidth="1"/>
    <col min="5" max="5" width="12.42578125" style="1" bestFit="1" customWidth="1"/>
    <col min="6" max="16384" width="9.140625" style="1"/>
  </cols>
  <sheetData>
    <row r="1" spans="1:8" ht="15" x14ac:dyDescent="0.2">
      <c r="A1" s="56" t="s">
        <v>41</v>
      </c>
      <c r="B1" s="56"/>
      <c r="C1" s="56"/>
      <c r="D1" s="56"/>
    </row>
    <row r="2" spans="1:8" ht="14.45" customHeight="1" x14ac:dyDescent="0.2">
      <c r="A2" s="64" t="s">
        <v>46</v>
      </c>
      <c r="B2" s="64"/>
      <c r="C2" s="64"/>
      <c r="D2" s="64"/>
    </row>
    <row r="3" spans="1:8" ht="15" x14ac:dyDescent="0.25">
      <c r="A3" s="57" t="s">
        <v>47</v>
      </c>
      <c r="B3" s="58"/>
      <c r="C3" s="58"/>
      <c r="D3" s="58"/>
    </row>
    <row r="4" spans="1:8" ht="15" x14ac:dyDescent="0.25">
      <c r="A4" s="59" t="s">
        <v>10</v>
      </c>
      <c r="B4" s="60"/>
      <c r="C4" s="60"/>
      <c r="D4" s="60"/>
    </row>
    <row r="5" spans="1:8" ht="15" x14ac:dyDescent="0.25">
      <c r="A5" s="3" t="s">
        <v>9</v>
      </c>
      <c r="B5" s="2"/>
      <c r="C5" s="2"/>
      <c r="D5" s="2"/>
    </row>
    <row r="6" spans="1:8" x14ac:dyDescent="0.2">
      <c r="A6" s="46"/>
      <c r="B6" s="47"/>
      <c r="C6" s="47"/>
      <c r="D6" s="46"/>
    </row>
    <row r="7" spans="1:8" ht="28.5" x14ac:dyDescent="0.2">
      <c r="A7" s="5" t="s">
        <v>8</v>
      </c>
      <c r="B7" s="6" t="s">
        <v>7</v>
      </c>
      <c r="C7" s="6" t="s">
        <v>6</v>
      </c>
      <c r="D7" s="6" t="s">
        <v>42</v>
      </c>
    </row>
    <row r="8" spans="1:8" ht="32.1" customHeight="1" x14ac:dyDescent="0.25">
      <c r="A8" s="7" t="s">
        <v>45</v>
      </c>
      <c r="B8" s="8"/>
      <c r="C8" s="9"/>
      <c r="D8" s="10">
        <f>SUM(B8:C8)</f>
        <v>0</v>
      </c>
      <c r="E8" s="11"/>
    </row>
    <row r="9" spans="1:8" ht="14.45" customHeight="1" x14ac:dyDescent="0.25">
      <c r="A9" s="7" t="s">
        <v>11</v>
      </c>
      <c r="B9" s="8"/>
      <c r="C9" s="9"/>
      <c r="D9" s="10">
        <f t="shared" ref="D9:D11" si="0">SUM(B9:C9)</f>
        <v>0</v>
      </c>
      <c r="E9" s="11"/>
    </row>
    <row r="10" spans="1:8" ht="28.5" customHeight="1" x14ac:dyDescent="0.25">
      <c r="A10" s="7" t="s">
        <v>43</v>
      </c>
      <c r="B10" s="8"/>
      <c r="C10" s="9"/>
      <c r="D10" s="10">
        <f t="shared" si="0"/>
        <v>0</v>
      </c>
      <c r="E10" s="11"/>
    </row>
    <row r="11" spans="1:8" ht="30.6" customHeight="1" x14ac:dyDescent="0.25">
      <c r="A11" s="7" t="s">
        <v>44</v>
      </c>
      <c r="B11" s="8"/>
      <c r="C11" s="9"/>
      <c r="D11" s="10">
        <f t="shared" si="0"/>
        <v>0</v>
      </c>
      <c r="E11" s="11"/>
    </row>
    <row r="12" spans="1:8" ht="15" x14ac:dyDescent="0.25">
      <c r="A12" s="7" t="s">
        <v>5</v>
      </c>
      <c r="B12" s="10">
        <f>SUM(B8:B11)</f>
        <v>0</v>
      </c>
      <c r="C12" s="10">
        <f>SUM(C8:C11)</f>
        <v>0</v>
      </c>
      <c r="D12" s="10">
        <f>SUM(D8:D11)</f>
        <v>0</v>
      </c>
      <c r="E12" s="11"/>
    </row>
    <row r="13" spans="1:8" ht="15" x14ac:dyDescent="0.25">
      <c r="A13" s="12"/>
      <c r="B13" s="13"/>
      <c r="D13" s="4"/>
      <c r="E13" s="11"/>
    </row>
    <row r="14" spans="1:8" ht="58.5" customHeight="1" x14ac:dyDescent="0.25">
      <c r="A14" s="61" t="s">
        <v>4</v>
      </c>
      <c r="B14" s="61"/>
      <c r="C14" s="61"/>
      <c r="D14" s="61"/>
      <c r="E14" s="18"/>
      <c r="F14" s="19"/>
      <c r="G14" s="19"/>
      <c r="H14" s="19"/>
    </row>
    <row r="15" spans="1:8" ht="48" customHeight="1" x14ac:dyDescent="0.25">
      <c r="A15" s="61" t="s">
        <v>3</v>
      </c>
      <c r="B15" s="61"/>
      <c r="C15" s="61"/>
      <c r="D15" s="61"/>
      <c r="E15" s="18"/>
      <c r="F15" s="19"/>
      <c r="G15" s="19"/>
      <c r="H15" s="19"/>
    </row>
    <row r="16" spans="1:8" ht="15" x14ac:dyDescent="0.25">
      <c r="A16" s="12"/>
      <c r="B16" s="13"/>
      <c r="D16" s="4"/>
      <c r="E16" s="11"/>
    </row>
    <row r="17" spans="1:5" x14ac:dyDescent="0.2">
      <c r="A17" s="14"/>
      <c r="B17" s="62"/>
      <c r="C17" s="63"/>
      <c r="D17" s="17"/>
      <c r="E17" s="4"/>
    </row>
    <row r="18" spans="1:5" x14ac:dyDescent="0.2">
      <c r="A18" s="14" t="s">
        <v>2</v>
      </c>
      <c r="B18" s="54"/>
      <c r="C18" s="55"/>
      <c r="D18" s="15"/>
      <c r="E18" s="4"/>
    </row>
    <row r="19" spans="1:5" x14ac:dyDescent="0.2">
      <c r="A19" s="14" t="s">
        <v>1</v>
      </c>
      <c r="B19" s="54"/>
      <c r="C19" s="55"/>
      <c r="D19" s="15"/>
      <c r="E19" s="4"/>
    </row>
    <row r="20" spans="1:5" x14ac:dyDescent="0.2">
      <c r="A20" s="14" t="s">
        <v>0</v>
      </c>
      <c r="B20" s="48"/>
      <c r="C20" s="49"/>
      <c r="D20" s="15"/>
      <c r="E20" s="4"/>
    </row>
    <row r="21" spans="1:5" x14ac:dyDescent="0.2">
      <c r="A21" s="16"/>
      <c r="B21" s="50"/>
      <c r="C21" s="51"/>
      <c r="E21" s="4"/>
    </row>
    <row r="22" spans="1:5" x14ac:dyDescent="0.2">
      <c r="A22" s="16"/>
      <c r="B22" s="52"/>
      <c r="C22" s="53"/>
    </row>
    <row r="23" spans="1:5" x14ac:dyDescent="0.2">
      <c r="A23" s="16"/>
      <c r="B23" s="16"/>
      <c r="C23" s="16"/>
    </row>
  </sheetData>
  <sheetProtection algorithmName="SHA-512" hashValue="CH6j69dL9WqQz5QFe3QJAZNUpwuCjvc8rHStLGkwDK4PDODO6yuyT6qN3seNenWKF3bakMd6Oj4Z61Qf+NtWPQ==" saltValue="iMKfxKk4YLPG2mioE4rylA==" spinCount="100000" sheet="1" objects="1" scenarios="1"/>
  <mergeCells count="10">
    <mergeCell ref="B20:C22"/>
    <mergeCell ref="B18:C18"/>
    <mergeCell ref="B19:C19"/>
    <mergeCell ref="A1:D1"/>
    <mergeCell ref="A3:D3"/>
    <mergeCell ref="A4:D4"/>
    <mergeCell ref="A14:D14"/>
    <mergeCell ref="A15:D15"/>
    <mergeCell ref="B17:C17"/>
    <mergeCell ref="A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6E84-0A60-4601-892C-E35B135DAD7D}">
  <dimension ref="A1:G44"/>
  <sheetViews>
    <sheetView topLeftCell="A28" workbookViewId="0">
      <selection activeCell="B32" sqref="B32"/>
    </sheetView>
  </sheetViews>
  <sheetFormatPr defaultColWidth="9.140625" defaultRowHeight="14.25" x14ac:dyDescent="0.2"/>
  <cols>
    <col min="1" max="1" width="28.28515625" style="20" customWidth="1"/>
    <col min="2" max="2" width="10.5703125" style="20" customWidth="1"/>
    <col min="3" max="4" width="13.140625" style="20" customWidth="1"/>
    <col min="5" max="5" width="26.28515625" style="20" customWidth="1"/>
    <col min="6" max="6" width="16.85546875" style="20" customWidth="1"/>
    <col min="7" max="7" width="17.42578125" style="20" customWidth="1"/>
    <col min="8" max="16384" width="9.140625" style="20"/>
  </cols>
  <sheetData>
    <row r="1" spans="1:7" ht="15" x14ac:dyDescent="0.2">
      <c r="A1" s="79"/>
      <c r="B1" s="79"/>
      <c r="C1" s="79"/>
      <c r="D1" s="79"/>
      <c r="E1" s="79"/>
      <c r="F1" s="79"/>
      <c r="G1" s="79"/>
    </row>
    <row r="2" spans="1:7" ht="15" x14ac:dyDescent="0.2">
      <c r="A2" s="80" t="s">
        <v>29</v>
      </c>
      <c r="B2" s="80"/>
      <c r="C2" s="80"/>
      <c r="D2" s="80"/>
      <c r="E2" s="80"/>
      <c r="F2" s="80"/>
      <c r="G2" s="80"/>
    </row>
    <row r="3" spans="1:7" ht="15" x14ac:dyDescent="0.2">
      <c r="A3" s="79" t="s">
        <v>12</v>
      </c>
      <c r="B3" s="79"/>
      <c r="C3" s="79"/>
      <c r="D3" s="79"/>
      <c r="E3" s="79"/>
      <c r="F3" s="79"/>
      <c r="G3" s="79"/>
    </row>
    <row r="4" spans="1:7" ht="15" x14ac:dyDescent="0.2">
      <c r="A4" s="21"/>
      <c r="B4" s="21"/>
      <c r="C4" s="21"/>
      <c r="D4" s="21"/>
      <c r="E4" s="21"/>
      <c r="F4" s="21"/>
      <c r="G4" s="21"/>
    </row>
    <row r="5" spans="1:7" ht="15" x14ac:dyDescent="0.25">
      <c r="A5" s="81" t="s">
        <v>13</v>
      </c>
      <c r="B5" s="82"/>
      <c r="C5" s="82"/>
      <c r="D5" s="82"/>
      <c r="E5" s="82"/>
      <c r="F5" s="82"/>
      <c r="G5" s="21"/>
    </row>
    <row r="6" spans="1:7" ht="15" x14ac:dyDescent="0.25">
      <c r="A6" s="22"/>
      <c r="B6" s="22"/>
      <c r="C6" s="21"/>
      <c r="D6" s="22"/>
    </row>
    <row r="7" spans="1:7" x14ac:dyDescent="0.2">
      <c r="A7" s="83" t="s">
        <v>14</v>
      </c>
      <c r="B7" s="85" t="s">
        <v>15</v>
      </c>
      <c r="C7" s="85" t="s">
        <v>16</v>
      </c>
      <c r="D7" s="83" t="s">
        <v>17</v>
      </c>
      <c r="E7" s="87"/>
      <c r="F7" s="89" t="s">
        <v>18</v>
      </c>
      <c r="G7" s="85" t="s">
        <v>19</v>
      </c>
    </row>
    <row r="8" spans="1:7" x14ac:dyDescent="0.2">
      <c r="A8" s="84"/>
      <c r="B8" s="86"/>
      <c r="C8" s="86"/>
      <c r="D8" s="84"/>
      <c r="E8" s="88"/>
      <c r="F8" s="90"/>
      <c r="G8" s="86"/>
    </row>
    <row r="9" spans="1:7" x14ac:dyDescent="0.2">
      <c r="A9" s="77"/>
      <c r="B9" s="23" t="s">
        <v>20</v>
      </c>
      <c r="C9" s="23" t="s">
        <v>21</v>
      </c>
      <c r="D9" s="77"/>
      <c r="E9" s="78"/>
      <c r="F9" s="74"/>
      <c r="G9" s="74"/>
    </row>
    <row r="10" spans="1:7" ht="22.5" x14ac:dyDescent="0.2">
      <c r="A10" s="69"/>
      <c r="B10" s="24" t="s">
        <v>22</v>
      </c>
      <c r="C10" s="24" t="s">
        <v>23</v>
      </c>
      <c r="D10" s="77"/>
      <c r="E10" s="78"/>
      <c r="F10" s="75"/>
      <c r="G10" s="75"/>
    </row>
    <row r="11" spans="1:7" x14ac:dyDescent="0.2">
      <c r="A11" s="77"/>
      <c r="B11" s="23" t="s">
        <v>20</v>
      </c>
      <c r="C11" s="23" t="s">
        <v>21</v>
      </c>
      <c r="D11" s="77"/>
      <c r="E11" s="78"/>
      <c r="F11" s="74"/>
      <c r="G11" s="74"/>
    </row>
    <row r="12" spans="1:7" ht="22.5" x14ac:dyDescent="0.2">
      <c r="A12" s="77"/>
      <c r="B12" s="24" t="s">
        <v>22</v>
      </c>
      <c r="C12" s="24" t="s">
        <v>23</v>
      </c>
      <c r="D12" s="77"/>
      <c r="E12" s="78"/>
      <c r="F12" s="75"/>
      <c r="G12" s="75"/>
    </row>
    <row r="13" spans="1:7" x14ac:dyDescent="0.2">
      <c r="A13" s="77"/>
      <c r="B13" s="23" t="s">
        <v>20</v>
      </c>
      <c r="C13" s="23" t="s">
        <v>21</v>
      </c>
      <c r="D13" s="77"/>
      <c r="E13" s="78"/>
      <c r="F13" s="74"/>
      <c r="G13" s="74"/>
    </row>
    <row r="14" spans="1:7" ht="22.5" x14ac:dyDescent="0.2">
      <c r="A14" s="77"/>
      <c r="B14" s="24" t="s">
        <v>22</v>
      </c>
      <c r="C14" s="24" t="s">
        <v>23</v>
      </c>
      <c r="D14" s="77"/>
      <c r="E14" s="78"/>
      <c r="F14" s="75"/>
      <c r="G14" s="75"/>
    </row>
    <row r="15" spans="1:7" x14ac:dyDescent="0.2">
      <c r="A15" s="77"/>
      <c r="B15" s="23" t="s">
        <v>20</v>
      </c>
      <c r="C15" s="23" t="s">
        <v>21</v>
      </c>
      <c r="D15" s="77"/>
      <c r="E15" s="78"/>
      <c r="F15" s="74"/>
      <c r="G15" s="74"/>
    </row>
    <row r="16" spans="1:7" ht="22.5" x14ac:dyDescent="0.2">
      <c r="A16" s="77"/>
      <c r="B16" s="24" t="s">
        <v>22</v>
      </c>
      <c r="C16" s="24" t="s">
        <v>23</v>
      </c>
      <c r="D16" s="77"/>
      <c r="E16" s="78"/>
      <c r="F16" s="75"/>
      <c r="G16" s="75"/>
    </row>
    <row r="17" spans="1:7" x14ac:dyDescent="0.2">
      <c r="A17" s="77"/>
      <c r="B17" s="23" t="s">
        <v>20</v>
      </c>
      <c r="C17" s="23" t="s">
        <v>21</v>
      </c>
      <c r="D17" s="77"/>
      <c r="E17" s="78"/>
      <c r="F17" s="74"/>
      <c r="G17" s="74"/>
    </row>
    <row r="18" spans="1:7" ht="22.5" x14ac:dyDescent="0.2">
      <c r="A18" s="77"/>
      <c r="B18" s="24" t="s">
        <v>22</v>
      </c>
      <c r="C18" s="24" t="s">
        <v>23</v>
      </c>
      <c r="D18" s="77"/>
      <c r="E18" s="78"/>
      <c r="F18" s="75"/>
      <c r="G18" s="75"/>
    </row>
    <row r="19" spans="1:7" x14ac:dyDescent="0.2">
      <c r="A19" s="77"/>
      <c r="B19" s="23" t="s">
        <v>20</v>
      </c>
      <c r="C19" s="23" t="s">
        <v>21</v>
      </c>
      <c r="D19" s="77"/>
      <c r="E19" s="78"/>
      <c r="F19" s="74"/>
      <c r="G19" s="74"/>
    </row>
    <row r="20" spans="1:7" ht="22.5" x14ac:dyDescent="0.2">
      <c r="A20" s="77"/>
      <c r="B20" s="24" t="s">
        <v>22</v>
      </c>
      <c r="C20" s="24" t="s">
        <v>23</v>
      </c>
      <c r="D20" s="77"/>
      <c r="E20" s="78"/>
      <c r="F20" s="75"/>
      <c r="G20" s="75"/>
    </row>
    <row r="21" spans="1:7" x14ac:dyDescent="0.2">
      <c r="A21" s="77"/>
      <c r="B21" s="23" t="s">
        <v>20</v>
      </c>
      <c r="C21" s="23" t="s">
        <v>21</v>
      </c>
      <c r="D21" s="77"/>
      <c r="E21" s="78"/>
      <c r="F21" s="74"/>
      <c r="G21" s="74"/>
    </row>
    <row r="22" spans="1:7" ht="22.5" x14ac:dyDescent="0.2">
      <c r="A22" s="77"/>
      <c r="B22" s="24" t="s">
        <v>22</v>
      </c>
      <c r="C22" s="24" t="s">
        <v>23</v>
      </c>
      <c r="D22" s="77"/>
      <c r="E22" s="78"/>
      <c r="F22" s="75"/>
      <c r="G22" s="75"/>
    </row>
    <row r="23" spans="1:7" x14ac:dyDescent="0.2">
      <c r="A23" s="77"/>
      <c r="B23" s="23" t="s">
        <v>20</v>
      </c>
      <c r="C23" s="23" t="s">
        <v>21</v>
      </c>
      <c r="D23" s="77"/>
      <c r="E23" s="78"/>
      <c r="F23" s="74"/>
      <c r="G23" s="74"/>
    </row>
    <row r="24" spans="1:7" ht="22.5" x14ac:dyDescent="0.2">
      <c r="A24" s="77"/>
      <c r="B24" s="24" t="s">
        <v>22</v>
      </c>
      <c r="C24" s="24" t="s">
        <v>23</v>
      </c>
      <c r="D24" s="77"/>
      <c r="E24" s="78"/>
      <c r="F24" s="75"/>
      <c r="G24" s="75"/>
    </row>
    <row r="25" spans="1:7" x14ac:dyDescent="0.2">
      <c r="A25" s="77"/>
      <c r="B25" s="23" t="s">
        <v>20</v>
      </c>
      <c r="C25" s="23" t="s">
        <v>21</v>
      </c>
      <c r="D25" s="77"/>
      <c r="E25" s="78"/>
      <c r="F25" s="74"/>
      <c r="G25" s="74"/>
    </row>
    <row r="26" spans="1:7" ht="22.5" x14ac:dyDescent="0.2">
      <c r="A26" s="77"/>
      <c r="B26" s="24" t="s">
        <v>22</v>
      </c>
      <c r="C26" s="24" t="s">
        <v>23</v>
      </c>
      <c r="D26" s="77"/>
      <c r="E26" s="78"/>
      <c r="F26" s="75"/>
      <c r="G26" s="75"/>
    </row>
    <row r="27" spans="1:7" x14ac:dyDescent="0.2">
      <c r="A27" s="77"/>
      <c r="B27" s="23" t="s">
        <v>20</v>
      </c>
      <c r="C27" s="23" t="s">
        <v>21</v>
      </c>
      <c r="D27" s="77"/>
      <c r="E27" s="78"/>
      <c r="F27" s="74"/>
      <c r="G27" s="74"/>
    </row>
    <row r="28" spans="1:7" ht="22.5" x14ac:dyDescent="0.2">
      <c r="A28" s="77"/>
      <c r="B28" s="24" t="s">
        <v>22</v>
      </c>
      <c r="C28" s="24" t="s">
        <v>23</v>
      </c>
      <c r="D28" s="77"/>
      <c r="E28" s="78"/>
      <c r="F28" s="75"/>
      <c r="G28" s="75"/>
    </row>
    <row r="29" spans="1:7" x14ac:dyDescent="0.2">
      <c r="A29" s="77"/>
      <c r="B29" s="23" t="s">
        <v>20</v>
      </c>
      <c r="C29" s="23" t="s">
        <v>21</v>
      </c>
      <c r="D29" s="77"/>
      <c r="E29" s="78"/>
      <c r="F29" s="74"/>
      <c r="G29" s="74"/>
    </row>
    <row r="30" spans="1:7" ht="22.5" x14ac:dyDescent="0.2">
      <c r="A30" s="77"/>
      <c r="B30" s="24" t="s">
        <v>22</v>
      </c>
      <c r="C30" s="24" t="s">
        <v>23</v>
      </c>
      <c r="D30" s="77"/>
      <c r="E30" s="78"/>
      <c r="F30" s="75"/>
      <c r="G30" s="75"/>
    </row>
    <row r="31" spans="1:7" x14ac:dyDescent="0.2">
      <c r="A31" s="68"/>
      <c r="B31" s="23" t="s">
        <v>20</v>
      </c>
      <c r="C31" s="23" t="s">
        <v>21</v>
      </c>
      <c r="D31" s="70"/>
      <c r="E31" s="71"/>
      <c r="F31" s="74"/>
      <c r="G31" s="74"/>
    </row>
    <row r="32" spans="1:7" ht="22.5" x14ac:dyDescent="0.2">
      <c r="A32" s="69"/>
      <c r="B32" s="24" t="s">
        <v>22</v>
      </c>
      <c r="C32" s="24" t="s">
        <v>23</v>
      </c>
      <c r="D32" s="72"/>
      <c r="E32" s="73"/>
      <c r="F32" s="75"/>
      <c r="G32" s="75"/>
    </row>
    <row r="33" spans="1:7" x14ac:dyDescent="0.2">
      <c r="A33" s="68"/>
      <c r="B33" s="23" t="s">
        <v>20</v>
      </c>
      <c r="C33" s="23" t="s">
        <v>21</v>
      </c>
      <c r="D33" s="70"/>
      <c r="E33" s="71"/>
      <c r="F33" s="74"/>
      <c r="G33" s="74"/>
    </row>
    <row r="34" spans="1:7" ht="22.5" x14ac:dyDescent="0.2">
      <c r="A34" s="69"/>
      <c r="B34" s="24" t="s">
        <v>22</v>
      </c>
      <c r="C34" s="24" t="s">
        <v>23</v>
      </c>
      <c r="D34" s="72"/>
      <c r="E34" s="73"/>
      <c r="F34" s="75"/>
      <c r="G34" s="75"/>
    </row>
    <row r="35" spans="1:7" ht="15" x14ac:dyDescent="0.2">
      <c r="A35" s="25"/>
      <c r="B35" s="26"/>
      <c r="C35" s="26"/>
      <c r="D35" s="27"/>
      <c r="E35" s="28"/>
      <c r="F35" s="29" t="s">
        <v>24</v>
      </c>
      <c r="G35" s="30">
        <f>SUM(G9:G34)</f>
        <v>0</v>
      </c>
    </row>
    <row r="36" spans="1:7" ht="15" x14ac:dyDescent="0.2">
      <c r="A36" s="25"/>
      <c r="B36" s="26"/>
      <c r="C36" s="26"/>
      <c r="D36" s="27"/>
      <c r="E36" s="28"/>
      <c r="F36" s="29" t="s">
        <v>25</v>
      </c>
      <c r="G36" s="30">
        <f>'Cost Proposal Contract 2'!D12</f>
        <v>0</v>
      </c>
    </row>
    <row r="37" spans="1:7" ht="15" x14ac:dyDescent="0.2">
      <c r="A37" s="25"/>
      <c r="B37" s="26"/>
      <c r="C37" s="26"/>
      <c r="D37" s="27"/>
      <c r="E37" s="28"/>
      <c r="F37" s="29" t="s">
        <v>26</v>
      </c>
      <c r="G37" s="31" t="e">
        <f>G35/G36</f>
        <v>#DIV/0!</v>
      </c>
    </row>
    <row r="38" spans="1:7" x14ac:dyDescent="0.2">
      <c r="A38" s="32" t="s">
        <v>27</v>
      </c>
    </row>
    <row r="39" spans="1:7" x14ac:dyDescent="0.2">
      <c r="A39" s="32"/>
    </row>
    <row r="40" spans="1:7" x14ac:dyDescent="0.2">
      <c r="A40" s="32" t="s">
        <v>28</v>
      </c>
    </row>
    <row r="41" spans="1:7" x14ac:dyDescent="0.2">
      <c r="A41" s="33"/>
      <c r="B41" s="76"/>
      <c r="C41" s="76"/>
      <c r="D41" s="76"/>
      <c r="E41" s="76"/>
    </row>
    <row r="42" spans="1:7" ht="15" x14ac:dyDescent="0.2">
      <c r="A42" s="34"/>
      <c r="B42" s="65"/>
      <c r="C42" s="65"/>
      <c r="D42" s="66"/>
      <c r="E42" s="66"/>
    </row>
    <row r="43" spans="1:7" ht="15" x14ac:dyDescent="0.2">
      <c r="A43" s="34"/>
      <c r="B43" s="35"/>
      <c r="C43" s="35"/>
      <c r="D43" s="36"/>
      <c r="E43" s="36"/>
    </row>
    <row r="44" spans="1:7" x14ac:dyDescent="0.2">
      <c r="A44" s="67"/>
      <c r="B44" s="67"/>
      <c r="C44" s="67"/>
      <c r="D44" s="67"/>
      <c r="E44" s="67"/>
      <c r="F44" s="67"/>
      <c r="G44" s="67"/>
    </row>
  </sheetData>
  <sheetProtection algorithmName="SHA-512" hashValue="T82AaI6GtVl47RaWgmMBOx/m+JvJKlPJdc9ttYTGx6NulVJwrpsty6H9g7PTfMuczEEft9boSji3io505g9Bbg==" saltValue="hFRlqCthF2ZWaYnZNDfyWg==" spinCount="100000" sheet="1" objects="1" scenarios="1"/>
  <mergeCells count="67">
    <mergeCell ref="A1:G1"/>
    <mergeCell ref="A2:G2"/>
    <mergeCell ref="A3:G3"/>
    <mergeCell ref="A5:F5"/>
    <mergeCell ref="A7:A8"/>
    <mergeCell ref="B7:B8"/>
    <mergeCell ref="C7:C8"/>
    <mergeCell ref="D7:E8"/>
    <mergeCell ref="F7:F8"/>
    <mergeCell ref="G7:G8"/>
    <mergeCell ref="A9:A10"/>
    <mergeCell ref="D9:E10"/>
    <mergeCell ref="F9:F10"/>
    <mergeCell ref="G9:G10"/>
    <mergeCell ref="A11:A12"/>
    <mergeCell ref="D11:E12"/>
    <mergeCell ref="F11:F12"/>
    <mergeCell ref="G11:G12"/>
    <mergeCell ref="A13:A14"/>
    <mergeCell ref="D13:E14"/>
    <mergeCell ref="F13:F14"/>
    <mergeCell ref="G13:G14"/>
    <mergeCell ref="A15:A16"/>
    <mergeCell ref="D15:E16"/>
    <mergeCell ref="F15:F16"/>
    <mergeCell ref="G15:G16"/>
    <mergeCell ref="A17:A18"/>
    <mergeCell ref="D17:E18"/>
    <mergeCell ref="F17:F18"/>
    <mergeCell ref="G17:G18"/>
    <mergeCell ref="A19:A20"/>
    <mergeCell ref="D19:E20"/>
    <mergeCell ref="F19:F20"/>
    <mergeCell ref="G19:G20"/>
    <mergeCell ref="A21:A22"/>
    <mergeCell ref="D21:E22"/>
    <mergeCell ref="F21:F22"/>
    <mergeCell ref="G21:G22"/>
    <mergeCell ref="A23:A24"/>
    <mergeCell ref="D23:E24"/>
    <mergeCell ref="F23:F24"/>
    <mergeCell ref="G23:G24"/>
    <mergeCell ref="A25:A26"/>
    <mergeCell ref="D25:E26"/>
    <mergeCell ref="F25:F26"/>
    <mergeCell ref="G25:G26"/>
    <mergeCell ref="A27:A28"/>
    <mergeCell ref="D27:E28"/>
    <mergeCell ref="F27:F28"/>
    <mergeCell ref="G27:G28"/>
    <mergeCell ref="A29:A30"/>
    <mergeCell ref="D29:E30"/>
    <mergeCell ref="F29:F30"/>
    <mergeCell ref="G29:G30"/>
    <mergeCell ref="A31:A32"/>
    <mergeCell ref="D31:E32"/>
    <mergeCell ref="F31:F32"/>
    <mergeCell ref="G31:G32"/>
    <mergeCell ref="B42:C42"/>
    <mergeCell ref="D42:E42"/>
    <mergeCell ref="A44:G44"/>
    <mergeCell ref="A33:A34"/>
    <mergeCell ref="D33:E34"/>
    <mergeCell ref="F33:F34"/>
    <mergeCell ref="G33:G34"/>
    <mergeCell ref="B41:C41"/>
    <mergeCell ref="D41:E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A7B4-4473-46C4-8117-97065A6FB3BA}">
  <dimension ref="A1:G47"/>
  <sheetViews>
    <sheetView topLeftCell="A40" workbookViewId="0">
      <selection activeCell="E44" sqref="E44"/>
    </sheetView>
  </sheetViews>
  <sheetFormatPr defaultColWidth="9.140625" defaultRowHeight="14.25" x14ac:dyDescent="0.2"/>
  <cols>
    <col min="1" max="1" width="33.5703125" style="20" customWidth="1"/>
    <col min="2" max="2" width="13.140625" style="20" customWidth="1"/>
    <col min="3" max="3" width="34.7109375" style="20" customWidth="1"/>
    <col min="4" max="4" width="22" style="20" customWidth="1"/>
    <col min="5" max="5" width="20.7109375" style="20" customWidth="1"/>
    <col min="6" max="16384" width="9.140625" style="20"/>
  </cols>
  <sheetData>
    <row r="1" spans="1:7" ht="15" x14ac:dyDescent="0.2">
      <c r="A1" s="79"/>
      <c r="B1" s="79"/>
      <c r="C1" s="79"/>
      <c r="D1" s="79"/>
      <c r="E1" s="79"/>
    </row>
    <row r="2" spans="1:7" ht="15" x14ac:dyDescent="0.2">
      <c r="A2" s="80" t="s">
        <v>29</v>
      </c>
      <c r="B2" s="80"/>
      <c r="C2" s="80"/>
      <c r="D2" s="80"/>
      <c r="E2" s="80"/>
      <c r="F2" s="45"/>
      <c r="G2" s="45"/>
    </row>
    <row r="3" spans="1:7" ht="15" x14ac:dyDescent="0.2">
      <c r="A3" s="79" t="s">
        <v>30</v>
      </c>
      <c r="B3" s="79"/>
      <c r="C3" s="79"/>
      <c r="D3" s="79"/>
      <c r="E3" s="79"/>
    </row>
    <row r="4" spans="1:7" ht="15" x14ac:dyDescent="0.2">
      <c r="A4" s="21"/>
      <c r="B4" s="21"/>
      <c r="C4" s="21"/>
      <c r="D4" s="21"/>
      <c r="E4" s="21"/>
    </row>
    <row r="5" spans="1:7" ht="15" x14ac:dyDescent="0.25">
      <c r="A5" s="81" t="s">
        <v>13</v>
      </c>
      <c r="B5" s="82"/>
      <c r="C5" s="82"/>
      <c r="D5" s="82"/>
      <c r="E5" s="21"/>
    </row>
    <row r="6" spans="1:7" ht="15" x14ac:dyDescent="0.25">
      <c r="A6" s="37"/>
      <c r="B6" s="21"/>
      <c r="C6" s="21"/>
      <c r="D6" s="21"/>
      <c r="E6" s="21"/>
    </row>
    <row r="7" spans="1:7" ht="15" x14ac:dyDescent="0.25">
      <c r="A7" s="38" t="s">
        <v>31</v>
      </c>
      <c r="B7" s="21"/>
      <c r="C7" s="21"/>
      <c r="D7" s="21"/>
      <c r="E7" s="21"/>
    </row>
    <row r="8" spans="1:7" ht="15" x14ac:dyDescent="0.25">
      <c r="A8" s="22"/>
      <c r="B8" s="22"/>
    </row>
    <row r="9" spans="1:7" x14ac:dyDescent="0.2">
      <c r="A9" s="83" t="s">
        <v>32</v>
      </c>
      <c r="B9" s="83" t="s">
        <v>33</v>
      </c>
      <c r="C9" s="87"/>
      <c r="D9" s="89" t="s">
        <v>18</v>
      </c>
      <c r="E9" s="85" t="s">
        <v>34</v>
      </c>
    </row>
    <row r="10" spans="1:7" x14ac:dyDescent="0.2">
      <c r="A10" s="84"/>
      <c r="B10" s="84"/>
      <c r="C10" s="88"/>
      <c r="D10" s="90"/>
      <c r="E10" s="86"/>
    </row>
    <row r="11" spans="1:7" ht="15" x14ac:dyDescent="0.2">
      <c r="A11" s="39"/>
      <c r="B11" s="91"/>
      <c r="C11" s="92"/>
      <c r="D11" s="40"/>
      <c r="E11" s="40"/>
    </row>
    <row r="12" spans="1:7" ht="15" x14ac:dyDescent="0.2">
      <c r="A12" s="39"/>
      <c r="B12" s="91"/>
      <c r="C12" s="92"/>
      <c r="D12" s="41"/>
      <c r="E12" s="41"/>
    </row>
    <row r="13" spans="1:7" ht="15" x14ac:dyDescent="0.2">
      <c r="A13" s="39"/>
      <c r="B13" s="91"/>
      <c r="C13" s="92"/>
      <c r="D13" s="40"/>
      <c r="E13" s="40"/>
    </row>
    <row r="14" spans="1:7" ht="15" x14ac:dyDescent="0.2">
      <c r="A14" s="39"/>
      <c r="B14" s="91"/>
      <c r="C14" s="92"/>
      <c r="D14" s="40"/>
      <c r="E14" s="40"/>
    </row>
    <row r="15" spans="1:7" ht="15" x14ac:dyDescent="0.2">
      <c r="A15" s="39"/>
      <c r="B15" s="91"/>
      <c r="C15" s="92"/>
      <c r="D15" s="40"/>
      <c r="E15" s="40"/>
    </row>
    <row r="16" spans="1:7" ht="15" x14ac:dyDescent="0.2">
      <c r="A16" s="39"/>
      <c r="B16" s="91"/>
      <c r="C16" s="92"/>
      <c r="D16" s="40"/>
      <c r="E16" s="40"/>
    </row>
    <row r="17" spans="1:5" ht="15" x14ac:dyDescent="0.2">
      <c r="A17" s="39"/>
      <c r="B17" s="91"/>
      <c r="C17" s="92"/>
      <c r="D17" s="42"/>
      <c r="E17" s="42"/>
    </row>
    <row r="18" spans="1:5" ht="15" x14ac:dyDescent="0.2">
      <c r="A18" s="39"/>
      <c r="B18" s="91"/>
      <c r="C18" s="92"/>
      <c r="D18" s="40"/>
      <c r="E18" s="40"/>
    </row>
    <row r="19" spans="1:5" ht="15" x14ac:dyDescent="0.2">
      <c r="A19" s="39"/>
      <c r="B19" s="91"/>
      <c r="C19" s="92"/>
      <c r="D19" s="40"/>
      <c r="E19" s="40"/>
    </row>
    <row r="20" spans="1:5" ht="15" x14ac:dyDescent="0.2">
      <c r="A20" s="39"/>
      <c r="B20" s="91"/>
      <c r="C20" s="92"/>
      <c r="D20" s="40"/>
      <c r="E20" s="40"/>
    </row>
    <row r="21" spans="1:5" ht="15" x14ac:dyDescent="0.2">
      <c r="A21" s="39"/>
      <c r="B21" s="91"/>
      <c r="C21" s="92"/>
      <c r="D21" s="40"/>
      <c r="E21" s="40"/>
    </row>
    <row r="22" spans="1:5" ht="15" x14ac:dyDescent="0.2">
      <c r="A22" s="39"/>
      <c r="B22" s="91"/>
      <c r="C22" s="92"/>
      <c r="D22" s="40"/>
      <c r="E22" s="40"/>
    </row>
    <row r="23" spans="1:5" ht="15" x14ac:dyDescent="0.2">
      <c r="A23" s="39"/>
      <c r="B23" s="91"/>
      <c r="C23" s="92"/>
      <c r="D23" s="40"/>
      <c r="E23" s="40"/>
    </row>
    <row r="24" spans="1:5" ht="15" x14ac:dyDescent="0.2">
      <c r="A24" s="25"/>
      <c r="B24" s="27"/>
      <c r="C24" s="28"/>
      <c r="D24" s="29" t="s">
        <v>35</v>
      </c>
      <c r="E24" s="43">
        <f>SUM(E11:E23)</f>
        <v>0</v>
      </c>
    </row>
    <row r="25" spans="1:5" ht="15" x14ac:dyDescent="0.2">
      <c r="A25" s="25"/>
      <c r="B25" s="27"/>
      <c r="C25" s="28"/>
      <c r="D25" s="29" t="s">
        <v>36</v>
      </c>
      <c r="E25" s="43">
        <f>'Cost Proposal Contract 2'!D12</f>
        <v>0</v>
      </c>
    </row>
    <row r="26" spans="1:5" ht="15" x14ac:dyDescent="0.2">
      <c r="A26" s="25"/>
      <c r="B26" s="27"/>
      <c r="C26" s="28"/>
      <c r="D26" s="29" t="s">
        <v>37</v>
      </c>
      <c r="E26" s="44" t="e">
        <f>E24/E25</f>
        <v>#DIV/0!</v>
      </c>
    </row>
    <row r="27" spans="1:5" x14ac:dyDescent="0.2">
      <c r="A27" s="32"/>
    </row>
    <row r="28" spans="1:5" ht="15" x14ac:dyDescent="0.25">
      <c r="A28" s="38" t="s">
        <v>38</v>
      </c>
      <c r="B28" s="21"/>
      <c r="C28" s="21"/>
      <c r="D28" s="21"/>
      <c r="E28" s="21"/>
    </row>
    <row r="29" spans="1:5" ht="15" x14ac:dyDescent="0.25">
      <c r="A29" s="22"/>
      <c r="B29" s="22"/>
    </row>
    <row r="30" spans="1:5" x14ac:dyDescent="0.2">
      <c r="A30" s="83" t="s">
        <v>32</v>
      </c>
      <c r="B30" s="83" t="s">
        <v>33</v>
      </c>
      <c r="C30" s="87"/>
      <c r="D30" s="89" t="s">
        <v>18</v>
      </c>
      <c r="E30" s="85" t="s">
        <v>34</v>
      </c>
    </row>
    <row r="31" spans="1:5" x14ac:dyDescent="0.2">
      <c r="A31" s="84"/>
      <c r="B31" s="84"/>
      <c r="C31" s="88"/>
      <c r="D31" s="90"/>
      <c r="E31" s="86"/>
    </row>
    <row r="32" spans="1:5" ht="15" x14ac:dyDescent="0.2">
      <c r="A32" s="39"/>
      <c r="B32" s="91"/>
      <c r="C32" s="92"/>
      <c r="D32" s="40"/>
      <c r="E32" s="40"/>
    </row>
    <row r="33" spans="1:5" ht="15" x14ac:dyDescent="0.2">
      <c r="A33" s="39"/>
      <c r="B33" s="91"/>
      <c r="C33" s="92"/>
      <c r="D33" s="40"/>
      <c r="E33" s="40"/>
    </row>
    <row r="34" spans="1:5" ht="15" x14ac:dyDescent="0.2">
      <c r="A34" s="39"/>
      <c r="B34" s="91"/>
      <c r="C34" s="92"/>
      <c r="D34" s="40"/>
      <c r="E34" s="40"/>
    </row>
    <row r="35" spans="1:5" ht="15" x14ac:dyDescent="0.2">
      <c r="A35" s="39"/>
      <c r="B35" s="91"/>
      <c r="C35" s="92"/>
      <c r="D35" s="40"/>
      <c r="E35" s="40"/>
    </row>
    <row r="36" spans="1:5" ht="15" x14ac:dyDescent="0.2">
      <c r="A36" s="39"/>
      <c r="B36" s="91"/>
      <c r="C36" s="92"/>
      <c r="D36" s="40"/>
      <c r="E36" s="40"/>
    </row>
    <row r="37" spans="1:5" ht="15" x14ac:dyDescent="0.2">
      <c r="A37" s="39"/>
      <c r="B37" s="91"/>
      <c r="C37" s="92"/>
      <c r="D37" s="40"/>
      <c r="E37" s="40"/>
    </row>
    <row r="38" spans="1:5" ht="15" x14ac:dyDescent="0.2">
      <c r="A38" s="39"/>
      <c r="B38" s="91"/>
      <c r="C38" s="92"/>
      <c r="D38" s="40"/>
      <c r="E38" s="40"/>
    </row>
    <row r="39" spans="1:5" ht="15" x14ac:dyDescent="0.2">
      <c r="A39" s="39"/>
      <c r="B39" s="91"/>
      <c r="C39" s="92"/>
      <c r="D39" s="40"/>
      <c r="E39" s="40"/>
    </row>
    <row r="40" spans="1:5" ht="15" x14ac:dyDescent="0.2">
      <c r="A40" s="39"/>
      <c r="B40" s="91"/>
      <c r="C40" s="92"/>
      <c r="D40" s="40"/>
      <c r="E40" s="40"/>
    </row>
    <row r="41" spans="1:5" ht="15" x14ac:dyDescent="0.2">
      <c r="A41" s="39"/>
      <c r="B41" s="91"/>
      <c r="C41" s="92"/>
      <c r="D41" s="40"/>
      <c r="E41" s="40"/>
    </row>
    <row r="42" spans="1:5" ht="15" x14ac:dyDescent="0.2">
      <c r="A42" s="39"/>
      <c r="B42" s="91"/>
      <c r="C42" s="92"/>
      <c r="D42" s="40"/>
      <c r="E42" s="40"/>
    </row>
    <row r="43" spans="1:5" ht="15" x14ac:dyDescent="0.2">
      <c r="A43" s="39"/>
      <c r="B43" s="91"/>
      <c r="C43" s="92"/>
      <c r="D43" s="40"/>
      <c r="E43" s="40"/>
    </row>
    <row r="44" spans="1:5" ht="15" x14ac:dyDescent="0.2">
      <c r="A44" s="39"/>
      <c r="B44" s="91"/>
      <c r="C44" s="92"/>
      <c r="D44" s="40"/>
      <c r="E44" s="40"/>
    </row>
    <row r="45" spans="1:5" ht="15" x14ac:dyDescent="0.2">
      <c r="A45" s="25"/>
      <c r="B45" s="27"/>
      <c r="C45" s="28"/>
      <c r="D45" s="29" t="s">
        <v>39</v>
      </c>
      <c r="E45" s="43">
        <f>SUM(E32:E44)</f>
        <v>0</v>
      </c>
    </row>
    <row r="46" spans="1:5" ht="15" x14ac:dyDescent="0.2">
      <c r="A46" s="25"/>
      <c r="B46" s="27"/>
      <c r="C46" s="28"/>
      <c r="D46" s="29" t="s">
        <v>36</v>
      </c>
      <c r="E46" s="43">
        <f>'Cost Proposal Contract 2'!D12</f>
        <v>0</v>
      </c>
    </row>
    <row r="47" spans="1:5" ht="15" x14ac:dyDescent="0.2">
      <c r="A47" s="25"/>
      <c r="B47" s="27"/>
      <c r="C47" s="28"/>
      <c r="D47" s="29" t="s">
        <v>40</v>
      </c>
      <c r="E47" s="44" t="e">
        <f>E45/E46</f>
        <v>#DIV/0!</v>
      </c>
    </row>
  </sheetData>
  <sheetProtection algorithmName="SHA-512" hashValue="jdDM6RLpE67D23k9E9La1zTRTnnOMgI8cJI7xXStzNU4RYXIUb+zRGoLbq6wC/q36ftzoqNnwWYlOEJHSZUNfg==" saltValue="Ysu6kjxjxQ5/lXsHmkb6bQ==" spinCount="100000" sheet="1" objects="1" scenarios="1"/>
  <mergeCells count="38">
    <mergeCell ref="B16:C16"/>
    <mergeCell ref="A1:E1"/>
    <mergeCell ref="A2:E2"/>
    <mergeCell ref="A3:E3"/>
    <mergeCell ref="A5:D5"/>
    <mergeCell ref="A9:A10"/>
    <mergeCell ref="B9:C10"/>
    <mergeCell ref="D9:D10"/>
    <mergeCell ref="E9:E10"/>
    <mergeCell ref="B11:C11"/>
    <mergeCell ref="B12:C12"/>
    <mergeCell ref="B13:C13"/>
    <mergeCell ref="B14:C14"/>
    <mergeCell ref="B15:C15"/>
    <mergeCell ref="B32:C32"/>
    <mergeCell ref="B17:C17"/>
    <mergeCell ref="B18:C18"/>
    <mergeCell ref="B19:C19"/>
    <mergeCell ref="B20:C20"/>
    <mergeCell ref="B21:C21"/>
    <mergeCell ref="B22:C22"/>
    <mergeCell ref="B23:C23"/>
    <mergeCell ref="A30:A31"/>
    <mergeCell ref="B30:C31"/>
    <mergeCell ref="D30:D31"/>
    <mergeCell ref="E30:E31"/>
    <mergeCell ref="B44:C44"/>
    <mergeCell ref="B33:C33"/>
    <mergeCell ref="B34:C34"/>
    <mergeCell ref="B35:C35"/>
    <mergeCell ref="B36:C36"/>
    <mergeCell ref="B37:C37"/>
    <mergeCell ref="B38:C38"/>
    <mergeCell ref="B39:C39"/>
    <mergeCell ref="B40:C40"/>
    <mergeCell ref="B41:C41"/>
    <mergeCell ref="B42:C42"/>
    <mergeCell ref="B43: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Proposal Contract 2</vt:lpstr>
      <vt:lpstr>Subcontracting Form</vt:lpstr>
      <vt:lpstr>MWBE Purchases Form</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Epstein</dc:creator>
  <cp:lastModifiedBy>Thomas McBride</cp:lastModifiedBy>
  <dcterms:created xsi:type="dcterms:W3CDTF">2025-08-13T18:56:33Z</dcterms:created>
  <dcterms:modified xsi:type="dcterms:W3CDTF">2025-09-29T11:15:06Z</dcterms:modified>
</cp:coreProperties>
</file>