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Executive\COMM\FISCALMG_Contract\Procurements\2023 Procurements\PBITS\23-004 SAMS Mod Payment\"/>
    </mc:Choice>
  </mc:AlternateContent>
  <xr:revisionPtr revIDLastSave="0" documentId="13_ncr:1_{A2F7D7D2-9B04-4A94-ACF5-623C11BD2CC4}" xr6:coauthVersionLast="47" xr6:coauthVersionMax="47" xr10:uidLastSave="{00000000-0000-0000-0000-000000000000}"/>
  <workbookProtection workbookAlgorithmName="SHA-512" workbookHashValue="zph7VPqGPeG1jtbG8PHewEG8+ul9mljU1bYF1wKblr/tDIvM9b6XjHnIkstsSZbPLXAmfwlVwsUCvMrV3NdmYg==" workbookSaltValue="KHo1Bbm71HSPXQZRTUDsMA==" workbookSpinCount="100000" lockStructure="1"/>
  <bookViews>
    <workbookView xWindow="-120" yWindow="-120" windowWidth="29040" windowHeight="15840" xr2:uid="{00000000-000D-0000-FFFF-FFFF00000000}"/>
  </bookViews>
  <sheets>
    <sheet name="SAMS Payments Deliverables" sheetId="1" r:id="rId1"/>
    <sheet name="Subcontracting Form" sheetId="2" r:id="rId2"/>
    <sheet name="MWBE Purchases Form" sheetId="3" r:id="rId3"/>
  </sheets>
  <definedNames>
    <definedName name="_xlnm.Print_Area" localSheetId="0">'SAMS Payments Deliverables'!$A$1:$G$178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227" i="1"/>
  <c r="F226" i="1"/>
  <c r="F225" i="1"/>
  <c r="F224" i="1"/>
  <c r="F223" i="1"/>
  <c r="F222" i="1"/>
  <c r="F221" i="1"/>
  <c r="G228" i="1" s="1"/>
  <c r="F214" i="1"/>
  <c r="F213" i="1"/>
  <c r="F212" i="1"/>
  <c r="F211" i="1"/>
  <c r="F210" i="1"/>
  <c r="F209" i="1"/>
  <c r="F208" i="1"/>
  <c r="F201" i="1"/>
  <c r="F200" i="1"/>
  <c r="F199" i="1"/>
  <c r="F198" i="1"/>
  <c r="F197" i="1"/>
  <c r="F196" i="1"/>
  <c r="F195" i="1"/>
  <c r="F188" i="1"/>
  <c r="F187" i="1"/>
  <c r="F186" i="1"/>
  <c r="F185" i="1"/>
  <c r="F184" i="1"/>
  <c r="G189" i="1" s="1"/>
  <c r="F183" i="1"/>
  <c r="F182" i="1"/>
  <c r="F171" i="1"/>
  <c r="F172" i="1"/>
  <c r="F173" i="1"/>
  <c r="F158" i="1"/>
  <c r="F159" i="1"/>
  <c r="F160" i="1"/>
  <c r="F145" i="1"/>
  <c r="F146" i="1"/>
  <c r="F147" i="1"/>
  <c r="F132" i="1"/>
  <c r="F133" i="1"/>
  <c r="F134" i="1"/>
  <c r="F119" i="1"/>
  <c r="F120" i="1"/>
  <c r="F121" i="1"/>
  <c r="F106" i="1"/>
  <c r="F107" i="1"/>
  <c r="F108" i="1"/>
  <c r="F93" i="1"/>
  <c r="F94" i="1"/>
  <c r="F95" i="1"/>
  <c r="F79" i="1"/>
  <c r="F80" i="1"/>
  <c r="F81" i="1"/>
  <c r="F66" i="1"/>
  <c r="F67" i="1"/>
  <c r="F68" i="1"/>
  <c r="F69" i="1"/>
  <c r="F54" i="1"/>
  <c r="F55" i="1"/>
  <c r="F56" i="1"/>
  <c r="F41" i="1"/>
  <c r="F42" i="1"/>
  <c r="F43" i="1"/>
  <c r="F28" i="1"/>
  <c r="F29" i="1"/>
  <c r="F30" i="1"/>
  <c r="F15" i="1"/>
  <c r="F16" i="1"/>
  <c r="F17" i="1"/>
  <c r="F175" i="1"/>
  <c r="F174" i="1"/>
  <c r="F170" i="1"/>
  <c r="F169" i="1"/>
  <c r="F162" i="1"/>
  <c r="F161" i="1"/>
  <c r="F157" i="1"/>
  <c r="F156" i="1"/>
  <c r="F149" i="1"/>
  <c r="F148" i="1"/>
  <c r="F144" i="1"/>
  <c r="F143" i="1"/>
  <c r="F136" i="1"/>
  <c r="F135" i="1"/>
  <c r="F131" i="1"/>
  <c r="F130" i="1"/>
  <c r="F123" i="1"/>
  <c r="F122" i="1"/>
  <c r="F118" i="1"/>
  <c r="F117" i="1"/>
  <c r="F110" i="1"/>
  <c r="F109" i="1"/>
  <c r="F105" i="1"/>
  <c r="F104" i="1"/>
  <c r="F97" i="1"/>
  <c r="F96" i="1"/>
  <c r="F92" i="1"/>
  <c r="F91" i="1"/>
  <c r="F84" i="1"/>
  <c r="F83" i="1"/>
  <c r="F82" i="1"/>
  <c r="F78" i="1"/>
  <c r="F71" i="1"/>
  <c r="F70" i="1"/>
  <c r="F65" i="1"/>
  <c r="F58" i="1"/>
  <c r="F57" i="1"/>
  <c r="F53" i="1"/>
  <c r="F52" i="1"/>
  <c r="F45" i="1"/>
  <c r="F44" i="1"/>
  <c r="F40" i="1"/>
  <c r="F39" i="1"/>
  <c r="F26" i="1"/>
  <c r="F27" i="1"/>
  <c r="F31" i="1"/>
  <c r="F32" i="1"/>
  <c r="F13" i="1"/>
  <c r="F14" i="1"/>
  <c r="F18" i="1"/>
  <c r="F19" i="1"/>
  <c r="F29" i="2"/>
  <c r="G215" i="1" l="1"/>
  <c r="G216" i="1" s="1"/>
  <c r="G217" i="1" s="1"/>
  <c r="G202" i="1"/>
  <c r="G203" i="1" s="1"/>
  <c r="G204" i="1" s="1"/>
  <c r="G229" i="1"/>
  <c r="G230" i="1" s="1"/>
  <c r="G190" i="1"/>
  <c r="G191" i="1" s="1"/>
  <c r="G72" i="1"/>
  <c r="G73" i="1" s="1"/>
  <c r="G163" i="1"/>
  <c r="G164" i="1" s="1"/>
  <c r="G165" i="1" s="1"/>
  <c r="G59" i="1"/>
  <c r="G60" i="1" s="1"/>
  <c r="G111" i="1"/>
  <c r="G112" i="1" s="1"/>
  <c r="G113" i="1" s="1"/>
  <c r="G98" i="1"/>
  <c r="G99" i="1" s="1"/>
  <c r="G100" i="1" s="1"/>
  <c r="G150" i="1"/>
  <c r="G151" i="1" s="1"/>
  <c r="G152" i="1" s="1"/>
  <c r="G176" i="1"/>
  <c r="G177" i="1" s="1"/>
  <c r="G178" i="1" s="1"/>
  <c r="G124" i="1"/>
  <c r="G125" i="1" s="1"/>
  <c r="G126" i="1" s="1"/>
  <c r="G85" i="1"/>
  <c r="G86" i="1" s="1"/>
  <c r="G87" i="1" s="1"/>
  <c r="G137" i="1"/>
  <c r="G138" i="1" s="1"/>
  <c r="G139" i="1" s="1"/>
  <c r="G46" i="1"/>
  <c r="G47" i="1" s="1"/>
  <c r="G48" i="1" s="1"/>
  <c r="G20" i="1"/>
  <c r="G33" i="1"/>
  <c r="E35" i="3"/>
  <c r="E19" i="3"/>
  <c r="G74" i="1" l="1"/>
  <c r="G61" i="1"/>
  <c r="G34" i="1"/>
  <c r="G35" i="1" s="1"/>
  <c r="G21" i="1"/>
  <c r="E20" i="3" l="1" a="1"/>
  <c r="E20" i="3" s="1"/>
  <c r="E21" i="3" s="1"/>
  <c r="G22" i="1"/>
  <c r="E36" i="3" l="1" a="1"/>
  <c r="E36" i="3" s="1"/>
  <c r="E37" i="3" s="1"/>
  <c r="F30" i="2" a="1"/>
  <c r="F30" i="2" s="1"/>
  <c r="F3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<sst xmlns="http://schemas.openxmlformats.org/spreadsheetml/2006/main" count="302" uniqueCount="82">
  <si>
    <t>MINI-BID FINANCIAL SUBMISSION</t>
  </si>
  <si>
    <t xml:space="preserve"> Deliverable Name:</t>
  </si>
  <si>
    <t xml:space="preserve">Title </t>
  </si>
  <si>
    <t>Description</t>
  </si>
  <si>
    <t>Total Hours</t>
  </si>
  <si>
    <t>NYS Not to Exceed Contract Price</t>
  </si>
  <si>
    <t>Mini-Bid Price</t>
  </si>
  <si>
    <t>Sub Total</t>
  </si>
  <si>
    <t>Total Cost For Evaluation Purposes</t>
  </si>
  <si>
    <t xml:space="preserve">Cost </t>
  </si>
  <si>
    <t xml:space="preserve"> Cost </t>
  </si>
  <si>
    <t>Subcontracting Form</t>
  </si>
  <si>
    <t>Bidder Name:</t>
  </si>
  <si>
    <t>Name of Subcontractor</t>
  </si>
  <si>
    <t>M/WBE*</t>
  </si>
  <si>
    <t>Entity Type</t>
  </si>
  <si>
    <t>Work Description</t>
  </si>
  <si>
    <t>Year 1 Cost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</si>
  <si>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</si>
  <si>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</si>
  <si>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</si>
  <si>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</si>
  <si>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</si>
  <si>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</si>
  <si>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</si>
  <si>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 xml:space="preserve">*Indicate whether the subcontractor is a Minority or Women–Owned Business Enterprise.  </t>
  </si>
  <si>
    <t>Leave box blank if subcontractor is neither.</t>
  </si>
  <si>
    <t>MWBE Purchases Form</t>
  </si>
  <si>
    <t xml:space="preserve">Table 1: Minority Business Enterprise (MBE) </t>
  </si>
  <si>
    <t>Name of Vendor</t>
  </si>
  <si>
    <t>Type of Services or Supplies</t>
  </si>
  <si>
    <t>Multi-Year Cost 
(including Year 1)</t>
  </si>
  <si>
    <t>Total MBE Costs</t>
  </si>
  <si>
    <t>Total Budget</t>
  </si>
  <si>
    <t>Total MBE Costs divided by Total Budget (%)</t>
  </si>
  <si>
    <t>Table 2: Women-Owned Business Enterprise (WBE)</t>
  </si>
  <si>
    <t>Total WBE Costs</t>
  </si>
  <si>
    <t>Total WBE Costs divided by Total Budget (%)</t>
  </si>
  <si>
    <t>PBITS 23-003</t>
  </si>
  <si>
    <t>OP MODERNIZATION IMPLEMENTATION PHASE II IV&amp;V</t>
  </si>
  <si>
    <t>OP Modernization Implementation Phase II IV&amp;V</t>
  </si>
  <si>
    <t>Multi-Year Cost</t>
  </si>
  <si>
    <t>10% Retainage</t>
  </si>
  <si>
    <t>Total Cost Net Retainage</t>
  </si>
  <si>
    <t>Bidder's Name:</t>
  </si>
  <si>
    <t>Total Billable Fixed-Price Deliverable Cost</t>
  </si>
  <si>
    <t>Total Billable Fixed-Price Deliverable Cost Minus 10% Retainage</t>
  </si>
  <si>
    <t>Deliverable SPD_1</t>
  </si>
  <si>
    <t>Deliverable SPD_2</t>
  </si>
  <si>
    <t>Deliverable SPD_3</t>
  </si>
  <si>
    <t>Deliverable SPD_4</t>
  </si>
  <si>
    <t>Conduct Sprint Ceremonies, Reporting and Demos</t>
  </si>
  <si>
    <t>Prepare Weekly and Bi-Monthly Project Management Reporting</t>
  </si>
  <si>
    <t>Deliverable SPD_5</t>
  </si>
  <si>
    <t xml:space="preserve">Deliver UX Design and Information Architecture </t>
  </si>
  <si>
    <t>Deliverable SPD_6</t>
  </si>
  <si>
    <t>Adhere to Accessibility Guidelines</t>
  </si>
  <si>
    <t>Deliverable SPD_7</t>
  </si>
  <si>
    <t>Deliverable SPD_8</t>
  </si>
  <si>
    <t>Deliverable SPD_9</t>
  </si>
  <si>
    <t>Deliverable SPD_10</t>
  </si>
  <si>
    <t>Deliverable SPD_11</t>
  </si>
  <si>
    <t>Deliverable SPD_12</t>
  </si>
  <si>
    <t>Manage Pre-Deployment Preparation</t>
  </si>
  <si>
    <t xml:space="preserve">Conduct Dry Run / Soft Launch and Testing </t>
  </si>
  <si>
    <t>Conduct PROD Deployment</t>
  </si>
  <si>
    <t>Deliverable SPD_13</t>
  </si>
  <si>
    <t>Conduct Post-Deployment Monitoring</t>
  </si>
  <si>
    <t>Deliverable SPD_14</t>
  </si>
  <si>
    <t>Deliverable SPD_15</t>
  </si>
  <si>
    <t>Deliverable SPD_16</t>
  </si>
  <si>
    <t>Deliverable SPD_17</t>
  </si>
  <si>
    <t>Develop OutSystems Modules and Features</t>
  </si>
  <si>
    <t>Test OutSystems Modules and Features</t>
  </si>
  <si>
    <t>Develop Non-Functional Requirements</t>
  </si>
  <si>
    <t>Test Non-Functional Requirements</t>
  </si>
  <si>
    <t>Deliver Automated Functional Testing</t>
  </si>
  <si>
    <t>Create  User Acceptance Testing Strategy and Plan</t>
  </si>
  <si>
    <t>Deliver User Acceptance Testing Strategy and Plan</t>
  </si>
  <si>
    <t>Develop End User Training Strategy and Plan</t>
  </si>
  <si>
    <t>Deliver End User Training Strategy and Plan</t>
  </si>
  <si>
    <t>Each deliverable is to include specific title(s) with cost information.  Each title must be sub-totaled.  Each fixed-price deliverable must be sub-totaled. All deliverables must be totaled to a final fixed price for evaluation purposes for the Project.  Responses which include pricing in excess of the “maximum Not-To-Exceed price” shall be rejected by the Authorized User.  All deliverables directly correspond to those listed in the PBITS Mini-Bid.  Please see Section 2.3 regarding which deliverables are ongoing, and which will be completed during specific phases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</si>
</sst>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94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12" xfId="0" applyFont="1" applyFill="1" applyBorder="1" applyAlignment="1" applyProtection="1">
      <alignment horizontal="center" wrapText="1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44" fontId="2" fillId="0" borderId="4" xfId="1" applyFont="1" applyBorder="1"/>
    <xf numFmtId="0" fontId="2" fillId="0" borderId="0" xfId="0" applyFont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3" fillId="0" borderId="0" xfId="2" applyFont="1" applyAlignment="1">
      <alignment horizontal="center" vertical="center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/>
    <xf numFmtId="0" fontId="14" fillId="0" borderId="0" xfId="2" applyFont="1"/>
    <xf numFmtId="0" fontId="15" fillId="0" borderId="20" xfId="2" applyFont="1" applyBorder="1" applyAlignment="1" applyProtection="1">
      <alignment vertical="center" wrapText="1"/>
      <protection locked="0"/>
    </xf>
    <xf numFmtId="0" fontId="15" fillId="0" borderId="4" xfId="2" applyFont="1" applyBorder="1" applyAlignment="1" applyProtection="1">
      <alignment vertical="center" wrapText="1"/>
      <protection locked="0"/>
    </xf>
    <xf numFmtId="0" fontId="13" fillId="5" borderId="24" xfId="2" applyFont="1" applyFill="1" applyBorder="1" applyAlignment="1">
      <alignment vertical="center" wrapText="1"/>
    </xf>
    <xf numFmtId="0" fontId="15" fillId="5" borderId="25" xfId="2" applyFont="1" applyFill="1" applyBorder="1" applyAlignment="1">
      <alignment vertical="center" wrapText="1"/>
    </xf>
    <xf numFmtId="0" fontId="14" fillId="5" borderId="25" xfId="2" applyFont="1" applyFill="1" applyBorder="1" applyAlignment="1">
      <alignment vertical="center" wrapText="1"/>
    </xf>
    <xf numFmtId="0" fontId="14" fillId="5" borderId="26" xfId="2" applyFont="1" applyFill="1" applyBorder="1" applyAlignment="1">
      <alignment horizontal="right" vertical="center"/>
    </xf>
    <xf numFmtId="164" fontId="14" fillId="5" borderId="1" xfId="2" applyNumberFormat="1" applyFont="1" applyFill="1" applyBorder="1" applyAlignment="1">
      <alignment horizontal="center" wrapText="1"/>
    </xf>
    <xf numFmtId="9" fontId="14" fillId="5" borderId="1" xfId="2" applyNumberFormat="1" applyFont="1" applyFill="1" applyBorder="1" applyAlignment="1">
      <alignment horizontal="center" wrapText="1"/>
    </xf>
    <xf numFmtId="0" fontId="14" fillId="0" borderId="0" xfId="2" applyFont="1" applyAlignment="1">
      <alignment vertical="center"/>
    </xf>
    <xf numFmtId="0" fontId="13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>
      <alignment horizontal="left"/>
    </xf>
    <xf numFmtId="0" fontId="14" fillId="0" borderId="1" xfId="2" applyFont="1" applyBorder="1" applyAlignment="1" applyProtection="1">
      <alignment vertical="center" wrapText="1"/>
      <protection locked="0"/>
    </xf>
    <xf numFmtId="164" fontId="14" fillId="0" borderId="1" xfId="2" applyNumberFormat="1" applyFont="1" applyBorder="1" applyAlignment="1" applyProtection="1">
      <alignment horizontal="center" wrapText="1"/>
      <protection locked="0"/>
    </xf>
    <xf numFmtId="164" fontId="14" fillId="0" borderId="4" xfId="2" applyNumberFormat="1" applyFont="1" applyBorder="1" applyAlignment="1" applyProtection="1">
      <alignment horizontal="center" wrapText="1"/>
      <protection locked="0"/>
    </xf>
    <xf numFmtId="164" fontId="14" fillId="0" borderId="27" xfId="2" applyNumberFormat="1" applyFont="1" applyBorder="1" applyAlignment="1" applyProtection="1">
      <alignment horizontal="center" wrapText="1"/>
      <protection locked="0"/>
    </xf>
    <xf numFmtId="0" fontId="13" fillId="5" borderId="25" xfId="2" applyFont="1" applyFill="1" applyBorder="1" applyAlignment="1">
      <alignment vertical="center" wrapText="1"/>
    </xf>
    <xf numFmtId="164" fontId="14" fillId="5" borderId="1" xfId="2" applyNumberFormat="1" applyFont="1" applyFill="1" applyBorder="1" applyAlignment="1">
      <alignment horizontal="center"/>
    </xf>
    <xf numFmtId="9" fontId="14" fillId="5" borderId="1" xfId="2" applyNumberFormat="1" applyFont="1" applyFill="1" applyBorder="1" applyAlignment="1">
      <alignment horizont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32" xfId="0" applyBorder="1" applyProtection="1"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44" fontId="2" fillId="0" borderId="4" xfId="1" applyFont="1" applyFill="1" applyBorder="1"/>
    <xf numFmtId="0" fontId="8" fillId="0" borderId="0" xfId="0" applyFont="1" applyFill="1" applyBorder="1" applyAlignment="1" applyProtection="1">
      <alignment horizontal="center"/>
      <protection locked="0"/>
    </xf>
    <xf numFmtId="44" fontId="11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3" borderId="16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44" fontId="3" fillId="6" borderId="10" xfId="0" applyNumberFormat="1" applyFont="1" applyFill="1" applyBorder="1" applyAlignment="1" applyProtection="1">
      <alignment horizontal="center"/>
    </xf>
    <xf numFmtId="44" fontId="3" fillId="6" borderId="15" xfId="0" applyNumberFormat="1" applyFont="1" applyFill="1" applyBorder="1" applyProtection="1"/>
    <xf numFmtId="0" fontId="4" fillId="0" borderId="34" xfId="0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wrapText="1"/>
      <protection locked="0"/>
    </xf>
    <xf numFmtId="44" fontId="2" fillId="0" borderId="4" xfId="1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3" fillId="6" borderId="2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3" fillId="6" borderId="18" xfId="0" applyFont="1" applyFill="1" applyBorder="1" applyAlignment="1">
      <alignment horizontal="righ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4" fontId="11" fillId="2" borderId="2" xfId="0" applyNumberFormat="1" applyFont="1" applyFill="1" applyBorder="1" applyAlignment="1" applyProtection="1">
      <alignment horizontal="right"/>
    </xf>
    <xf numFmtId="44" fontId="11" fillId="2" borderId="3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49" fontId="14" fillId="0" borderId="20" xfId="2" applyNumberFormat="1" applyFont="1" applyBorder="1" applyAlignment="1" applyProtection="1">
      <alignment vertical="center" wrapText="1"/>
      <protection locked="0"/>
    </xf>
    <xf numFmtId="49" fontId="14" fillId="0" borderId="4" xfId="2" applyNumberFormat="1" applyFont="1" applyBorder="1" applyAlignment="1" applyProtection="1">
      <alignment vertical="center" wrapText="1"/>
      <protection locked="0"/>
    </xf>
    <xf numFmtId="49" fontId="14" fillId="0" borderId="21" xfId="2" applyNumberFormat="1" applyFont="1" applyBorder="1" applyAlignment="1" applyProtection="1">
      <alignment vertical="center" wrapText="1"/>
      <protection locked="0"/>
    </xf>
    <xf numFmtId="49" fontId="14" fillId="0" borderId="23" xfId="2" applyNumberFormat="1" applyFont="1" applyBorder="1" applyAlignment="1" applyProtection="1">
      <alignment vertical="center" wrapText="1"/>
      <protection locked="0"/>
    </xf>
    <xf numFmtId="164" fontId="14" fillId="0" borderId="20" xfId="1" applyNumberFormat="1" applyFont="1" applyBorder="1" applyAlignment="1" applyProtection="1">
      <alignment horizontal="center" wrapText="1"/>
      <protection locked="0"/>
    </xf>
    <xf numFmtId="164" fontId="14" fillId="0" borderId="4" xfId="1" applyNumberFormat="1" applyFont="1" applyBorder="1" applyAlignment="1" applyProtection="1">
      <alignment horizontal="center" wrapText="1"/>
      <protection locked="0"/>
    </xf>
    <xf numFmtId="49" fontId="14" fillId="0" borderId="1" xfId="2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2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 wrapText="1"/>
    </xf>
    <xf numFmtId="0" fontId="14" fillId="5" borderId="23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14" fillId="5" borderId="22" xfId="2" applyFont="1" applyFill="1" applyBorder="1" applyAlignment="1">
      <alignment horizontal="center" vertical="center"/>
    </xf>
    <xf numFmtId="0" fontId="14" fillId="0" borderId="24" xfId="2" applyFont="1" applyBorder="1" applyAlignment="1" applyProtection="1">
      <alignment horizontal="left" vertical="center" wrapText="1"/>
      <protection locked="0"/>
    </xf>
    <xf numFmtId="0" fontId="14" fillId="0" borderId="26" xfId="2" applyFont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Normal 2" xfId="2" xr:uid="{9F160DEF-0EF2-453C-B403-66A158145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230"/>
  <sheetViews>
    <sheetView tabSelected="1" zoomScale="120" zoomScaleNormal="120" workbookViewId="0">
      <selection activeCell="E10" sqref="E10"/>
    </sheetView>
  </sheetViews>
  <sheetFormatPr defaultColWidth="9.140625" defaultRowHeight="15" x14ac:dyDescent="0.25"/>
  <cols>
    <col min="1" max="1" width="34.5703125" style="2" customWidth="1"/>
    <col min="2" max="2" width="37.28515625" style="2" customWidth="1"/>
    <col min="3" max="3" width="10.85546875" style="2" customWidth="1"/>
    <col min="4" max="4" width="16.85546875" style="2" customWidth="1"/>
    <col min="5" max="5" width="12.140625" style="2" customWidth="1"/>
    <col min="6" max="6" width="16.42578125" style="2" customWidth="1"/>
    <col min="7" max="7" width="29.28515625" style="2" customWidth="1"/>
    <col min="8" max="16384" width="9.140625" style="2"/>
  </cols>
  <sheetData>
    <row r="1" spans="1:12" ht="15.75" x14ac:dyDescent="0.25">
      <c r="A1" s="64" t="s">
        <v>0</v>
      </c>
      <c r="B1" s="64"/>
      <c r="C1" s="64"/>
      <c r="D1" s="64"/>
      <c r="E1" s="64"/>
      <c r="F1" s="64"/>
      <c r="G1" s="64"/>
      <c r="H1" s="1"/>
      <c r="I1" s="1"/>
      <c r="J1" s="1"/>
      <c r="K1" s="1"/>
      <c r="L1" s="1"/>
    </row>
    <row r="2" spans="1:12" ht="67.900000000000006" customHeight="1" x14ac:dyDescent="0.25">
      <c r="A2" s="58" t="s">
        <v>81</v>
      </c>
      <c r="B2" s="58"/>
      <c r="C2" s="58"/>
      <c r="D2" s="58"/>
      <c r="E2" s="58"/>
      <c r="F2" s="58"/>
      <c r="G2" s="58"/>
      <c r="H2" s="35"/>
      <c r="I2" s="57"/>
      <c r="J2" s="57"/>
      <c r="K2" s="57"/>
      <c r="L2" s="57"/>
    </row>
    <row r="3" spans="1:12" ht="15.75" thickBot="1" x14ac:dyDescent="0.3">
      <c r="A3" s="34"/>
      <c r="B3" s="11"/>
      <c r="C3" s="11"/>
      <c r="D3" s="11"/>
      <c r="E3" s="11"/>
      <c r="F3" s="11"/>
      <c r="G3" s="11"/>
      <c r="I3" s="10"/>
      <c r="J3" s="10"/>
      <c r="K3" s="10"/>
      <c r="L3" s="10"/>
    </row>
    <row r="4" spans="1:12" ht="15.75" thickBot="1" x14ac:dyDescent="0.3">
      <c r="A4" s="37" t="s">
        <v>44</v>
      </c>
      <c r="B4" s="71"/>
      <c r="C4" s="72"/>
      <c r="D4" s="72"/>
      <c r="E4" s="72"/>
      <c r="F4" s="72"/>
      <c r="G4" s="73"/>
      <c r="H4" s="36"/>
      <c r="I4" s="10"/>
      <c r="J4" s="10"/>
      <c r="K4" s="10"/>
      <c r="L4" s="10"/>
    </row>
    <row r="5" spans="1:12" ht="15.75" thickBot="1" x14ac:dyDescent="0.3">
      <c r="A5" s="34"/>
      <c r="B5" s="34"/>
      <c r="C5" s="34"/>
      <c r="D5" s="34"/>
      <c r="E5" s="34"/>
      <c r="F5" s="34"/>
      <c r="G5" s="34"/>
      <c r="I5" s="10"/>
      <c r="J5" s="10"/>
      <c r="K5" s="10"/>
      <c r="L5" s="10"/>
    </row>
    <row r="6" spans="1:12" ht="24" thickBot="1" x14ac:dyDescent="0.4">
      <c r="A6" s="59" t="s">
        <v>8</v>
      </c>
      <c r="B6" s="60"/>
      <c r="C6" s="60"/>
      <c r="D6" s="60"/>
      <c r="E6" s="61"/>
      <c r="F6" s="62">
        <f>G20+G33+G46+G59+G72+G85+G98+G111+G124+G137+G150+G163+G176+G189+G202+G215+G228</f>
        <v>0</v>
      </c>
      <c r="G6" s="63"/>
      <c r="H6" s="3"/>
      <c r="I6" s="3"/>
      <c r="J6" s="3"/>
      <c r="K6" s="3"/>
      <c r="L6" s="3"/>
    </row>
    <row r="7" spans="1:12" ht="24" thickBot="1" x14ac:dyDescent="0.4">
      <c r="A7" s="65" t="s">
        <v>42</v>
      </c>
      <c r="B7" s="66"/>
      <c r="C7" s="66"/>
      <c r="D7" s="66"/>
      <c r="E7" s="67"/>
      <c r="F7" s="62">
        <f>G21+G34+G47+G60+G73+G86+G99+G112+G125+G138+G151+G164+G177+G190+G203+G216+G229</f>
        <v>0</v>
      </c>
      <c r="G7" s="63"/>
      <c r="H7" s="3"/>
      <c r="I7" s="3"/>
      <c r="J7" s="3"/>
      <c r="K7" s="3"/>
      <c r="L7" s="3"/>
    </row>
    <row r="8" spans="1:12" ht="24" thickBot="1" x14ac:dyDescent="0.4">
      <c r="A8" s="68" t="s">
        <v>43</v>
      </c>
      <c r="B8" s="69"/>
      <c r="C8" s="69"/>
      <c r="D8" s="69"/>
      <c r="E8" s="70"/>
      <c r="F8" s="62">
        <f>G22+G35+G48+G61+G74+G87+G100+G113+G126+G139+G152+G165+G178+G191+G204+G217+G230</f>
        <v>0</v>
      </c>
      <c r="G8" s="63"/>
      <c r="H8" s="3"/>
      <c r="I8" s="3"/>
      <c r="J8" s="3"/>
      <c r="K8" s="3"/>
      <c r="L8" s="3"/>
    </row>
    <row r="9" spans="1:12" s="43" customFormat="1" ht="23.25" x14ac:dyDescent="0.35">
      <c r="A9" s="40"/>
      <c r="B9" s="40"/>
      <c r="C9" s="40"/>
      <c r="D9" s="40"/>
      <c r="E9" s="40"/>
      <c r="F9" s="41"/>
      <c r="G9" s="41"/>
      <c r="H9" s="42"/>
      <c r="I9" s="42"/>
      <c r="J9" s="42"/>
      <c r="K9" s="42"/>
      <c r="L9" s="42"/>
    </row>
    <row r="10" spans="1:12" ht="15.75" thickBot="1" x14ac:dyDescent="0.3"/>
    <row r="11" spans="1:12" ht="15.75" thickBot="1" x14ac:dyDescent="0.3">
      <c r="A11" s="4" t="s">
        <v>47</v>
      </c>
      <c r="B11" s="5" t="s">
        <v>1</v>
      </c>
      <c r="C11" s="55" t="s">
        <v>72</v>
      </c>
      <c r="D11" s="55"/>
      <c r="E11" s="55"/>
      <c r="F11" s="55"/>
      <c r="G11" s="56"/>
    </row>
    <row r="12" spans="1:12" ht="27.75" customHeight="1" x14ac:dyDescent="0.25">
      <c r="A12" s="6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8" t="s">
        <v>9</v>
      </c>
    </row>
    <row r="13" spans="1:12" x14ac:dyDescent="0.25">
      <c r="A13" s="49"/>
      <c r="B13" s="38"/>
      <c r="C13" s="38"/>
      <c r="D13" s="50"/>
      <c r="E13" s="50"/>
      <c r="F13" s="9">
        <f t="shared" ref="F13:F19" si="0">C13*E13</f>
        <v>0</v>
      </c>
      <c r="G13" s="45"/>
    </row>
    <row r="14" spans="1:12" x14ac:dyDescent="0.25">
      <c r="A14" s="51"/>
      <c r="B14" s="38"/>
      <c r="C14" s="38"/>
      <c r="D14" s="50"/>
      <c r="E14" s="50"/>
      <c r="F14" s="9">
        <f t="shared" si="0"/>
        <v>0</v>
      </c>
      <c r="G14" s="45"/>
    </row>
    <row r="15" spans="1:12" x14ac:dyDescent="0.25">
      <c r="A15" s="51"/>
      <c r="B15" s="38"/>
      <c r="C15" s="38"/>
      <c r="D15" s="50"/>
      <c r="E15" s="50"/>
      <c r="F15" s="9">
        <f t="shared" si="0"/>
        <v>0</v>
      </c>
      <c r="G15" s="45"/>
    </row>
    <row r="16" spans="1:12" x14ac:dyDescent="0.25">
      <c r="A16" s="51"/>
      <c r="B16" s="38"/>
      <c r="C16" s="38"/>
      <c r="D16" s="50"/>
      <c r="E16" s="50"/>
      <c r="F16" s="9">
        <f t="shared" si="0"/>
        <v>0</v>
      </c>
      <c r="G16" s="45"/>
    </row>
    <row r="17" spans="1:7" x14ac:dyDescent="0.25">
      <c r="A17" s="51"/>
      <c r="B17" s="38"/>
      <c r="C17" s="38"/>
      <c r="D17" s="50"/>
      <c r="E17" s="50"/>
      <c r="F17" s="9">
        <f t="shared" si="0"/>
        <v>0</v>
      </c>
      <c r="G17" s="45"/>
    </row>
    <row r="18" spans="1:7" x14ac:dyDescent="0.25">
      <c r="A18" s="51"/>
      <c r="B18" s="38"/>
      <c r="C18" s="38"/>
      <c r="D18" s="50"/>
      <c r="E18" s="50"/>
      <c r="F18" s="9">
        <f t="shared" si="0"/>
        <v>0</v>
      </c>
      <c r="G18" s="45"/>
    </row>
    <row r="19" spans="1:7" ht="15.75" thickBot="1" x14ac:dyDescent="0.3">
      <c r="A19" s="51"/>
      <c r="B19" s="38"/>
      <c r="C19" s="38"/>
      <c r="D19" s="50"/>
      <c r="E19" s="50"/>
      <c r="F19" s="9">
        <f t="shared" si="0"/>
        <v>0</v>
      </c>
      <c r="G19" s="45"/>
    </row>
    <row r="20" spans="1:7" ht="15.75" thickBot="1" x14ac:dyDescent="0.3">
      <c r="A20" s="52" t="s">
        <v>45</v>
      </c>
      <c r="B20" s="53"/>
      <c r="C20" s="53"/>
      <c r="D20" s="53"/>
      <c r="E20" s="53"/>
      <c r="F20" s="54"/>
      <c r="G20" s="46">
        <f>SUM(F13:F19)</f>
        <v>0</v>
      </c>
    </row>
    <row r="21" spans="1:7" ht="15.75" thickBot="1" x14ac:dyDescent="0.3">
      <c r="A21" s="52" t="s">
        <v>42</v>
      </c>
      <c r="B21" s="53"/>
      <c r="C21" s="53"/>
      <c r="D21" s="53"/>
      <c r="E21" s="53"/>
      <c r="F21" s="54"/>
      <c r="G21" s="47">
        <f>G20*0.1</f>
        <v>0</v>
      </c>
    </row>
    <row r="22" spans="1:7" ht="15.75" thickBot="1" x14ac:dyDescent="0.3">
      <c r="A22" s="52" t="s">
        <v>46</v>
      </c>
      <c r="B22" s="53"/>
      <c r="C22" s="53"/>
      <c r="D22" s="53"/>
      <c r="E22" s="53"/>
      <c r="F22" s="53"/>
      <c r="G22" s="47">
        <f>G20-G21</f>
        <v>0</v>
      </c>
    </row>
    <row r="23" spans="1:7" ht="15.75" thickBot="1" x14ac:dyDescent="0.3"/>
    <row r="24" spans="1:7" ht="15.75" thickBot="1" x14ac:dyDescent="0.3">
      <c r="A24" s="4" t="s">
        <v>48</v>
      </c>
      <c r="B24" s="5" t="s">
        <v>1</v>
      </c>
      <c r="C24" s="55" t="s">
        <v>73</v>
      </c>
      <c r="D24" s="55"/>
      <c r="E24" s="55"/>
      <c r="F24" s="55"/>
      <c r="G24" s="56"/>
    </row>
    <row r="25" spans="1:7" ht="27" customHeight="1" x14ac:dyDescent="0.25">
      <c r="A25" s="6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8" t="s">
        <v>10</v>
      </c>
    </row>
    <row r="26" spans="1:7" x14ac:dyDescent="0.25">
      <c r="A26" s="51"/>
      <c r="B26" s="38"/>
      <c r="C26" s="38"/>
      <c r="D26" s="50"/>
      <c r="E26" s="50"/>
      <c r="F26" s="9">
        <f t="shared" ref="F26:F32" si="1">C26*E26</f>
        <v>0</v>
      </c>
      <c r="G26" s="48"/>
    </row>
    <row r="27" spans="1:7" x14ac:dyDescent="0.25">
      <c r="A27" s="51"/>
      <c r="B27" s="38"/>
      <c r="C27" s="38"/>
      <c r="D27" s="50"/>
      <c r="E27" s="50"/>
      <c r="F27" s="9">
        <f t="shared" si="1"/>
        <v>0</v>
      </c>
      <c r="G27" s="48"/>
    </row>
    <row r="28" spans="1:7" x14ac:dyDescent="0.25">
      <c r="A28" s="51"/>
      <c r="B28" s="38"/>
      <c r="C28" s="38"/>
      <c r="D28" s="50"/>
      <c r="E28" s="50"/>
      <c r="F28" s="9">
        <f t="shared" si="1"/>
        <v>0</v>
      </c>
      <c r="G28" s="48"/>
    </row>
    <row r="29" spans="1:7" x14ac:dyDescent="0.25">
      <c r="A29" s="51"/>
      <c r="B29" s="38"/>
      <c r="C29" s="38"/>
      <c r="D29" s="50"/>
      <c r="E29" s="50"/>
      <c r="F29" s="9">
        <f t="shared" si="1"/>
        <v>0</v>
      </c>
      <c r="G29" s="48"/>
    </row>
    <row r="30" spans="1:7" x14ac:dyDescent="0.25">
      <c r="A30" s="51"/>
      <c r="B30" s="38"/>
      <c r="C30" s="38"/>
      <c r="D30" s="50"/>
      <c r="E30" s="50"/>
      <c r="F30" s="9">
        <f t="shared" si="1"/>
        <v>0</v>
      </c>
      <c r="G30" s="48"/>
    </row>
    <row r="31" spans="1:7" x14ac:dyDescent="0.25">
      <c r="A31" s="51"/>
      <c r="B31" s="38"/>
      <c r="C31" s="38"/>
      <c r="D31" s="50"/>
      <c r="E31" s="50"/>
      <c r="F31" s="9">
        <f t="shared" si="1"/>
        <v>0</v>
      </c>
      <c r="G31" s="48"/>
    </row>
    <row r="32" spans="1:7" ht="15.75" thickBot="1" x14ac:dyDescent="0.3">
      <c r="A32" s="51"/>
      <c r="B32" s="38"/>
      <c r="C32" s="38"/>
      <c r="D32" s="50"/>
      <c r="E32" s="50"/>
      <c r="F32" s="9">
        <f t="shared" si="1"/>
        <v>0</v>
      </c>
      <c r="G32" s="48"/>
    </row>
    <row r="33" spans="1:7" ht="15.75" thickBot="1" x14ac:dyDescent="0.3">
      <c r="A33" s="52" t="s">
        <v>45</v>
      </c>
      <c r="B33" s="53"/>
      <c r="C33" s="53"/>
      <c r="D33" s="53"/>
      <c r="E33" s="53"/>
      <c r="F33" s="54"/>
      <c r="G33" s="46">
        <f>SUM(F26:F32)</f>
        <v>0</v>
      </c>
    </row>
    <row r="34" spans="1:7" ht="15.75" thickBot="1" x14ac:dyDescent="0.3">
      <c r="A34" s="52" t="s">
        <v>42</v>
      </c>
      <c r="B34" s="53"/>
      <c r="C34" s="53"/>
      <c r="D34" s="53"/>
      <c r="E34" s="53"/>
      <c r="F34" s="54"/>
      <c r="G34" s="47">
        <f>G33*0.1</f>
        <v>0</v>
      </c>
    </row>
    <row r="35" spans="1:7" ht="15.75" thickBot="1" x14ac:dyDescent="0.3">
      <c r="A35" s="52" t="s">
        <v>46</v>
      </c>
      <c r="B35" s="53"/>
      <c r="C35" s="53"/>
      <c r="D35" s="53"/>
      <c r="E35" s="53"/>
      <c r="F35" s="53"/>
      <c r="G35" s="47">
        <f>G33-G34</f>
        <v>0</v>
      </c>
    </row>
    <row r="36" spans="1:7" ht="15.75" thickBot="1" x14ac:dyDescent="0.3"/>
    <row r="37" spans="1:7" ht="15.75" thickBot="1" x14ac:dyDescent="0.3">
      <c r="A37" s="4" t="s">
        <v>49</v>
      </c>
      <c r="B37" s="5" t="s">
        <v>1</v>
      </c>
      <c r="C37" s="55" t="s">
        <v>74</v>
      </c>
      <c r="D37" s="55"/>
      <c r="E37" s="55"/>
      <c r="F37" s="55"/>
      <c r="G37" s="56"/>
    </row>
    <row r="38" spans="1:7" ht="27" customHeight="1" x14ac:dyDescent="0.25">
      <c r="A38" s="6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8" t="s">
        <v>10</v>
      </c>
    </row>
    <row r="39" spans="1:7" x14ac:dyDescent="0.25">
      <c r="A39" s="51"/>
      <c r="B39" s="38"/>
      <c r="C39" s="38"/>
      <c r="D39" s="50"/>
      <c r="E39" s="50"/>
      <c r="F39" s="39">
        <f t="shared" ref="F39:F45" si="2">C39*E39</f>
        <v>0</v>
      </c>
      <c r="G39" s="45"/>
    </row>
    <row r="40" spans="1:7" x14ac:dyDescent="0.25">
      <c r="A40" s="51"/>
      <c r="B40" s="38"/>
      <c r="C40" s="38"/>
      <c r="D40" s="50"/>
      <c r="E40" s="50"/>
      <c r="F40" s="39">
        <f t="shared" si="2"/>
        <v>0</v>
      </c>
      <c r="G40" s="45"/>
    </row>
    <row r="41" spans="1:7" x14ac:dyDescent="0.25">
      <c r="A41" s="51"/>
      <c r="B41" s="38"/>
      <c r="C41" s="38"/>
      <c r="D41" s="50"/>
      <c r="E41" s="50"/>
      <c r="F41" s="39">
        <f t="shared" si="2"/>
        <v>0</v>
      </c>
      <c r="G41" s="45"/>
    </row>
    <row r="42" spans="1:7" x14ac:dyDescent="0.25">
      <c r="A42" s="51"/>
      <c r="B42" s="38"/>
      <c r="C42" s="38"/>
      <c r="D42" s="50"/>
      <c r="E42" s="50"/>
      <c r="F42" s="39">
        <f t="shared" si="2"/>
        <v>0</v>
      </c>
      <c r="G42" s="45"/>
    </row>
    <row r="43" spans="1:7" x14ac:dyDescent="0.25">
      <c r="A43" s="51"/>
      <c r="B43" s="38"/>
      <c r="C43" s="38"/>
      <c r="D43" s="50"/>
      <c r="E43" s="50"/>
      <c r="F43" s="39">
        <f t="shared" si="2"/>
        <v>0</v>
      </c>
      <c r="G43" s="45"/>
    </row>
    <row r="44" spans="1:7" x14ac:dyDescent="0.25">
      <c r="A44" s="51"/>
      <c r="B44" s="38"/>
      <c r="C44" s="38"/>
      <c r="D44" s="50"/>
      <c r="E44" s="50"/>
      <c r="F44" s="39">
        <f t="shared" si="2"/>
        <v>0</v>
      </c>
      <c r="G44" s="45"/>
    </row>
    <row r="45" spans="1:7" ht="15.75" thickBot="1" x14ac:dyDescent="0.3">
      <c r="A45" s="51"/>
      <c r="B45" s="38"/>
      <c r="C45" s="38"/>
      <c r="D45" s="50"/>
      <c r="E45" s="50"/>
      <c r="F45" s="39">
        <f t="shared" si="2"/>
        <v>0</v>
      </c>
      <c r="G45" s="45"/>
    </row>
    <row r="46" spans="1:7" ht="15.75" thickBot="1" x14ac:dyDescent="0.3">
      <c r="A46" s="52" t="s">
        <v>45</v>
      </c>
      <c r="B46" s="53"/>
      <c r="C46" s="53"/>
      <c r="D46" s="53"/>
      <c r="E46" s="53"/>
      <c r="F46" s="54"/>
      <c r="G46" s="46">
        <f>SUM(F39:F45)</f>
        <v>0</v>
      </c>
    </row>
    <row r="47" spans="1:7" ht="15.75" thickBot="1" x14ac:dyDescent="0.3">
      <c r="A47" s="52" t="s">
        <v>42</v>
      </c>
      <c r="B47" s="53"/>
      <c r="C47" s="53"/>
      <c r="D47" s="53"/>
      <c r="E47" s="53"/>
      <c r="F47" s="54"/>
      <c r="G47" s="47">
        <f>G46*0.1</f>
        <v>0</v>
      </c>
    </row>
    <row r="48" spans="1:7" ht="15.75" thickBot="1" x14ac:dyDescent="0.3">
      <c r="A48" s="52" t="s">
        <v>46</v>
      </c>
      <c r="B48" s="53"/>
      <c r="C48" s="53"/>
      <c r="D48" s="53"/>
      <c r="E48" s="53"/>
      <c r="F48" s="53"/>
      <c r="G48" s="47">
        <f>G46-G47</f>
        <v>0</v>
      </c>
    </row>
    <row r="49" spans="1:7" ht="15.75" thickBot="1" x14ac:dyDescent="0.3"/>
    <row r="50" spans="1:7" ht="15.75" thickBot="1" x14ac:dyDescent="0.3">
      <c r="A50" s="4" t="s">
        <v>50</v>
      </c>
      <c r="B50" s="5" t="s">
        <v>1</v>
      </c>
      <c r="C50" s="55" t="s">
        <v>75</v>
      </c>
      <c r="D50" s="55"/>
      <c r="E50" s="55"/>
      <c r="F50" s="55"/>
      <c r="G50" s="56"/>
    </row>
    <row r="51" spans="1:7" ht="27" customHeight="1" x14ac:dyDescent="0.25">
      <c r="A51" s="6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8" t="s">
        <v>10</v>
      </c>
    </row>
    <row r="52" spans="1:7" x14ac:dyDescent="0.25">
      <c r="A52" s="51"/>
      <c r="B52" s="38"/>
      <c r="C52" s="38"/>
      <c r="D52" s="50"/>
      <c r="E52" s="50"/>
      <c r="F52" s="39">
        <f t="shared" ref="F52:F58" si="3">C52*E52</f>
        <v>0</v>
      </c>
      <c r="G52" s="45"/>
    </row>
    <row r="53" spans="1:7" x14ac:dyDescent="0.25">
      <c r="A53" s="51"/>
      <c r="B53" s="38"/>
      <c r="C53" s="38"/>
      <c r="D53" s="50"/>
      <c r="E53" s="50"/>
      <c r="F53" s="39">
        <f t="shared" si="3"/>
        <v>0</v>
      </c>
      <c r="G53" s="45"/>
    </row>
    <row r="54" spans="1:7" x14ac:dyDescent="0.25">
      <c r="A54" s="51"/>
      <c r="B54" s="38"/>
      <c r="C54" s="38"/>
      <c r="D54" s="50"/>
      <c r="E54" s="50"/>
      <c r="F54" s="39">
        <f t="shared" si="3"/>
        <v>0</v>
      </c>
      <c r="G54" s="45"/>
    </row>
    <row r="55" spans="1:7" x14ac:dyDescent="0.25">
      <c r="A55" s="51"/>
      <c r="B55" s="38"/>
      <c r="C55" s="38"/>
      <c r="D55" s="50"/>
      <c r="E55" s="50"/>
      <c r="F55" s="39">
        <f t="shared" si="3"/>
        <v>0</v>
      </c>
      <c r="G55" s="45"/>
    </row>
    <row r="56" spans="1:7" x14ac:dyDescent="0.25">
      <c r="A56" s="51"/>
      <c r="B56" s="38"/>
      <c r="C56" s="38"/>
      <c r="D56" s="50"/>
      <c r="E56" s="50"/>
      <c r="F56" s="39">
        <f t="shared" si="3"/>
        <v>0</v>
      </c>
      <c r="G56" s="45"/>
    </row>
    <row r="57" spans="1:7" x14ac:dyDescent="0.25">
      <c r="A57" s="51"/>
      <c r="B57" s="38"/>
      <c r="C57" s="38"/>
      <c r="D57" s="50"/>
      <c r="E57" s="50"/>
      <c r="F57" s="39">
        <f t="shared" si="3"/>
        <v>0</v>
      </c>
      <c r="G57" s="45"/>
    </row>
    <row r="58" spans="1:7" ht="15.75" thickBot="1" x14ac:dyDescent="0.3">
      <c r="A58" s="51"/>
      <c r="B58" s="38"/>
      <c r="C58" s="38"/>
      <c r="D58" s="50"/>
      <c r="E58" s="50"/>
      <c r="F58" s="39">
        <f t="shared" si="3"/>
        <v>0</v>
      </c>
      <c r="G58" s="45"/>
    </row>
    <row r="59" spans="1:7" ht="15.75" thickBot="1" x14ac:dyDescent="0.3">
      <c r="A59" s="52" t="s">
        <v>45</v>
      </c>
      <c r="B59" s="53"/>
      <c r="C59" s="53"/>
      <c r="D59" s="53"/>
      <c r="E59" s="53"/>
      <c r="F59" s="54"/>
      <c r="G59" s="46">
        <f>SUM(F52:F58)</f>
        <v>0</v>
      </c>
    </row>
    <row r="60" spans="1:7" ht="15.75" thickBot="1" x14ac:dyDescent="0.3">
      <c r="A60" s="52" t="s">
        <v>42</v>
      </c>
      <c r="B60" s="53"/>
      <c r="C60" s="53"/>
      <c r="D60" s="53"/>
      <c r="E60" s="53"/>
      <c r="F60" s="54"/>
      <c r="G60" s="47">
        <f>G59*0.1</f>
        <v>0</v>
      </c>
    </row>
    <row r="61" spans="1:7" ht="15.75" thickBot="1" x14ac:dyDescent="0.3">
      <c r="A61" s="52" t="s">
        <v>46</v>
      </c>
      <c r="B61" s="53"/>
      <c r="C61" s="53"/>
      <c r="D61" s="53"/>
      <c r="E61" s="53"/>
      <c r="F61" s="53"/>
      <c r="G61" s="47">
        <f>G59-G60</f>
        <v>0</v>
      </c>
    </row>
    <row r="62" spans="1:7" ht="15.75" thickBot="1" x14ac:dyDescent="0.3"/>
    <row r="63" spans="1:7" ht="15.75" thickBot="1" x14ac:dyDescent="0.3">
      <c r="A63" s="4" t="s">
        <v>53</v>
      </c>
      <c r="B63" s="5" t="s">
        <v>1</v>
      </c>
      <c r="C63" s="55" t="s">
        <v>51</v>
      </c>
      <c r="D63" s="55"/>
      <c r="E63" s="55"/>
      <c r="F63" s="55"/>
      <c r="G63" s="56"/>
    </row>
    <row r="64" spans="1:7" ht="27" customHeight="1" x14ac:dyDescent="0.2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</row>
    <row r="65" spans="1:7" x14ac:dyDescent="0.25">
      <c r="A65" s="51"/>
      <c r="B65" s="38"/>
      <c r="C65" s="38"/>
      <c r="D65" s="50"/>
      <c r="E65" s="50"/>
      <c r="F65" s="39">
        <f t="shared" ref="F65:F71" si="4">C65*E65</f>
        <v>0</v>
      </c>
      <c r="G65" s="45"/>
    </row>
    <row r="66" spans="1:7" x14ac:dyDescent="0.25">
      <c r="A66" s="51"/>
      <c r="B66" s="38"/>
      <c r="C66" s="38"/>
      <c r="D66" s="50"/>
      <c r="E66" s="50"/>
      <c r="F66" s="39">
        <f t="shared" si="4"/>
        <v>0</v>
      </c>
      <c r="G66" s="45"/>
    </row>
    <row r="67" spans="1:7" x14ac:dyDescent="0.25">
      <c r="A67" s="51"/>
      <c r="B67" s="38"/>
      <c r="C67" s="38"/>
      <c r="D67" s="50"/>
      <c r="E67" s="50"/>
      <c r="F67" s="39">
        <f t="shared" si="4"/>
        <v>0</v>
      </c>
      <c r="G67" s="45"/>
    </row>
    <row r="68" spans="1:7" x14ac:dyDescent="0.25">
      <c r="A68" s="51"/>
      <c r="B68" s="38"/>
      <c r="C68" s="38"/>
      <c r="D68" s="50"/>
      <c r="E68" s="50"/>
      <c r="F68" s="39">
        <f t="shared" si="4"/>
        <v>0</v>
      </c>
      <c r="G68" s="45"/>
    </row>
    <row r="69" spans="1:7" x14ac:dyDescent="0.25">
      <c r="A69" s="51"/>
      <c r="B69" s="38"/>
      <c r="C69" s="38"/>
      <c r="D69" s="50"/>
      <c r="E69" s="50"/>
      <c r="F69" s="39">
        <f t="shared" si="4"/>
        <v>0</v>
      </c>
      <c r="G69" s="45"/>
    </row>
    <row r="70" spans="1:7" x14ac:dyDescent="0.25">
      <c r="A70" s="51"/>
      <c r="B70" s="38"/>
      <c r="C70" s="38"/>
      <c r="D70" s="50"/>
      <c r="E70" s="50"/>
      <c r="F70" s="39">
        <f t="shared" si="4"/>
        <v>0</v>
      </c>
      <c r="G70" s="45"/>
    </row>
    <row r="71" spans="1:7" ht="15.75" thickBot="1" x14ac:dyDescent="0.3">
      <c r="A71" s="51"/>
      <c r="B71" s="38"/>
      <c r="C71" s="38"/>
      <c r="D71" s="50"/>
      <c r="E71" s="50"/>
      <c r="F71" s="39">
        <f t="shared" si="4"/>
        <v>0</v>
      </c>
      <c r="G71" s="45"/>
    </row>
    <row r="72" spans="1:7" ht="15.75" thickBot="1" x14ac:dyDescent="0.3">
      <c r="A72" s="52" t="s">
        <v>45</v>
      </c>
      <c r="B72" s="53"/>
      <c r="C72" s="53"/>
      <c r="D72" s="53"/>
      <c r="E72" s="53"/>
      <c r="F72" s="54"/>
      <c r="G72" s="46">
        <f>SUM(F65:F71)</f>
        <v>0</v>
      </c>
    </row>
    <row r="73" spans="1:7" ht="15.75" thickBot="1" x14ac:dyDescent="0.3">
      <c r="A73" s="52" t="s">
        <v>42</v>
      </c>
      <c r="B73" s="53"/>
      <c r="C73" s="53"/>
      <c r="D73" s="53"/>
      <c r="E73" s="53"/>
      <c r="F73" s="54"/>
      <c r="G73" s="47">
        <f>G72*0.1</f>
        <v>0</v>
      </c>
    </row>
    <row r="74" spans="1:7" ht="15.75" thickBot="1" x14ac:dyDescent="0.3">
      <c r="A74" s="52" t="s">
        <v>46</v>
      </c>
      <c r="B74" s="53"/>
      <c r="C74" s="53"/>
      <c r="D74" s="53"/>
      <c r="E74" s="53"/>
      <c r="F74" s="53"/>
      <c r="G74" s="47">
        <f>G72-G73</f>
        <v>0</v>
      </c>
    </row>
    <row r="75" spans="1:7" ht="15.75" thickBot="1" x14ac:dyDescent="0.3"/>
    <row r="76" spans="1:7" ht="15.75" thickBot="1" x14ac:dyDescent="0.3">
      <c r="A76" s="4" t="s">
        <v>55</v>
      </c>
      <c r="B76" s="5" t="s">
        <v>1</v>
      </c>
      <c r="C76" s="55" t="s">
        <v>52</v>
      </c>
      <c r="D76" s="55"/>
      <c r="E76" s="55"/>
      <c r="F76" s="55"/>
      <c r="G76" s="56"/>
    </row>
    <row r="77" spans="1:7" ht="27" customHeight="1" x14ac:dyDescent="0.25">
      <c r="A77" s="6" t="s">
        <v>2</v>
      </c>
      <c r="B77" s="7" t="s">
        <v>3</v>
      </c>
      <c r="C77" s="7" t="s">
        <v>4</v>
      </c>
      <c r="D77" s="7" t="s">
        <v>5</v>
      </c>
      <c r="E77" s="7" t="s">
        <v>6</v>
      </c>
      <c r="F77" s="7" t="s">
        <v>7</v>
      </c>
      <c r="G77" s="8" t="s">
        <v>10</v>
      </c>
    </row>
    <row r="78" spans="1:7" x14ac:dyDescent="0.25">
      <c r="A78" s="51"/>
      <c r="B78" s="38"/>
      <c r="C78" s="38"/>
      <c r="D78" s="50"/>
      <c r="E78" s="50"/>
      <c r="F78" s="39">
        <f t="shared" ref="F78:F84" si="5">C78*E78</f>
        <v>0</v>
      </c>
      <c r="G78" s="45"/>
    </row>
    <row r="79" spans="1:7" x14ac:dyDescent="0.25">
      <c r="A79" s="51"/>
      <c r="B79" s="38"/>
      <c r="C79" s="38"/>
      <c r="D79" s="50"/>
      <c r="E79" s="50"/>
      <c r="F79" s="39">
        <f t="shared" si="5"/>
        <v>0</v>
      </c>
      <c r="G79" s="45"/>
    </row>
    <row r="80" spans="1:7" x14ac:dyDescent="0.25">
      <c r="A80" s="51"/>
      <c r="B80" s="38"/>
      <c r="C80" s="38"/>
      <c r="D80" s="50"/>
      <c r="E80" s="50"/>
      <c r="F80" s="39">
        <f t="shared" si="5"/>
        <v>0</v>
      </c>
      <c r="G80" s="45"/>
    </row>
    <row r="81" spans="1:7" x14ac:dyDescent="0.25">
      <c r="A81" s="51"/>
      <c r="B81" s="38"/>
      <c r="C81" s="38"/>
      <c r="D81" s="50"/>
      <c r="E81" s="50"/>
      <c r="F81" s="39">
        <f t="shared" si="5"/>
        <v>0</v>
      </c>
      <c r="G81" s="45"/>
    </row>
    <row r="82" spans="1:7" x14ac:dyDescent="0.25">
      <c r="A82" s="51"/>
      <c r="B82" s="38"/>
      <c r="C82" s="38"/>
      <c r="D82" s="50"/>
      <c r="E82" s="50"/>
      <c r="F82" s="39">
        <f t="shared" si="5"/>
        <v>0</v>
      </c>
      <c r="G82" s="45"/>
    </row>
    <row r="83" spans="1:7" x14ac:dyDescent="0.25">
      <c r="A83" s="51"/>
      <c r="B83" s="38"/>
      <c r="C83" s="38"/>
      <c r="D83" s="50"/>
      <c r="E83" s="50"/>
      <c r="F83" s="39">
        <f t="shared" si="5"/>
        <v>0</v>
      </c>
      <c r="G83" s="45"/>
    </row>
    <row r="84" spans="1:7" ht="15.75" thickBot="1" x14ac:dyDescent="0.3">
      <c r="A84" s="51"/>
      <c r="B84" s="38"/>
      <c r="C84" s="38"/>
      <c r="D84" s="50"/>
      <c r="E84" s="50"/>
      <c r="F84" s="39">
        <f t="shared" si="5"/>
        <v>0</v>
      </c>
      <c r="G84" s="45"/>
    </row>
    <row r="85" spans="1:7" ht="15.75" thickBot="1" x14ac:dyDescent="0.3">
      <c r="A85" s="52" t="s">
        <v>45</v>
      </c>
      <c r="B85" s="53"/>
      <c r="C85" s="53"/>
      <c r="D85" s="53"/>
      <c r="E85" s="53"/>
      <c r="F85" s="54"/>
      <c r="G85" s="46">
        <f>SUM(F78:F84)</f>
        <v>0</v>
      </c>
    </row>
    <row r="86" spans="1:7" ht="15.75" thickBot="1" x14ac:dyDescent="0.3">
      <c r="A86" s="52" t="s">
        <v>42</v>
      </c>
      <c r="B86" s="53"/>
      <c r="C86" s="53"/>
      <c r="D86" s="53"/>
      <c r="E86" s="53"/>
      <c r="F86" s="54"/>
      <c r="G86" s="47">
        <f>G85*0.1</f>
        <v>0</v>
      </c>
    </row>
    <row r="87" spans="1:7" ht="15.75" thickBot="1" x14ac:dyDescent="0.3">
      <c r="A87" s="52" t="s">
        <v>46</v>
      </c>
      <c r="B87" s="53"/>
      <c r="C87" s="53"/>
      <c r="D87" s="53"/>
      <c r="E87" s="53"/>
      <c r="F87" s="53"/>
      <c r="G87" s="47">
        <f>G85-G86</f>
        <v>0</v>
      </c>
    </row>
    <row r="88" spans="1:7" ht="15.75" thickBot="1" x14ac:dyDescent="0.3"/>
    <row r="89" spans="1:7" ht="15.75" thickBot="1" x14ac:dyDescent="0.3">
      <c r="A89" s="4" t="s">
        <v>57</v>
      </c>
      <c r="B89" s="5" t="s">
        <v>1</v>
      </c>
      <c r="C89" s="55" t="s">
        <v>54</v>
      </c>
      <c r="D89" s="55"/>
      <c r="E89" s="55"/>
      <c r="F89" s="55"/>
      <c r="G89" s="56"/>
    </row>
    <row r="90" spans="1:7" ht="27" customHeight="1" x14ac:dyDescent="0.25">
      <c r="A90" s="6" t="s">
        <v>2</v>
      </c>
      <c r="B90" s="7" t="s">
        <v>3</v>
      </c>
      <c r="C90" s="7" t="s">
        <v>4</v>
      </c>
      <c r="D90" s="7" t="s">
        <v>5</v>
      </c>
      <c r="E90" s="7" t="s">
        <v>6</v>
      </c>
      <c r="F90" s="7" t="s">
        <v>7</v>
      </c>
      <c r="G90" s="8" t="s">
        <v>10</v>
      </c>
    </row>
    <row r="91" spans="1:7" x14ac:dyDescent="0.25">
      <c r="A91" s="51"/>
      <c r="B91" s="38"/>
      <c r="C91" s="38"/>
      <c r="D91" s="50"/>
      <c r="E91" s="50"/>
      <c r="F91" s="39">
        <f t="shared" ref="F91:F97" si="6">C91*E91</f>
        <v>0</v>
      </c>
      <c r="G91" s="45"/>
    </row>
    <row r="92" spans="1:7" x14ac:dyDescent="0.25">
      <c r="A92" s="51"/>
      <c r="B92" s="38"/>
      <c r="C92" s="38"/>
      <c r="D92" s="50"/>
      <c r="E92" s="50"/>
      <c r="F92" s="39">
        <f t="shared" si="6"/>
        <v>0</v>
      </c>
      <c r="G92" s="45"/>
    </row>
    <row r="93" spans="1:7" x14ac:dyDescent="0.25">
      <c r="A93" s="51"/>
      <c r="B93" s="38"/>
      <c r="C93" s="38"/>
      <c r="D93" s="50"/>
      <c r="E93" s="50"/>
      <c r="F93" s="39">
        <f t="shared" si="6"/>
        <v>0</v>
      </c>
      <c r="G93" s="45"/>
    </row>
    <row r="94" spans="1:7" x14ac:dyDescent="0.25">
      <c r="A94" s="51"/>
      <c r="B94" s="38"/>
      <c r="C94" s="38"/>
      <c r="D94" s="50"/>
      <c r="E94" s="50"/>
      <c r="F94" s="39">
        <f t="shared" si="6"/>
        <v>0</v>
      </c>
      <c r="G94" s="45"/>
    </row>
    <row r="95" spans="1:7" x14ac:dyDescent="0.25">
      <c r="A95" s="51"/>
      <c r="B95" s="38"/>
      <c r="C95" s="38"/>
      <c r="D95" s="50"/>
      <c r="E95" s="50"/>
      <c r="F95" s="39">
        <f t="shared" si="6"/>
        <v>0</v>
      </c>
      <c r="G95" s="45"/>
    </row>
    <row r="96" spans="1:7" x14ac:dyDescent="0.25">
      <c r="A96" s="51"/>
      <c r="B96" s="38"/>
      <c r="C96" s="38"/>
      <c r="D96" s="50"/>
      <c r="E96" s="50"/>
      <c r="F96" s="39">
        <f t="shared" si="6"/>
        <v>0</v>
      </c>
      <c r="G96" s="45"/>
    </row>
    <row r="97" spans="1:7" ht="15.75" thickBot="1" x14ac:dyDescent="0.3">
      <c r="A97" s="51"/>
      <c r="B97" s="38"/>
      <c r="C97" s="38"/>
      <c r="D97" s="50"/>
      <c r="E97" s="50"/>
      <c r="F97" s="39">
        <f t="shared" si="6"/>
        <v>0</v>
      </c>
      <c r="G97" s="45"/>
    </row>
    <row r="98" spans="1:7" ht="15.75" thickBot="1" x14ac:dyDescent="0.3">
      <c r="A98" s="52" t="s">
        <v>45</v>
      </c>
      <c r="B98" s="53"/>
      <c r="C98" s="53"/>
      <c r="D98" s="53"/>
      <c r="E98" s="53"/>
      <c r="F98" s="54"/>
      <c r="G98" s="46">
        <f>SUM(F91:F97)</f>
        <v>0</v>
      </c>
    </row>
    <row r="99" spans="1:7" ht="15.75" thickBot="1" x14ac:dyDescent="0.3">
      <c r="A99" s="52" t="s">
        <v>42</v>
      </c>
      <c r="B99" s="53"/>
      <c r="C99" s="53"/>
      <c r="D99" s="53"/>
      <c r="E99" s="53"/>
      <c r="F99" s="54"/>
      <c r="G99" s="47">
        <f>G98*0.1</f>
        <v>0</v>
      </c>
    </row>
    <row r="100" spans="1:7" ht="15.75" thickBot="1" x14ac:dyDescent="0.3">
      <c r="A100" s="52" t="s">
        <v>46</v>
      </c>
      <c r="B100" s="53"/>
      <c r="C100" s="53"/>
      <c r="D100" s="53"/>
      <c r="E100" s="53"/>
      <c r="F100" s="53"/>
      <c r="G100" s="47">
        <f>G98-G99</f>
        <v>0</v>
      </c>
    </row>
    <row r="101" spans="1:7" ht="15.75" thickBot="1" x14ac:dyDescent="0.3"/>
    <row r="102" spans="1:7" ht="15.75" thickBot="1" x14ac:dyDescent="0.3">
      <c r="A102" s="4" t="s">
        <v>58</v>
      </c>
      <c r="B102" s="5" t="s">
        <v>1</v>
      </c>
      <c r="C102" s="55" t="s">
        <v>76</v>
      </c>
      <c r="D102" s="55"/>
      <c r="E102" s="55"/>
      <c r="F102" s="55"/>
      <c r="G102" s="56"/>
    </row>
    <row r="103" spans="1:7" ht="27" customHeight="1" x14ac:dyDescent="0.25">
      <c r="A103" s="6" t="s">
        <v>2</v>
      </c>
      <c r="B103" s="7" t="s">
        <v>3</v>
      </c>
      <c r="C103" s="7" t="s">
        <v>4</v>
      </c>
      <c r="D103" s="7" t="s">
        <v>5</v>
      </c>
      <c r="E103" s="7" t="s">
        <v>6</v>
      </c>
      <c r="F103" s="7" t="s">
        <v>7</v>
      </c>
      <c r="G103" s="8" t="s">
        <v>10</v>
      </c>
    </row>
    <row r="104" spans="1:7" x14ac:dyDescent="0.25">
      <c r="A104" s="51"/>
      <c r="B104" s="38"/>
      <c r="C104" s="38"/>
      <c r="D104" s="50"/>
      <c r="E104" s="50"/>
      <c r="F104" s="39">
        <f t="shared" ref="F104:F110" si="7">C104*E104</f>
        <v>0</v>
      </c>
      <c r="G104" s="45"/>
    </row>
    <row r="105" spans="1:7" x14ac:dyDescent="0.25">
      <c r="A105" s="51"/>
      <c r="B105" s="38"/>
      <c r="C105" s="38"/>
      <c r="D105" s="50"/>
      <c r="E105" s="50"/>
      <c r="F105" s="39">
        <f t="shared" si="7"/>
        <v>0</v>
      </c>
      <c r="G105" s="45"/>
    </row>
    <row r="106" spans="1:7" x14ac:dyDescent="0.25">
      <c r="A106" s="51"/>
      <c r="B106" s="38"/>
      <c r="C106" s="38"/>
      <c r="D106" s="50"/>
      <c r="E106" s="50"/>
      <c r="F106" s="39">
        <f t="shared" si="7"/>
        <v>0</v>
      </c>
      <c r="G106" s="45"/>
    </row>
    <row r="107" spans="1:7" x14ac:dyDescent="0.25">
      <c r="A107" s="51"/>
      <c r="B107" s="38"/>
      <c r="C107" s="38"/>
      <c r="D107" s="50"/>
      <c r="E107" s="50"/>
      <c r="F107" s="39">
        <f t="shared" si="7"/>
        <v>0</v>
      </c>
      <c r="G107" s="45"/>
    </row>
    <row r="108" spans="1:7" x14ac:dyDescent="0.25">
      <c r="A108" s="51"/>
      <c r="B108" s="38"/>
      <c r="C108" s="38"/>
      <c r="D108" s="50"/>
      <c r="E108" s="50"/>
      <c r="F108" s="39">
        <f t="shared" si="7"/>
        <v>0</v>
      </c>
      <c r="G108" s="45"/>
    </row>
    <row r="109" spans="1:7" x14ac:dyDescent="0.25">
      <c r="A109" s="51"/>
      <c r="B109" s="38"/>
      <c r="C109" s="38"/>
      <c r="D109" s="50"/>
      <c r="E109" s="50"/>
      <c r="F109" s="39">
        <f t="shared" si="7"/>
        <v>0</v>
      </c>
      <c r="G109" s="45"/>
    </row>
    <row r="110" spans="1:7" ht="15.75" thickBot="1" x14ac:dyDescent="0.3">
      <c r="A110" s="51"/>
      <c r="B110" s="38"/>
      <c r="C110" s="38"/>
      <c r="D110" s="50"/>
      <c r="E110" s="50"/>
      <c r="F110" s="39">
        <f t="shared" si="7"/>
        <v>0</v>
      </c>
      <c r="G110" s="45"/>
    </row>
    <row r="111" spans="1:7" ht="15.75" thickBot="1" x14ac:dyDescent="0.3">
      <c r="A111" s="52" t="s">
        <v>45</v>
      </c>
      <c r="B111" s="53"/>
      <c r="C111" s="53"/>
      <c r="D111" s="53"/>
      <c r="E111" s="53"/>
      <c r="F111" s="54"/>
      <c r="G111" s="46">
        <f>SUM(F104:F110)</f>
        <v>0</v>
      </c>
    </row>
    <row r="112" spans="1:7" ht="15.75" thickBot="1" x14ac:dyDescent="0.3">
      <c r="A112" s="52" t="s">
        <v>42</v>
      </c>
      <c r="B112" s="53"/>
      <c r="C112" s="53"/>
      <c r="D112" s="53"/>
      <c r="E112" s="53"/>
      <c r="F112" s="54"/>
      <c r="G112" s="47">
        <f>G111*0.1</f>
        <v>0</v>
      </c>
    </row>
    <row r="113" spans="1:7" ht="15.75" thickBot="1" x14ac:dyDescent="0.3">
      <c r="A113" s="52" t="s">
        <v>46</v>
      </c>
      <c r="B113" s="53"/>
      <c r="C113" s="53"/>
      <c r="D113" s="53"/>
      <c r="E113" s="53"/>
      <c r="F113" s="53"/>
      <c r="G113" s="47">
        <f>G111-G112</f>
        <v>0</v>
      </c>
    </row>
    <row r="114" spans="1:7" ht="15.75" thickBot="1" x14ac:dyDescent="0.3"/>
    <row r="115" spans="1:7" ht="15.75" thickBot="1" x14ac:dyDescent="0.3">
      <c r="A115" s="4" t="s">
        <v>59</v>
      </c>
      <c r="B115" s="5" t="s">
        <v>1</v>
      </c>
      <c r="C115" s="55" t="s">
        <v>56</v>
      </c>
      <c r="D115" s="55"/>
      <c r="E115" s="55"/>
      <c r="F115" s="55"/>
      <c r="G115" s="56"/>
    </row>
    <row r="116" spans="1:7" ht="27" customHeight="1" x14ac:dyDescent="0.25">
      <c r="A116" s="6" t="s">
        <v>2</v>
      </c>
      <c r="B116" s="7" t="s">
        <v>3</v>
      </c>
      <c r="C116" s="7" t="s">
        <v>4</v>
      </c>
      <c r="D116" s="7" t="s">
        <v>5</v>
      </c>
      <c r="E116" s="7" t="s">
        <v>6</v>
      </c>
      <c r="F116" s="7" t="s">
        <v>7</v>
      </c>
      <c r="G116" s="8" t="s">
        <v>10</v>
      </c>
    </row>
    <row r="117" spans="1:7" x14ac:dyDescent="0.25">
      <c r="A117" s="51"/>
      <c r="B117" s="38"/>
      <c r="C117" s="38"/>
      <c r="D117" s="50"/>
      <c r="E117" s="50"/>
      <c r="F117" s="39">
        <f t="shared" ref="F117:F123" si="8">C117*E117</f>
        <v>0</v>
      </c>
      <c r="G117" s="45"/>
    </row>
    <row r="118" spans="1:7" x14ac:dyDescent="0.25">
      <c r="A118" s="51"/>
      <c r="B118" s="38"/>
      <c r="C118" s="38"/>
      <c r="D118" s="50"/>
      <c r="E118" s="50"/>
      <c r="F118" s="39">
        <f t="shared" si="8"/>
        <v>0</v>
      </c>
      <c r="G118" s="45"/>
    </row>
    <row r="119" spans="1:7" x14ac:dyDescent="0.25">
      <c r="A119" s="51"/>
      <c r="B119" s="38"/>
      <c r="C119" s="38"/>
      <c r="D119" s="50"/>
      <c r="E119" s="50"/>
      <c r="F119" s="39">
        <f t="shared" si="8"/>
        <v>0</v>
      </c>
      <c r="G119" s="45"/>
    </row>
    <row r="120" spans="1:7" x14ac:dyDescent="0.25">
      <c r="A120" s="51"/>
      <c r="B120" s="38"/>
      <c r="C120" s="38"/>
      <c r="D120" s="50"/>
      <c r="E120" s="50"/>
      <c r="F120" s="39">
        <f t="shared" si="8"/>
        <v>0</v>
      </c>
      <c r="G120" s="45"/>
    </row>
    <row r="121" spans="1:7" x14ac:dyDescent="0.25">
      <c r="A121" s="51"/>
      <c r="B121" s="38"/>
      <c r="C121" s="38"/>
      <c r="D121" s="50"/>
      <c r="E121" s="50"/>
      <c r="F121" s="39">
        <f t="shared" si="8"/>
        <v>0</v>
      </c>
      <c r="G121" s="45"/>
    </row>
    <row r="122" spans="1:7" x14ac:dyDescent="0.25">
      <c r="A122" s="51"/>
      <c r="B122" s="38"/>
      <c r="C122" s="38"/>
      <c r="D122" s="50"/>
      <c r="E122" s="50"/>
      <c r="F122" s="39">
        <f t="shared" si="8"/>
        <v>0</v>
      </c>
      <c r="G122" s="45"/>
    </row>
    <row r="123" spans="1:7" ht="15.75" thickBot="1" x14ac:dyDescent="0.3">
      <c r="A123" s="51"/>
      <c r="B123" s="38"/>
      <c r="C123" s="38"/>
      <c r="D123" s="50"/>
      <c r="E123" s="50"/>
      <c r="F123" s="39">
        <f t="shared" si="8"/>
        <v>0</v>
      </c>
      <c r="G123" s="45"/>
    </row>
    <row r="124" spans="1:7" ht="15.75" thickBot="1" x14ac:dyDescent="0.3">
      <c r="A124" s="52" t="s">
        <v>45</v>
      </c>
      <c r="B124" s="53"/>
      <c r="C124" s="53"/>
      <c r="D124" s="53"/>
      <c r="E124" s="53"/>
      <c r="F124" s="54"/>
      <c r="G124" s="46">
        <f>SUM(F117:F123)</f>
        <v>0</v>
      </c>
    </row>
    <row r="125" spans="1:7" ht="15.75" thickBot="1" x14ac:dyDescent="0.3">
      <c r="A125" s="52" t="s">
        <v>42</v>
      </c>
      <c r="B125" s="53"/>
      <c r="C125" s="53"/>
      <c r="D125" s="53"/>
      <c r="E125" s="53"/>
      <c r="F125" s="54"/>
      <c r="G125" s="47">
        <f>G124*0.1</f>
        <v>0</v>
      </c>
    </row>
    <row r="126" spans="1:7" ht="15.75" thickBot="1" x14ac:dyDescent="0.3">
      <c r="A126" s="52" t="s">
        <v>46</v>
      </c>
      <c r="B126" s="53"/>
      <c r="C126" s="53"/>
      <c r="D126" s="53"/>
      <c r="E126" s="53"/>
      <c r="F126" s="53"/>
      <c r="G126" s="47">
        <f>G124-G125</f>
        <v>0</v>
      </c>
    </row>
    <row r="127" spans="1:7" ht="15.75" thickBot="1" x14ac:dyDescent="0.3"/>
    <row r="128" spans="1:7" ht="15.75" thickBot="1" x14ac:dyDescent="0.3">
      <c r="A128" s="4" t="s">
        <v>60</v>
      </c>
      <c r="B128" s="5" t="s">
        <v>1</v>
      </c>
      <c r="C128" s="55" t="s">
        <v>77</v>
      </c>
      <c r="D128" s="55"/>
      <c r="E128" s="55"/>
      <c r="F128" s="55"/>
      <c r="G128" s="56"/>
    </row>
    <row r="129" spans="1:7" ht="27" customHeight="1" x14ac:dyDescent="0.25">
      <c r="A129" s="6" t="s">
        <v>2</v>
      </c>
      <c r="B129" s="7" t="s">
        <v>3</v>
      </c>
      <c r="C129" s="7" t="s">
        <v>4</v>
      </c>
      <c r="D129" s="7" t="s">
        <v>5</v>
      </c>
      <c r="E129" s="7" t="s">
        <v>6</v>
      </c>
      <c r="F129" s="7" t="s">
        <v>7</v>
      </c>
      <c r="G129" s="8" t="s">
        <v>10</v>
      </c>
    </row>
    <row r="130" spans="1:7" x14ac:dyDescent="0.25">
      <c r="A130" s="51"/>
      <c r="B130" s="38"/>
      <c r="C130" s="38"/>
      <c r="D130" s="50"/>
      <c r="E130" s="50"/>
      <c r="F130" s="39">
        <f t="shared" ref="F130:F136" si="9">C130*E130</f>
        <v>0</v>
      </c>
      <c r="G130" s="45"/>
    </row>
    <row r="131" spans="1:7" x14ac:dyDescent="0.25">
      <c r="A131" s="51"/>
      <c r="B131" s="38"/>
      <c r="C131" s="38"/>
      <c r="D131" s="50"/>
      <c r="E131" s="50"/>
      <c r="F131" s="39">
        <f t="shared" si="9"/>
        <v>0</v>
      </c>
      <c r="G131" s="45"/>
    </row>
    <row r="132" spans="1:7" x14ac:dyDescent="0.25">
      <c r="A132" s="51"/>
      <c r="B132" s="38"/>
      <c r="C132" s="38"/>
      <c r="D132" s="50"/>
      <c r="E132" s="50"/>
      <c r="F132" s="39">
        <f t="shared" si="9"/>
        <v>0</v>
      </c>
      <c r="G132" s="45"/>
    </row>
    <row r="133" spans="1:7" x14ac:dyDescent="0.25">
      <c r="A133" s="51"/>
      <c r="B133" s="38"/>
      <c r="C133" s="38"/>
      <c r="D133" s="50"/>
      <c r="E133" s="50"/>
      <c r="F133" s="39">
        <f t="shared" si="9"/>
        <v>0</v>
      </c>
      <c r="G133" s="45"/>
    </row>
    <row r="134" spans="1:7" x14ac:dyDescent="0.25">
      <c r="A134" s="51"/>
      <c r="B134" s="38"/>
      <c r="C134" s="38"/>
      <c r="D134" s="50"/>
      <c r="E134" s="50"/>
      <c r="F134" s="39">
        <f t="shared" si="9"/>
        <v>0</v>
      </c>
      <c r="G134" s="45"/>
    </row>
    <row r="135" spans="1:7" x14ac:dyDescent="0.25">
      <c r="A135" s="51"/>
      <c r="B135" s="38"/>
      <c r="C135" s="38"/>
      <c r="D135" s="50"/>
      <c r="E135" s="50"/>
      <c r="F135" s="39">
        <f t="shared" si="9"/>
        <v>0</v>
      </c>
      <c r="G135" s="45"/>
    </row>
    <row r="136" spans="1:7" ht="15.75" thickBot="1" x14ac:dyDescent="0.3">
      <c r="A136" s="51"/>
      <c r="B136" s="38"/>
      <c r="C136" s="38"/>
      <c r="D136" s="50"/>
      <c r="E136" s="50"/>
      <c r="F136" s="39">
        <f t="shared" si="9"/>
        <v>0</v>
      </c>
      <c r="G136" s="45"/>
    </row>
    <row r="137" spans="1:7" ht="15.75" thickBot="1" x14ac:dyDescent="0.3">
      <c r="A137" s="52" t="s">
        <v>45</v>
      </c>
      <c r="B137" s="53"/>
      <c r="C137" s="53"/>
      <c r="D137" s="53"/>
      <c r="E137" s="53"/>
      <c r="F137" s="54"/>
      <c r="G137" s="46">
        <f>SUM(F130:F136)</f>
        <v>0</v>
      </c>
    </row>
    <row r="138" spans="1:7" ht="15.75" thickBot="1" x14ac:dyDescent="0.3">
      <c r="A138" s="52" t="s">
        <v>42</v>
      </c>
      <c r="B138" s="53"/>
      <c r="C138" s="53"/>
      <c r="D138" s="53"/>
      <c r="E138" s="53"/>
      <c r="F138" s="54"/>
      <c r="G138" s="47">
        <f>G137*0.1</f>
        <v>0</v>
      </c>
    </row>
    <row r="139" spans="1:7" ht="15.75" thickBot="1" x14ac:dyDescent="0.3">
      <c r="A139" s="52" t="s">
        <v>46</v>
      </c>
      <c r="B139" s="53"/>
      <c r="C139" s="53"/>
      <c r="D139" s="53"/>
      <c r="E139" s="53"/>
      <c r="F139" s="53"/>
      <c r="G139" s="47">
        <f>G137-G138</f>
        <v>0</v>
      </c>
    </row>
    <row r="140" spans="1:7" ht="15.75" thickBot="1" x14ac:dyDescent="0.3"/>
    <row r="141" spans="1:7" ht="15.75" thickBot="1" x14ac:dyDescent="0.3">
      <c r="A141" s="4" t="s">
        <v>61</v>
      </c>
      <c r="B141" s="5" t="s">
        <v>1</v>
      </c>
      <c r="C141" s="55" t="s">
        <v>78</v>
      </c>
      <c r="D141" s="55"/>
      <c r="E141" s="55"/>
      <c r="F141" s="55"/>
      <c r="G141" s="56"/>
    </row>
    <row r="142" spans="1:7" ht="27" customHeight="1" x14ac:dyDescent="0.25">
      <c r="A142" s="6" t="s">
        <v>2</v>
      </c>
      <c r="B142" s="7" t="s">
        <v>3</v>
      </c>
      <c r="C142" s="7" t="s">
        <v>4</v>
      </c>
      <c r="D142" s="7" t="s">
        <v>5</v>
      </c>
      <c r="E142" s="7" t="s">
        <v>6</v>
      </c>
      <c r="F142" s="7" t="s">
        <v>7</v>
      </c>
      <c r="G142" s="8" t="s">
        <v>10</v>
      </c>
    </row>
    <row r="143" spans="1:7" x14ac:dyDescent="0.25">
      <c r="A143" s="51"/>
      <c r="B143" s="38"/>
      <c r="C143" s="38"/>
      <c r="D143" s="50"/>
      <c r="E143" s="50"/>
      <c r="F143" s="39">
        <f t="shared" ref="F143:F149" si="10">C143*E143</f>
        <v>0</v>
      </c>
      <c r="G143" s="45"/>
    </row>
    <row r="144" spans="1:7" x14ac:dyDescent="0.25">
      <c r="A144" s="51"/>
      <c r="B144" s="38"/>
      <c r="C144" s="38"/>
      <c r="D144" s="50"/>
      <c r="E144" s="50"/>
      <c r="F144" s="39">
        <f t="shared" si="10"/>
        <v>0</v>
      </c>
      <c r="G144" s="45"/>
    </row>
    <row r="145" spans="1:7" x14ac:dyDescent="0.25">
      <c r="A145" s="51"/>
      <c r="B145" s="38"/>
      <c r="C145" s="38"/>
      <c r="D145" s="50"/>
      <c r="E145" s="50"/>
      <c r="F145" s="39">
        <f t="shared" si="10"/>
        <v>0</v>
      </c>
      <c r="G145" s="45"/>
    </row>
    <row r="146" spans="1:7" x14ac:dyDescent="0.25">
      <c r="A146" s="51"/>
      <c r="B146" s="38"/>
      <c r="C146" s="38"/>
      <c r="D146" s="50"/>
      <c r="E146" s="50"/>
      <c r="F146" s="39">
        <f t="shared" si="10"/>
        <v>0</v>
      </c>
      <c r="G146" s="45"/>
    </row>
    <row r="147" spans="1:7" x14ac:dyDescent="0.25">
      <c r="A147" s="51"/>
      <c r="B147" s="38"/>
      <c r="C147" s="38"/>
      <c r="D147" s="50"/>
      <c r="E147" s="50"/>
      <c r="F147" s="39">
        <f t="shared" si="10"/>
        <v>0</v>
      </c>
      <c r="G147" s="45"/>
    </row>
    <row r="148" spans="1:7" x14ac:dyDescent="0.25">
      <c r="A148" s="51"/>
      <c r="B148" s="38"/>
      <c r="C148" s="38"/>
      <c r="D148" s="50"/>
      <c r="E148" s="50"/>
      <c r="F148" s="39">
        <f t="shared" si="10"/>
        <v>0</v>
      </c>
      <c r="G148" s="45"/>
    </row>
    <row r="149" spans="1:7" ht="15.75" thickBot="1" x14ac:dyDescent="0.3">
      <c r="A149" s="51"/>
      <c r="B149" s="38"/>
      <c r="C149" s="38"/>
      <c r="D149" s="50"/>
      <c r="E149" s="50"/>
      <c r="F149" s="39">
        <f t="shared" si="10"/>
        <v>0</v>
      </c>
      <c r="G149" s="45"/>
    </row>
    <row r="150" spans="1:7" ht="15.75" thickBot="1" x14ac:dyDescent="0.3">
      <c r="A150" s="52" t="s">
        <v>45</v>
      </c>
      <c r="B150" s="53"/>
      <c r="C150" s="53"/>
      <c r="D150" s="53"/>
      <c r="E150" s="53"/>
      <c r="F150" s="54"/>
      <c r="G150" s="46">
        <f>SUM(F143:F149)</f>
        <v>0</v>
      </c>
    </row>
    <row r="151" spans="1:7" ht="15.75" thickBot="1" x14ac:dyDescent="0.3">
      <c r="A151" s="52" t="s">
        <v>42</v>
      </c>
      <c r="B151" s="53"/>
      <c r="C151" s="53"/>
      <c r="D151" s="53"/>
      <c r="E151" s="53"/>
      <c r="F151" s="54"/>
      <c r="G151" s="47">
        <f>G150*0.1</f>
        <v>0</v>
      </c>
    </row>
    <row r="152" spans="1:7" ht="15.75" thickBot="1" x14ac:dyDescent="0.3">
      <c r="A152" s="52" t="s">
        <v>46</v>
      </c>
      <c r="B152" s="53"/>
      <c r="C152" s="53"/>
      <c r="D152" s="53"/>
      <c r="E152" s="53"/>
      <c r="F152" s="53"/>
      <c r="G152" s="47">
        <f>G150-G151</f>
        <v>0</v>
      </c>
    </row>
    <row r="153" spans="1:7" ht="15.75" thickBot="1" x14ac:dyDescent="0.3"/>
    <row r="154" spans="1:7" ht="15.75" thickBot="1" x14ac:dyDescent="0.3">
      <c r="A154" s="4" t="s">
        <v>62</v>
      </c>
      <c r="B154" s="5" t="s">
        <v>1</v>
      </c>
      <c r="C154" s="55" t="s">
        <v>79</v>
      </c>
      <c r="D154" s="55"/>
      <c r="E154" s="55"/>
      <c r="F154" s="55"/>
      <c r="G154" s="56"/>
    </row>
    <row r="155" spans="1:7" ht="27" customHeight="1" x14ac:dyDescent="0.25">
      <c r="A155" s="6" t="s">
        <v>2</v>
      </c>
      <c r="B155" s="7" t="s">
        <v>3</v>
      </c>
      <c r="C155" s="7" t="s">
        <v>4</v>
      </c>
      <c r="D155" s="7" t="s">
        <v>5</v>
      </c>
      <c r="E155" s="7" t="s">
        <v>6</v>
      </c>
      <c r="F155" s="7" t="s">
        <v>7</v>
      </c>
      <c r="G155" s="8" t="s">
        <v>10</v>
      </c>
    </row>
    <row r="156" spans="1:7" x14ac:dyDescent="0.25">
      <c r="A156" s="51"/>
      <c r="B156" s="38"/>
      <c r="C156" s="38"/>
      <c r="D156" s="50"/>
      <c r="E156" s="50"/>
      <c r="F156" s="39">
        <f t="shared" ref="F156:F162" si="11">C156*E156</f>
        <v>0</v>
      </c>
      <c r="G156" s="45"/>
    </row>
    <row r="157" spans="1:7" x14ac:dyDescent="0.25">
      <c r="A157" s="51"/>
      <c r="B157" s="38"/>
      <c r="C157" s="38"/>
      <c r="D157" s="50"/>
      <c r="E157" s="50"/>
      <c r="F157" s="39">
        <f t="shared" si="11"/>
        <v>0</v>
      </c>
      <c r="G157" s="45"/>
    </row>
    <row r="158" spans="1:7" x14ac:dyDescent="0.25">
      <c r="A158" s="51"/>
      <c r="B158" s="38"/>
      <c r="C158" s="38"/>
      <c r="D158" s="50"/>
      <c r="E158" s="50"/>
      <c r="F158" s="39">
        <f t="shared" si="11"/>
        <v>0</v>
      </c>
      <c r="G158" s="45"/>
    </row>
    <row r="159" spans="1:7" x14ac:dyDescent="0.25">
      <c r="A159" s="51"/>
      <c r="B159" s="38"/>
      <c r="C159" s="38"/>
      <c r="D159" s="50"/>
      <c r="E159" s="50"/>
      <c r="F159" s="39">
        <f t="shared" si="11"/>
        <v>0</v>
      </c>
      <c r="G159" s="45"/>
    </row>
    <row r="160" spans="1:7" x14ac:dyDescent="0.25">
      <c r="A160" s="51"/>
      <c r="B160" s="38"/>
      <c r="C160" s="38"/>
      <c r="D160" s="50"/>
      <c r="E160" s="50"/>
      <c r="F160" s="39">
        <f t="shared" si="11"/>
        <v>0</v>
      </c>
      <c r="G160" s="45"/>
    </row>
    <row r="161" spans="1:7" x14ac:dyDescent="0.25">
      <c r="A161" s="51"/>
      <c r="B161" s="38"/>
      <c r="C161" s="38"/>
      <c r="D161" s="50"/>
      <c r="E161" s="50"/>
      <c r="F161" s="39">
        <f t="shared" si="11"/>
        <v>0</v>
      </c>
      <c r="G161" s="45"/>
    </row>
    <row r="162" spans="1:7" ht="15.75" thickBot="1" x14ac:dyDescent="0.3">
      <c r="A162" s="51"/>
      <c r="B162" s="38"/>
      <c r="C162" s="38"/>
      <c r="D162" s="50"/>
      <c r="E162" s="50"/>
      <c r="F162" s="39">
        <f t="shared" si="11"/>
        <v>0</v>
      </c>
      <c r="G162" s="45"/>
    </row>
    <row r="163" spans="1:7" ht="15.75" thickBot="1" x14ac:dyDescent="0.3">
      <c r="A163" s="52" t="s">
        <v>45</v>
      </c>
      <c r="B163" s="53"/>
      <c r="C163" s="53"/>
      <c r="D163" s="53"/>
      <c r="E163" s="53"/>
      <c r="F163" s="54"/>
      <c r="G163" s="46">
        <f>SUM(F156:F162)</f>
        <v>0</v>
      </c>
    </row>
    <row r="164" spans="1:7" ht="15.75" thickBot="1" x14ac:dyDescent="0.3">
      <c r="A164" s="52" t="s">
        <v>42</v>
      </c>
      <c r="B164" s="53"/>
      <c r="C164" s="53"/>
      <c r="D164" s="53"/>
      <c r="E164" s="53"/>
      <c r="F164" s="54"/>
      <c r="G164" s="47">
        <f>G163*0.1</f>
        <v>0</v>
      </c>
    </row>
    <row r="165" spans="1:7" ht="15.75" thickBot="1" x14ac:dyDescent="0.3">
      <c r="A165" s="52" t="s">
        <v>46</v>
      </c>
      <c r="B165" s="53"/>
      <c r="C165" s="53"/>
      <c r="D165" s="53"/>
      <c r="E165" s="53"/>
      <c r="F165" s="53"/>
      <c r="G165" s="47">
        <f>G163-G164</f>
        <v>0</v>
      </c>
    </row>
    <row r="166" spans="1:7" ht="15.75" thickBot="1" x14ac:dyDescent="0.3"/>
    <row r="167" spans="1:7" ht="15.75" thickBot="1" x14ac:dyDescent="0.3">
      <c r="A167" s="4" t="s">
        <v>66</v>
      </c>
      <c r="B167" s="5" t="s">
        <v>1</v>
      </c>
      <c r="C167" s="55" t="s">
        <v>80</v>
      </c>
      <c r="D167" s="55"/>
      <c r="E167" s="55"/>
      <c r="F167" s="55"/>
      <c r="G167" s="56"/>
    </row>
    <row r="168" spans="1:7" ht="27" customHeight="1" x14ac:dyDescent="0.25">
      <c r="A168" s="6" t="s">
        <v>2</v>
      </c>
      <c r="B168" s="7" t="s">
        <v>3</v>
      </c>
      <c r="C168" s="7" t="s">
        <v>4</v>
      </c>
      <c r="D168" s="7" t="s">
        <v>5</v>
      </c>
      <c r="E168" s="7" t="s">
        <v>6</v>
      </c>
      <c r="F168" s="7" t="s">
        <v>7</v>
      </c>
      <c r="G168" s="44" t="s">
        <v>10</v>
      </c>
    </row>
    <row r="169" spans="1:7" x14ac:dyDescent="0.25">
      <c r="A169" s="51"/>
      <c r="B169" s="38"/>
      <c r="C169" s="38"/>
      <c r="D169" s="50"/>
      <c r="E169" s="50"/>
      <c r="F169" s="39">
        <f t="shared" ref="F169:F175" si="12">C169*E169</f>
        <v>0</v>
      </c>
      <c r="G169" s="45"/>
    </row>
    <row r="170" spans="1:7" x14ac:dyDescent="0.25">
      <c r="A170" s="51"/>
      <c r="B170" s="38"/>
      <c r="C170" s="38"/>
      <c r="D170" s="50"/>
      <c r="E170" s="50"/>
      <c r="F170" s="39">
        <f t="shared" si="12"/>
        <v>0</v>
      </c>
      <c r="G170" s="45"/>
    </row>
    <row r="171" spans="1:7" x14ac:dyDescent="0.25">
      <c r="A171" s="51"/>
      <c r="B171" s="38"/>
      <c r="C171" s="38"/>
      <c r="D171" s="50"/>
      <c r="E171" s="50"/>
      <c r="F171" s="39">
        <f t="shared" si="12"/>
        <v>0</v>
      </c>
      <c r="G171" s="45"/>
    </row>
    <row r="172" spans="1:7" x14ac:dyDescent="0.25">
      <c r="A172" s="51"/>
      <c r="B172" s="38"/>
      <c r="C172" s="38"/>
      <c r="D172" s="50"/>
      <c r="E172" s="50"/>
      <c r="F172" s="39">
        <f t="shared" si="12"/>
        <v>0</v>
      </c>
      <c r="G172" s="45"/>
    </row>
    <row r="173" spans="1:7" x14ac:dyDescent="0.25">
      <c r="A173" s="51"/>
      <c r="B173" s="38"/>
      <c r="C173" s="38"/>
      <c r="D173" s="50"/>
      <c r="E173" s="50"/>
      <c r="F173" s="39">
        <f t="shared" si="12"/>
        <v>0</v>
      </c>
      <c r="G173" s="45"/>
    </row>
    <row r="174" spans="1:7" x14ac:dyDescent="0.25">
      <c r="A174" s="51"/>
      <c r="B174" s="38"/>
      <c r="C174" s="38"/>
      <c r="D174" s="50"/>
      <c r="E174" s="50"/>
      <c r="F174" s="39">
        <f t="shared" si="12"/>
        <v>0</v>
      </c>
      <c r="G174" s="45"/>
    </row>
    <row r="175" spans="1:7" ht="15.75" thickBot="1" x14ac:dyDescent="0.3">
      <c r="A175" s="51"/>
      <c r="B175" s="38"/>
      <c r="C175" s="38"/>
      <c r="D175" s="50"/>
      <c r="E175" s="50"/>
      <c r="F175" s="39">
        <f t="shared" si="12"/>
        <v>0</v>
      </c>
      <c r="G175" s="45"/>
    </row>
    <row r="176" spans="1:7" ht="15.75" thickBot="1" x14ac:dyDescent="0.3">
      <c r="A176" s="52" t="s">
        <v>45</v>
      </c>
      <c r="B176" s="53"/>
      <c r="C176" s="53"/>
      <c r="D176" s="53"/>
      <c r="E176" s="53"/>
      <c r="F176" s="54"/>
      <c r="G176" s="46">
        <f>SUM(F169:F175)</f>
        <v>0</v>
      </c>
    </row>
    <row r="177" spans="1:7" ht="15.75" thickBot="1" x14ac:dyDescent="0.3">
      <c r="A177" s="52" t="s">
        <v>42</v>
      </c>
      <c r="B177" s="53"/>
      <c r="C177" s="53"/>
      <c r="D177" s="53"/>
      <c r="E177" s="53"/>
      <c r="F177" s="54"/>
      <c r="G177" s="47">
        <f>G176*0.1</f>
        <v>0</v>
      </c>
    </row>
    <row r="178" spans="1:7" ht="15.75" thickBot="1" x14ac:dyDescent="0.3">
      <c r="A178" s="52" t="s">
        <v>46</v>
      </c>
      <c r="B178" s="53"/>
      <c r="C178" s="53"/>
      <c r="D178" s="53"/>
      <c r="E178" s="53"/>
      <c r="F178" s="53"/>
      <c r="G178" s="47">
        <f>G176-G177</f>
        <v>0</v>
      </c>
    </row>
    <row r="179" spans="1:7" ht="15.75" thickBot="1" x14ac:dyDescent="0.3"/>
    <row r="180" spans="1:7" ht="15.75" thickBot="1" x14ac:dyDescent="0.3">
      <c r="A180" s="4" t="s">
        <v>68</v>
      </c>
      <c r="B180" s="5" t="s">
        <v>1</v>
      </c>
      <c r="C180" s="55" t="s">
        <v>63</v>
      </c>
      <c r="D180" s="55"/>
      <c r="E180" s="55"/>
      <c r="F180" s="55"/>
      <c r="G180" s="56"/>
    </row>
    <row r="181" spans="1:7" ht="27" customHeight="1" x14ac:dyDescent="0.25">
      <c r="A181" s="6" t="s">
        <v>2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44" t="s">
        <v>10</v>
      </c>
    </row>
    <row r="182" spans="1:7" x14ac:dyDescent="0.25">
      <c r="A182" s="51"/>
      <c r="B182" s="38"/>
      <c r="C182" s="38"/>
      <c r="D182" s="50"/>
      <c r="E182" s="50"/>
      <c r="F182" s="39">
        <f t="shared" ref="F182:F188" si="13">C182*E182</f>
        <v>0</v>
      </c>
      <c r="G182" s="45"/>
    </row>
    <row r="183" spans="1:7" x14ac:dyDescent="0.25">
      <c r="A183" s="51"/>
      <c r="B183" s="38"/>
      <c r="C183" s="38"/>
      <c r="D183" s="50"/>
      <c r="E183" s="50"/>
      <c r="F183" s="39">
        <f t="shared" si="13"/>
        <v>0</v>
      </c>
      <c r="G183" s="45"/>
    </row>
    <row r="184" spans="1:7" x14ac:dyDescent="0.25">
      <c r="A184" s="51"/>
      <c r="B184" s="38"/>
      <c r="C184" s="38"/>
      <c r="D184" s="50"/>
      <c r="E184" s="50"/>
      <c r="F184" s="39">
        <f t="shared" si="13"/>
        <v>0</v>
      </c>
      <c r="G184" s="45"/>
    </row>
    <row r="185" spans="1:7" x14ac:dyDescent="0.25">
      <c r="A185" s="51"/>
      <c r="B185" s="38"/>
      <c r="C185" s="38"/>
      <c r="D185" s="50"/>
      <c r="E185" s="50"/>
      <c r="F185" s="39">
        <f t="shared" si="13"/>
        <v>0</v>
      </c>
      <c r="G185" s="45"/>
    </row>
    <row r="186" spans="1:7" x14ac:dyDescent="0.25">
      <c r="A186" s="51"/>
      <c r="B186" s="38"/>
      <c r="C186" s="38"/>
      <c r="D186" s="50"/>
      <c r="E186" s="50"/>
      <c r="F186" s="39">
        <f t="shared" si="13"/>
        <v>0</v>
      </c>
      <c r="G186" s="45"/>
    </row>
    <row r="187" spans="1:7" x14ac:dyDescent="0.25">
      <c r="A187" s="51"/>
      <c r="B187" s="38"/>
      <c r="C187" s="38"/>
      <c r="D187" s="50"/>
      <c r="E187" s="50"/>
      <c r="F187" s="39">
        <f t="shared" si="13"/>
        <v>0</v>
      </c>
      <c r="G187" s="45"/>
    </row>
    <row r="188" spans="1:7" ht="15.75" thickBot="1" x14ac:dyDescent="0.3">
      <c r="A188" s="51"/>
      <c r="B188" s="38"/>
      <c r="C188" s="38"/>
      <c r="D188" s="50"/>
      <c r="E188" s="50"/>
      <c r="F188" s="39">
        <f t="shared" si="13"/>
        <v>0</v>
      </c>
      <c r="G188" s="45"/>
    </row>
    <row r="189" spans="1:7" ht="15.75" thickBot="1" x14ac:dyDescent="0.3">
      <c r="A189" s="52" t="s">
        <v>45</v>
      </c>
      <c r="B189" s="53"/>
      <c r="C189" s="53"/>
      <c r="D189" s="53"/>
      <c r="E189" s="53"/>
      <c r="F189" s="54"/>
      <c r="G189" s="46">
        <f>SUM(F182:F188)</f>
        <v>0</v>
      </c>
    </row>
    <row r="190" spans="1:7" ht="15.75" thickBot="1" x14ac:dyDescent="0.3">
      <c r="A190" s="52" t="s">
        <v>42</v>
      </c>
      <c r="B190" s="53"/>
      <c r="C190" s="53"/>
      <c r="D190" s="53"/>
      <c r="E190" s="53"/>
      <c r="F190" s="54"/>
      <c r="G190" s="47">
        <f>G189*0.1</f>
        <v>0</v>
      </c>
    </row>
    <row r="191" spans="1:7" ht="15.75" thickBot="1" x14ac:dyDescent="0.3">
      <c r="A191" s="52" t="s">
        <v>46</v>
      </c>
      <c r="B191" s="53"/>
      <c r="C191" s="53"/>
      <c r="D191" s="53"/>
      <c r="E191" s="53"/>
      <c r="F191" s="53"/>
      <c r="G191" s="47">
        <f>G189-G190</f>
        <v>0</v>
      </c>
    </row>
    <row r="192" spans="1:7" ht="15.75" thickBot="1" x14ac:dyDescent="0.3"/>
    <row r="193" spans="1:7" ht="15.75" thickBot="1" x14ac:dyDescent="0.3">
      <c r="A193" s="4" t="s">
        <v>69</v>
      </c>
      <c r="B193" s="5" t="s">
        <v>1</v>
      </c>
      <c r="C193" s="55" t="s">
        <v>64</v>
      </c>
      <c r="D193" s="55"/>
      <c r="E193" s="55"/>
      <c r="F193" s="55"/>
      <c r="G193" s="56"/>
    </row>
    <row r="194" spans="1:7" ht="27" customHeight="1" x14ac:dyDescent="0.25">
      <c r="A194" s="6" t="s">
        <v>2</v>
      </c>
      <c r="B194" s="7" t="s">
        <v>3</v>
      </c>
      <c r="C194" s="7" t="s">
        <v>4</v>
      </c>
      <c r="D194" s="7" t="s">
        <v>5</v>
      </c>
      <c r="E194" s="7" t="s">
        <v>6</v>
      </c>
      <c r="F194" s="7" t="s">
        <v>7</v>
      </c>
      <c r="G194" s="44" t="s">
        <v>10</v>
      </c>
    </row>
    <row r="195" spans="1:7" x14ac:dyDescent="0.25">
      <c r="A195" s="51"/>
      <c r="B195" s="38"/>
      <c r="C195" s="38"/>
      <c r="D195" s="50"/>
      <c r="E195" s="50"/>
      <c r="F195" s="39">
        <f t="shared" ref="F195:F201" si="14">C195*E195</f>
        <v>0</v>
      </c>
      <c r="G195" s="45"/>
    </row>
    <row r="196" spans="1:7" x14ac:dyDescent="0.25">
      <c r="A196" s="51"/>
      <c r="B196" s="38"/>
      <c r="C196" s="38"/>
      <c r="D196" s="50"/>
      <c r="E196" s="50"/>
      <c r="F196" s="39">
        <f t="shared" si="14"/>
        <v>0</v>
      </c>
      <c r="G196" s="45"/>
    </row>
    <row r="197" spans="1:7" x14ac:dyDescent="0.25">
      <c r="A197" s="51"/>
      <c r="B197" s="38"/>
      <c r="C197" s="38"/>
      <c r="D197" s="50"/>
      <c r="E197" s="50"/>
      <c r="F197" s="39">
        <f t="shared" si="14"/>
        <v>0</v>
      </c>
      <c r="G197" s="45"/>
    </row>
    <row r="198" spans="1:7" x14ac:dyDescent="0.25">
      <c r="A198" s="51"/>
      <c r="B198" s="38"/>
      <c r="C198" s="38"/>
      <c r="D198" s="50"/>
      <c r="E198" s="50"/>
      <c r="F198" s="39">
        <f t="shared" si="14"/>
        <v>0</v>
      </c>
      <c r="G198" s="45"/>
    </row>
    <row r="199" spans="1:7" x14ac:dyDescent="0.25">
      <c r="A199" s="51"/>
      <c r="B199" s="38"/>
      <c r="C199" s="38"/>
      <c r="D199" s="50"/>
      <c r="E199" s="50"/>
      <c r="F199" s="39">
        <f t="shared" si="14"/>
        <v>0</v>
      </c>
      <c r="G199" s="45"/>
    </row>
    <row r="200" spans="1:7" x14ac:dyDescent="0.25">
      <c r="A200" s="51"/>
      <c r="B200" s="38"/>
      <c r="C200" s="38"/>
      <c r="D200" s="50"/>
      <c r="E200" s="50"/>
      <c r="F200" s="39">
        <f t="shared" si="14"/>
        <v>0</v>
      </c>
      <c r="G200" s="45"/>
    </row>
    <row r="201" spans="1:7" ht="15.75" thickBot="1" x14ac:dyDescent="0.3">
      <c r="A201" s="51"/>
      <c r="B201" s="38"/>
      <c r="C201" s="38"/>
      <c r="D201" s="50"/>
      <c r="E201" s="50"/>
      <c r="F201" s="39">
        <f t="shared" si="14"/>
        <v>0</v>
      </c>
      <c r="G201" s="45"/>
    </row>
    <row r="202" spans="1:7" ht="15.75" thickBot="1" x14ac:dyDescent="0.3">
      <c r="A202" s="52" t="s">
        <v>45</v>
      </c>
      <c r="B202" s="53"/>
      <c r="C202" s="53"/>
      <c r="D202" s="53"/>
      <c r="E202" s="53"/>
      <c r="F202" s="54"/>
      <c r="G202" s="46">
        <f>SUM(F195:F201)</f>
        <v>0</v>
      </c>
    </row>
    <row r="203" spans="1:7" ht="15.75" thickBot="1" x14ac:dyDescent="0.3">
      <c r="A203" s="52" t="s">
        <v>42</v>
      </c>
      <c r="B203" s="53"/>
      <c r="C203" s="53"/>
      <c r="D203" s="53"/>
      <c r="E203" s="53"/>
      <c r="F203" s="54"/>
      <c r="G203" s="47">
        <f>G202*0.1</f>
        <v>0</v>
      </c>
    </row>
    <row r="204" spans="1:7" ht="15.75" thickBot="1" x14ac:dyDescent="0.3">
      <c r="A204" s="52" t="s">
        <v>46</v>
      </c>
      <c r="B204" s="53"/>
      <c r="C204" s="53"/>
      <c r="D204" s="53"/>
      <c r="E204" s="53"/>
      <c r="F204" s="53"/>
      <c r="G204" s="47">
        <f>G202-G203</f>
        <v>0</v>
      </c>
    </row>
    <row r="205" spans="1:7" ht="15.75" thickBot="1" x14ac:dyDescent="0.3"/>
    <row r="206" spans="1:7" ht="15.75" thickBot="1" x14ac:dyDescent="0.3">
      <c r="A206" s="4" t="s">
        <v>70</v>
      </c>
      <c r="B206" s="5" t="s">
        <v>1</v>
      </c>
      <c r="C206" s="55" t="s">
        <v>65</v>
      </c>
      <c r="D206" s="55"/>
      <c r="E206" s="55"/>
      <c r="F206" s="55"/>
      <c r="G206" s="56"/>
    </row>
    <row r="207" spans="1:7" ht="27" customHeight="1" x14ac:dyDescent="0.25">
      <c r="A207" s="6" t="s">
        <v>2</v>
      </c>
      <c r="B207" s="7" t="s">
        <v>3</v>
      </c>
      <c r="C207" s="7" t="s">
        <v>4</v>
      </c>
      <c r="D207" s="7" t="s">
        <v>5</v>
      </c>
      <c r="E207" s="7" t="s">
        <v>6</v>
      </c>
      <c r="F207" s="7" t="s">
        <v>7</v>
      </c>
      <c r="G207" s="44" t="s">
        <v>10</v>
      </c>
    </row>
    <row r="208" spans="1:7" x14ac:dyDescent="0.25">
      <c r="A208" s="51"/>
      <c r="B208" s="38"/>
      <c r="C208" s="38"/>
      <c r="D208" s="50"/>
      <c r="E208" s="50"/>
      <c r="F208" s="39">
        <f t="shared" ref="F208:F214" si="15">C208*E208</f>
        <v>0</v>
      </c>
      <c r="G208" s="45"/>
    </row>
    <row r="209" spans="1:7" x14ac:dyDescent="0.25">
      <c r="A209" s="51"/>
      <c r="B209" s="38"/>
      <c r="C209" s="38"/>
      <c r="D209" s="50"/>
      <c r="E209" s="50"/>
      <c r="F209" s="39">
        <f t="shared" si="15"/>
        <v>0</v>
      </c>
      <c r="G209" s="45"/>
    </row>
    <row r="210" spans="1:7" x14ac:dyDescent="0.25">
      <c r="A210" s="51"/>
      <c r="B210" s="38"/>
      <c r="C210" s="38"/>
      <c r="D210" s="50"/>
      <c r="E210" s="50"/>
      <c r="F210" s="39">
        <f t="shared" si="15"/>
        <v>0</v>
      </c>
      <c r="G210" s="45"/>
    </row>
    <row r="211" spans="1:7" x14ac:dyDescent="0.25">
      <c r="A211" s="51"/>
      <c r="B211" s="38"/>
      <c r="C211" s="38"/>
      <c r="D211" s="50"/>
      <c r="E211" s="50"/>
      <c r="F211" s="39">
        <f t="shared" si="15"/>
        <v>0</v>
      </c>
      <c r="G211" s="45"/>
    </row>
    <row r="212" spans="1:7" x14ac:dyDescent="0.25">
      <c r="A212" s="51"/>
      <c r="B212" s="38"/>
      <c r="C212" s="38"/>
      <c r="D212" s="50"/>
      <c r="E212" s="50"/>
      <c r="F212" s="39">
        <f t="shared" si="15"/>
        <v>0</v>
      </c>
      <c r="G212" s="45"/>
    </row>
    <row r="213" spans="1:7" x14ac:dyDescent="0.25">
      <c r="A213" s="51"/>
      <c r="B213" s="38"/>
      <c r="C213" s="38"/>
      <c r="D213" s="50"/>
      <c r="E213" s="50"/>
      <c r="F213" s="39">
        <f t="shared" si="15"/>
        <v>0</v>
      </c>
      <c r="G213" s="45"/>
    </row>
    <row r="214" spans="1:7" ht="15.75" thickBot="1" x14ac:dyDescent="0.3">
      <c r="A214" s="51"/>
      <c r="B214" s="38"/>
      <c r="C214" s="38"/>
      <c r="D214" s="50"/>
      <c r="E214" s="50"/>
      <c r="F214" s="39">
        <f t="shared" si="15"/>
        <v>0</v>
      </c>
      <c r="G214" s="45"/>
    </row>
    <row r="215" spans="1:7" ht="15.75" thickBot="1" x14ac:dyDescent="0.3">
      <c r="A215" s="52" t="s">
        <v>45</v>
      </c>
      <c r="B215" s="53"/>
      <c r="C215" s="53"/>
      <c r="D215" s="53"/>
      <c r="E215" s="53"/>
      <c r="F215" s="54"/>
      <c r="G215" s="46">
        <f>SUM(F208:F214)</f>
        <v>0</v>
      </c>
    </row>
    <row r="216" spans="1:7" ht="15.75" thickBot="1" x14ac:dyDescent="0.3">
      <c r="A216" s="52" t="s">
        <v>42</v>
      </c>
      <c r="B216" s="53"/>
      <c r="C216" s="53"/>
      <c r="D216" s="53"/>
      <c r="E216" s="53"/>
      <c r="F216" s="54"/>
      <c r="G216" s="47">
        <f>G215*0.1</f>
        <v>0</v>
      </c>
    </row>
    <row r="217" spans="1:7" ht="15.75" thickBot="1" x14ac:dyDescent="0.3">
      <c r="A217" s="52" t="s">
        <v>46</v>
      </c>
      <c r="B217" s="53"/>
      <c r="C217" s="53"/>
      <c r="D217" s="53"/>
      <c r="E217" s="53"/>
      <c r="F217" s="53"/>
      <c r="G217" s="47">
        <f>G215-G216</f>
        <v>0</v>
      </c>
    </row>
    <row r="218" spans="1:7" ht="15.75" thickBot="1" x14ac:dyDescent="0.3"/>
    <row r="219" spans="1:7" ht="15.75" thickBot="1" x14ac:dyDescent="0.3">
      <c r="A219" s="4" t="s">
        <v>71</v>
      </c>
      <c r="B219" s="5" t="s">
        <v>1</v>
      </c>
      <c r="C219" s="55" t="s">
        <v>67</v>
      </c>
      <c r="D219" s="55"/>
      <c r="E219" s="55"/>
      <c r="F219" s="55"/>
      <c r="G219" s="56"/>
    </row>
    <row r="220" spans="1:7" ht="27" customHeight="1" x14ac:dyDescent="0.25">
      <c r="A220" s="6" t="s">
        <v>2</v>
      </c>
      <c r="B220" s="7" t="s">
        <v>3</v>
      </c>
      <c r="C220" s="7" t="s">
        <v>4</v>
      </c>
      <c r="D220" s="7" t="s">
        <v>5</v>
      </c>
      <c r="E220" s="7" t="s">
        <v>6</v>
      </c>
      <c r="F220" s="7" t="s">
        <v>7</v>
      </c>
      <c r="G220" s="44" t="s">
        <v>10</v>
      </c>
    </row>
    <row r="221" spans="1:7" x14ac:dyDescent="0.25">
      <c r="A221" s="51"/>
      <c r="B221" s="38"/>
      <c r="C221" s="38"/>
      <c r="D221" s="50"/>
      <c r="E221" s="50"/>
      <c r="F221" s="39">
        <f t="shared" ref="F221:F227" si="16">C221*E221</f>
        <v>0</v>
      </c>
      <c r="G221" s="45"/>
    </row>
    <row r="222" spans="1:7" x14ac:dyDescent="0.25">
      <c r="A222" s="51"/>
      <c r="B222" s="38"/>
      <c r="C222" s="38"/>
      <c r="D222" s="50"/>
      <c r="E222" s="50"/>
      <c r="F222" s="39">
        <f t="shared" si="16"/>
        <v>0</v>
      </c>
      <c r="G222" s="45"/>
    </row>
    <row r="223" spans="1:7" x14ac:dyDescent="0.25">
      <c r="A223" s="51"/>
      <c r="B223" s="38"/>
      <c r="C223" s="38"/>
      <c r="D223" s="50"/>
      <c r="E223" s="50"/>
      <c r="F223" s="39">
        <f t="shared" si="16"/>
        <v>0</v>
      </c>
      <c r="G223" s="45"/>
    </row>
    <row r="224" spans="1:7" x14ac:dyDescent="0.25">
      <c r="A224" s="51"/>
      <c r="B224" s="38"/>
      <c r="C224" s="38"/>
      <c r="D224" s="50"/>
      <c r="E224" s="50"/>
      <c r="F224" s="39">
        <f t="shared" si="16"/>
        <v>0</v>
      </c>
      <c r="G224" s="45"/>
    </row>
    <row r="225" spans="1:7" x14ac:dyDescent="0.25">
      <c r="A225" s="51"/>
      <c r="B225" s="38"/>
      <c r="C225" s="38"/>
      <c r="D225" s="50"/>
      <c r="E225" s="50"/>
      <c r="F225" s="39">
        <f t="shared" si="16"/>
        <v>0</v>
      </c>
      <c r="G225" s="45"/>
    </row>
    <row r="226" spans="1:7" x14ac:dyDescent="0.25">
      <c r="A226" s="51"/>
      <c r="B226" s="38"/>
      <c r="C226" s="38"/>
      <c r="D226" s="50"/>
      <c r="E226" s="50"/>
      <c r="F226" s="39">
        <f t="shared" si="16"/>
        <v>0</v>
      </c>
      <c r="G226" s="45"/>
    </row>
    <row r="227" spans="1:7" ht="15.75" thickBot="1" x14ac:dyDescent="0.3">
      <c r="A227" s="51"/>
      <c r="B227" s="38"/>
      <c r="C227" s="38"/>
      <c r="D227" s="50"/>
      <c r="E227" s="50"/>
      <c r="F227" s="39">
        <f t="shared" si="16"/>
        <v>0</v>
      </c>
      <c r="G227" s="45"/>
    </row>
    <row r="228" spans="1:7" ht="15.75" thickBot="1" x14ac:dyDescent="0.3">
      <c r="A228" s="52" t="s">
        <v>45</v>
      </c>
      <c r="B228" s="53"/>
      <c r="C228" s="53"/>
      <c r="D228" s="53"/>
      <c r="E228" s="53"/>
      <c r="F228" s="54"/>
      <c r="G228" s="46">
        <f>SUM(F221:F227)</f>
        <v>0</v>
      </c>
    </row>
    <row r="229" spans="1:7" ht="15.75" thickBot="1" x14ac:dyDescent="0.3">
      <c r="A229" s="52" t="s">
        <v>42</v>
      </c>
      <c r="B229" s="53"/>
      <c r="C229" s="53"/>
      <c r="D229" s="53"/>
      <c r="E229" s="53"/>
      <c r="F229" s="54"/>
      <c r="G229" s="47">
        <f>G228*0.1</f>
        <v>0</v>
      </c>
    </row>
    <row r="230" spans="1:7" ht="15.75" thickBot="1" x14ac:dyDescent="0.3">
      <c r="A230" s="52" t="s">
        <v>46</v>
      </c>
      <c r="B230" s="53"/>
      <c r="C230" s="53"/>
      <c r="D230" s="53"/>
      <c r="E230" s="53"/>
      <c r="F230" s="53"/>
      <c r="G230" s="47">
        <f>G228-G229</f>
        <v>0</v>
      </c>
    </row>
  </sheetData>
  <sheetProtection algorithmName="SHA-512" hashValue="+mscmTKVPln1le0XMKM0Eu6EWU0aM8QB4fh11SyuvUydngGS68DqWwdBMDc1SgoLf7sngtt/e7ZNMOsBahXJ8A==" saltValue="5EQFnBTXX6oFDyR1LLwIbw==" spinCount="100000" sheet="1" objects="1" scenarios="1"/>
  <mergeCells count="78">
    <mergeCell ref="A176:F176"/>
    <mergeCell ref="A177:F177"/>
    <mergeCell ref="A178:F178"/>
    <mergeCell ref="C154:G154"/>
    <mergeCell ref="A163:F163"/>
    <mergeCell ref="A164:F164"/>
    <mergeCell ref="A165:F165"/>
    <mergeCell ref="C167:G167"/>
    <mergeCell ref="C37:G37"/>
    <mergeCell ref="A46:F46"/>
    <mergeCell ref="A47:F47"/>
    <mergeCell ref="A48:F48"/>
    <mergeCell ref="C50:G50"/>
    <mergeCell ref="A85:F85"/>
    <mergeCell ref="A86:F86"/>
    <mergeCell ref="A137:F137"/>
    <mergeCell ref="C141:G141"/>
    <mergeCell ref="A59:F59"/>
    <mergeCell ref="A60:F60"/>
    <mergeCell ref="A61:F61"/>
    <mergeCell ref="C63:G63"/>
    <mergeCell ref="A72:F72"/>
    <mergeCell ref="A111:F111"/>
    <mergeCell ref="A112:F112"/>
    <mergeCell ref="A113:F113"/>
    <mergeCell ref="C115:G115"/>
    <mergeCell ref="A124:F124"/>
    <mergeCell ref="A125:F125"/>
    <mergeCell ref="A126:F126"/>
    <mergeCell ref="A150:F150"/>
    <mergeCell ref="A151:F151"/>
    <mergeCell ref="A152:F152"/>
    <mergeCell ref="A98:F98"/>
    <mergeCell ref="A99:F99"/>
    <mergeCell ref="A100:F100"/>
    <mergeCell ref="C102:G102"/>
    <mergeCell ref="C128:G128"/>
    <mergeCell ref="A138:F138"/>
    <mergeCell ref="A139:F139"/>
    <mergeCell ref="A74:F74"/>
    <mergeCell ref="A87:F87"/>
    <mergeCell ref="C89:G89"/>
    <mergeCell ref="A73:F73"/>
    <mergeCell ref="A1:G1"/>
    <mergeCell ref="A7:E7"/>
    <mergeCell ref="A8:E8"/>
    <mergeCell ref="F7:G7"/>
    <mergeCell ref="F8:G8"/>
    <mergeCell ref="B4:G4"/>
    <mergeCell ref="A21:F21"/>
    <mergeCell ref="A34:F34"/>
    <mergeCell ref="C24:G24"/>
    <mergeCell ref="A35:F35"/>
    <mergeCell ref="A33:F33"/>
    <mergeCell ref="C76:G76"/>
    <mergeCell ref="I2:L2"/>
    <mergeCell ref="C11:G11"/>
    <mergeCell ref="A2:G2"/>
    <mergeCell ref="A22:F22"/>
    <mergeCell ref="A6:E6"/>
    <mergeCell ref="F6:G6"/>
    <mergeCell ref="A20:F20"/>
    <mergeCell ref="C180:G180"/>
    <mergeCell ref="A189:F189"/>
    <mergeCell ref="A190:F190"/>
    <mergeCell ref="A191:F191"/>
    <mergeCell ref="C193:G193"/>
    <mergeCell ref="A202:F202"/>
    <mergeCell ref="A203:F203"/>
    <mergeCell ref="A204:F204"/>
    <mergeCell ref="C206:G206"/>
    <mergeCell ref="A215:F215"/>
    <mergeCell ref="A230:F230"/>
    <mergeCell ref="A216:F216"/>
    <mergeCell ref="A217:F217"/>
    <mergeCell ref="C219:G219"/>
    <mergeCell ref="A228:F228"/>
    <mergeCell ref="A229:F229"/>
  </mergeCells>
  <printOptions horizontalCentered="1"/>
  <pageMargins left="0.7" right="0.7" top="0.75" bottom="0.75" header="0.3" footer="0.3"/>
  <pageSetup scale="76" fitToHeight="0" orientation="landscape" r:id="rId1"/>
  <rowBreaks count="4" manualBreakCount="4">
    <brk id="36" max="16383" man="1"/>
    <brk id="75" max="16383" man="1"/>
    <brk id="114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D7F4-1C78-4791-8495-F4F8856F59D1}">
  <dimension ref="A1:G34"/>
  <sheetViews>
    <sheetView workbookViewId="0">
      <selection activeCell="F30" sqref="F30"/>
    </sheetView>
  </sheetViews>
  <sheetFormatPr defaultRowHeight="15" x14ac:dyDescent="0.25"/>
  <cols>
    <col min="1" max="1" width="24.5703125" customWidth="1"/>
    <col min="2" max="2" width="8.5703125" customWidth="1"/>
    <col min="3" max="3" width="10.5703125" customWidth="1"/>
    <col min="4" max="4" width="30.42578125" customWidth="1"/>
    <col min="5" max="5" width="12.85546875" customWidth="1"/>
    <col min="6" max="6" width="14" customWidth="1"/>
  </cols>
  <sheetData>
    <row r="1" spans="1:6" ht="15.75" x14ac:dyDescent="0.25">
      <c r="A1" s="81" t="s">
        <v>38</v>
      </c>
      <c r="B1" s="82"/>
      <c r="C1" s="82"/>
      <c r="D1" s="82"/>
      <c r="E1" s="82"/>
      <c r="F1" s="82"/>
    </row>
    <row r="2" spans="1:6" ht="15.75" x14ac:dyDescent="0.25">
      <c r="A2" s="81" t="s">
        <v>40</v>
      </c>
      <c r="B2" s="82"/>
      <c r="C2" s="82"/>
      <c r="D2" s="82"/>
      <c r="E2" s="82"/>
      <c r="F2" s="82"/>
    </row>
    <row r="3" spans="1:6" x14ac:dyDescent="0.25">
      <c r="A3" s="83" t="s">
        <v>11</v>
      </c>
      <c r="B3" s="83"/>
      <c r="C3" s="83"/>
      <c r="D3" s="83"/>
      <c r="E3" s="83"/>
      <c r="F3" s="83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3" t="s">
        <v>12</v>
      </c>
      <c r="B5" s="13"/>
      <c r="C5" s="13"/>
      <c r="D5" s="12"/>
      <c r="E5" s="12"/>
      <c r="F5" s="12"/>
    </row>
    <row r="6" spans="1:6" x14ac:dyDescent="0.25">
      <c r="A6" s="14"/>
      <c r="B6" s="14"/>
      <c r="C6" s="12"/>
      <c r="D6" s="15"/>
      <c r="E6" s="15"/>
      <c r="F6" s="15"/>
    </row>
    <row r="7" spans="1:6" x14ac:dyDescent="0.25">
      <c r="A7" s="84" t="s">
        <v>13</v>
      </c>
      <c r="B7" s="86" t="s">
        <v>14</v>
      </c>
      <c r="C7" s="86" t="s">
        <v>15</v>
      </c>
      <c r="D7" s="88" t="s">
        <v>16</v>
      </c>
      <c r="E7" s="90" t="s">
        <v>17</v>
      </c>
      <c r="F7" s="86" t="s">
        <v>41</v>
      </c>
    </row>
    <row r="8" spans="1:6" ht="19.5" customHeight="1" x14ac:dyDescent="0.25">
      <c r="A8" s="85"/>
      <c r="B8" s="87"/>
      <c r="C8" s="87"/>
      <c r="D8" s="89"/>
      <c r="E8" s="91"/>
      <c r="F8" s="87"/>
    </row>
    <row r="9" spans="1:6" x14ac:dyDescent="0.25">
      <c r="A9" s="80"/>
      <c r="B9" s="16" t="s">
        <v>18</v>
      </c>
      <c r="C9" s="16" t="s">
        <v>19</v>
      </c>
      <c r="D9" s="80"/>
      <c r="E9" s="78"/>
      <c r="F9" s="78"/>
    </row>
    <row r="10" spans="1:6" ht="22.5" x14ac:dyDescent="0.25">
      <c r="A10" s="75"/>
      <c r="B10" s="17" t="s">
        <v>20</v>
      </c>
      <c r="C10" s="17" t="s">
        <v>21</v>
      </c>
      <c r="D10" s="80"/>
      <c r="E10" s="79"/>
      <c r="F10" s="79"/>
    </row>
    <row r="11" spans="1:6" x14ac:dyDescent="0.25">
      <c r="A11" s="80"/>
      <c r="B11" s="16" t="s">
        <v>18</v>
      </c>
      <c r="C11" s="16" t="s">
        <v>19</v>
      </c>
      <c r="D11" s="80"/>
      <c r="E11" s="78"/>
      <c r="F11" s="78"/>
    </row>
    <row r="12" spans="1:6" ht="22.5" x14ac:dyDescent="0.25">
      <c r="A12" s="80"/>
      <c r="B12" s="17" t="s">
        <v>20</v>
      </c>
      <c r="C12" s="17" t="s">
        <v>21</v>
      </c>
      <c r="D12" s="80"/>
      <c r="E12" s="79"/>
      <c r="F12" s="79"/>
    </row>
    <row r="13" spans="1:6" x14ac:dyDescent="0.25">
      <c r="A13" s="80"/>
      <c r="B13" s="16" t="s">
        <v>18</v>
      </c>
      <c r="C13" s="16" t="s">
        <v>19</v>
      </c>
      <c r="D13" s="80"/>
      <c r="E13" s="78"/>
      <c r="F13" s="78"/>
    </row>
    <row r="14" spans="1:6" ht="22.5" x14ac:dyDescent="0.25">
      <c r="A14" s="80"/>
      <c r="B14" s="17" t="s">
        <v>20</v>
      </c>
      <c r="C14" s="17" t="s">
        <v>21</v>
      </c>
      <c r="D14" s="80"/>
      <c r="E14" s="79"/>
      <c r="F14" s="79"/>
    </row>
    <row r="15" spans="1:6" x14ac:dyDescent="0.25">
      <c r="A15" s="80"/>
      <c r="B15" s="16" t="s">
        <v>18</v>
      </c>
      <c r="C15" s="16" t="s">
        <v>19</v>
      </c>
      <c r="D15" s="80"/>
      <c r="E15" s="78"/>
      <c r="F15" s="78"/>
    </row>
    <row r="16" spans="1:6" ht="22.5" x14ac:dyDescent="0.25">
      <c r="A16" s="80"/>
      <c r="B16" s="17" t="s">
        <v>20</v>
      </c>
      <c r="C16" s="17" t="s">
        <v>21</v>
      </c>
      <c r="D16" s="80"/>
      <c r="E16" s="79"/>
      <c r="F16" s="79"/>
    </row>
    <row r="17" spans="1:7" x14ac:dyDescent="0.25">
      <c r="A17" s="80"/>
      <c r="B17" s="16" t="s">
        <v>18</v>
      </c>
      <c r="C17" s="16" t="s">
        <v>19</v>
      </c>
      <c r="D17" s="80"/>
      <c r="E17" s="78"/>
      <c r="F17" s="78"/>
    </row>
    <row r="18" spans="1:7" ht="22.5" x14ac:dyDescent="0.25">
      <c r="A18" s="80"/>
      <c r="B18" s="17" t="s">
        <v>20</v>
      </c>
      <c r="C18" s="17" t="s">
        <v>21</v>
      </c>
      <c r="D18" s="80"/>
      <c r="E18" s="79"/>
      <c r="F18" s="79"/>
    </row>
    <row r="19" spans="1:7" x14ac:dyDescent="0.25">
      <c r="A19" s="80"/>
      <c r="B19" s="16" t="s">
        <v>18</v>
      </c>
      <c r="C19" s="16" t="s">
        <v>19</v>
      </c>
      <c r="D19" s="80"/>
      <c r="E19" s="78"/>
      <c r="F19" s="78"/>
    </row>
    <row r="20" spans="1:7" ht="22.5" x14ac:dyDescent="0.25">
      <c r="A20" s="80"/>
      <c r="B20" s="17" t="s">
        <v>20</v>
      </c>
      <c r="C20" s="17" t="s">
        <v>21</v>
      </c>
      <c r="D20" s="80"/>
      <c r="E20" s="79"/>
      <c r="F20" s="79"/>
    </row>
    <row r="21" spans="1:7" x14ac:dyDescent="0.25">
      <c r="A21" s="80"/>
      <c r="B21" s="16" t="s">
        <v>18</v>
      </c>
      <c r="C21" s="16" t="s">
        <v>19</v>
      </c>
      <c r="D21" s="80"/>
      <c r="E21" s="78"/>
      <c r="F21" s="78"/>
    </row>
    <row r="22" spans="1:7" ht="22.5" x14ac:dyDescent="0.25">
      <c r="A22" s="80"/>
      <c r="B22" s="17" t="s">
        <v>20</v>
      </c>
      <c r="C22" s="17" t="s">
        <v>21</v>
      </c>
      <c r="D22" s="80"/>
      <c r="E22" s="79"/>
      <c r="F22" s="79"/>
    </row>
    <row r="23" spans="1:7" x14ac:dyDescent="0.25">
      <c r="A23" s="80"/>
      <c r="B23" s="16" t="s">
        <v>18</v>
      </c>
      <c r="C23" s="16" t="s">
        <v>19</v>
      </c>
      <c r="D23" s="80"/>
      <c r="E23" s="78"/>
      <c r="F23" s="78"/>
    </row>
    <row r="24" spans="1:7" ht="22.5" x14ac:dyDescent="0.25">
      <c r="A24" s="80"/>
      <c r="B24" s="17" t="s">
        <v>20</v>
      </c>
      <c r="C24" s="17" t="s">
        <v>21</v>
      </c>
      <c r="D24" s="80"/>
      <c r="E24" s="79"/>
      <c r="F24" s="79"/>
    </row>
    <row r="25" spans="1:7" x14ac:dyDescent="0.25">
      <c r="A25" s="74"/>
      <c r="B25" s="16" t="s">
        <v>18</v>
      </c>
      <c r="C25" s="16" t="s">
        <v>19</v>
      </c>
      <c r="D25" s="76"/>
      <c r="E25" s="78"/>
      <c r="F25" s="78"/>
    </row>
    <row r="26" spans="1:7" ht="22.5" x14ac:dyDescent="0.25">
      <c r="A26" s="75"/>
      <c r="B26" s="17" t="s">
        <v>20</v>
      </c>
      <c r="C26" s="17" t="s">
        <v>21</v>
      </c>
      <c r="D26" s="77"/>
      <c r="E26" s="79"/>
      <c r="F26" s="79"/>
    </row>
    <row r="27" spans="1:7" x14ac:dyDescent="0.25">
      <c r="A27" s="74"/>
      <c r="B27" s="16" t="s">
        <v>18</v>
      </c>
      <c r="C27" s="16" t="s">
        <v>19</v>
      </c>
      <c r="D27" s="76"/>
      <c r="E27" s="78"/>
      <c r="F27" s="78"/>
    </row>
    <row r="28" spans="1:7" ht="22.5" x14ac:dyDescent="0.25">
      <c r="A28" s="75"/>
      <c r="B28" s="17" t="s">
        <v>20</v>
      </c>
      <c r="C28" s="17" t="s">
        <v>21</v>
      </c>
      <c r="D28" s="77"/>
      <c r="E28" s="79"/>
      <c r="F28" s="79"/>
    </row>
    <row r="29" spans="1:7" x14ac:dyDescent="0.25">
      <c r="A29" s="18"/>
      <c r="B29" s="19"/>
      <c r="C29" s="19"/>
      <c r="D29" s="20"/>
      <c r="E29" s="21" t="s">
        <v>22</v>
      </c>
      <c r="F29" s="22">
        <f>SUM(F9:F28)</f>
        <v>0</v>
      </c>
    </row>
    <row r="30" spans="1:7" x14ac:dyDescent="0.25">
      <c r="A30" s="18"/>
      <c r="B30" s="19"/>
      <c r="C30" s="19"/>
      <c r="D30" s="20"/>
      <c r="E30" s="21" t="s">
        <v>23</v>
      </c>
      <c r="F30" s="22" cm="1">
        <f t="array" ref="F30:G30">'SAMS Payments Deliverables'!F6:G6</f>
        <v>0</v>
      </c>
      <c r="G30">
        <v>0</v>
      </c>
    </row>
    <row r="31" spans="1:7" x14ac:dyDescent="0.25">
      <c r="A31" s="18"/>
      <c r="B31" s="19"/>
      <c r="C31" s="19"/>
      <c r="D31" s="20"/>
      <c r="E31" s="21" t="s">
        <v>24</v>
      </c>
      <c r="F31" s="23" t="e">
        <f>F29/F30</f>
        <v>#DIV/0!</v>
      </c>
    </row>
    <row r="32" spans="1:7" x14ac:dyDescent="0.25">
      <c r="A32" s="24" t="s">
        <v>25</v>
      </c>
      <c r="B32" s="15"/>
      <c r="C32" s="15"/>
      <c r="D32" s="15"/>
      <c r="E32" s="15"/>
      <c r="F32" s="15"/>
    </row>
    <row r="33" spans="1:6" x14ac:dyDescent="0.25">
      <c r="A33" s="24" t="s">
        <v>26</v>
      </c>
      <c r="B33" s="15"/>
      <c r="C33" s="15"/>
      <c r="D33" s="15"/>
      <c r="E33" s="15"/>
      <c r="F33" s="15"/>
    </row>
    <row r="34" spans="1:6" x14ac:dyDescent="0.25">
      <c r="A34" s="24"/>
      <c r="B34" s="15"/>
      <c r="C34" s="15"/>
      <c r="D34" s="15"/>
      <c r="E34" s="15"/>
      <c r="F34" s="15"/>
    </row>
  </sheetData>
  <sheetProtection algorithmName="SHA-512" hashValue="+oUPhaN+NznEwX/+e92U65Q6M/I3Rq2sj7r9uw6OA9ABvFENyj+N+HUeQSZGuqF9Ju6HRq3+j+2X3/zIVA0tYg==" saltValue="GGQHJ2YcOqcCXNCvjzn9lA==" spinCount="100000" sheet="1" objects="1" scenarios="1"/>
  <mergeCells count="49">
    <mergeCell ref="A1:F1"/>
    <mergeCell ref="A2:F2"/>
    <mergeCell ref="A3:F3"/>
    <mergeCell ref="A7:A8"/>
    <mergeCell ref="B7:B8"/>
    <mergeCell ref="C7:C8"/>
    <mergeCell ref="D7:D8"/>
    <mergeCell ref="E7:E8"/>
    <mergeCell ref="F7:F8"/>
    <mergeCell ref="A9:A10"/>
    <mergeCell ref="D9:D10"/>
    <mergeCell ref="E9:E10"/>
    <mergeCell ref="F9:F10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A27:A28"/>
    <mergeCell ref="D27:D28"/>
    <mergeCell ref="E27:E28"/>
    <mergeCell ref="F27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ABE3-F9EE-4413-BE7D-7C5B29900F5E}">
  <dimension ref="A1:F37"/>
  <sheetViews>
    <sheetView workbookViewId="0">
      <selection activeCell="E36" sqref="E36"/>
    </sheetView>
  </sheetViews>
  <sheetFormatPr defaultRowHeight="15" x14ac:dyDescent="0.25"/>
  <cols>
    <col min="1" max="1" width="28.85546875" customWidth="1"/>
    <col min="2" max="2" width="13.140625" customWidth="1"/>
    <col min="3" max="3" width="27.85546875" customWidth="1"/>
    <col min="4" max="4" width="14.5703125" customWidth="1"/>
    <col min="5" max="5" width="16.85546875" customWidth="1"/>
  </cols>
  <sheetData>
    <row r="1" spans="1:5" ht="15.75" x14ac:dyDescent="0.25">
      <c r="A1" s="81" t="s">
        <v>38</v>
      </c>
      <c r="B1" s="82"/>
      <c r="C1" s="82"/>
      <c r="D1" s="82"/>
      <c r="E1" s="82"/>
    </row>
    <row r="2" spans="1:5" ht="15.75" x14ac:dyDescent="0.25">
      <c r="A2" s="81" t="s">
        <v>39</v>
      </c>
      <c r="B2" s="82"/>
      <c r="C2" s="82"/>
      <c r="D2" s="82"/>
      <c r="E2" s="82"/>
    </row>
    <row r="3" spans="1:5" x14ac:dyDescent="0.25">
      <c r="A3" s="83" t="s">
        <v>27</v>
      </c>
      <c r="B3" s="83"/>
      <c r="C3" s="83"/>
      <c r="D3" s="83"/>
      <c r="E3" s="83"/>
    </row>
    <row r="4" spans="1:5" x14ac:dyDescent="0.25">
      <c r="A4" s="12"/>
      <c r="B4" s="12"/>
      <c r="C4" s="12"/>
      <c r="D4" s="12"/>
      <c r="E4" s="12"/>
    </row>
    <row r="5" spans="1:5" x14ac:dyDescent="0.25">
      <c r="A5" s="13" t="s">
        <v>12</v>
      </c>
      <c r="B5" s="25"/>
      <c r="C5" s="25"/>
      <c r="D5" s="25"/>
      <c r="E5" s="25"/>
    </row>
    <row r="6" spans="1:5" x14ac:dyDescent="0.25">
      <c r="A6" s="13"/>
      <c r="B6" s="12"/>
      <c r="C6" s="12"/>
      <c r="D6" s="12"/>
      <c r="E6" s="12"/>
    </row>
    <row r="7" spans="1:5" x14ac:dyDescent="0.25">
      <c r="A7" s="26" t="s">
        <v>28</v>
      </c>
      <c r="B7" s="12"/>
      <c r="C7" s="12"/>
      <c r="D7" s="12"/>
      <c r="E7" s="12"/>
    </row>
    <row r="8" spans="1:5" x14ac:dyDescent="0.25">
      <c r="A8" s="14"/>
      <c r="B8" s="14"/>
      <c r="C8" s="15"/>
      <c r="D8" s="15"/>
      <c r="E8" s="15"/>
    </row>
    <row r="9" spans="1:5" x14ac:dyDescent="0.25">
      <c r="A9" s="84" t="s">
        <v>29</v>
      </c>
      <c r="B9" s="84" t="s">
        <v>30</v>
      </c>
      <c r="C9" s="88"/>
      <c r="D9" s="90" t="s">
        <v>17</v>
      </c>
      <c r="E9" s="86" t="s">
        <v>31</v>
      </c>
    </row>
    <row r="10" spans="1:5" x14ac:dyDescent="0.25">
      <c r="A10" s="85"/>
      <c r="B10" s="85"/>
      <c r="C10" s="89"/>
      <c r="D10" s="91"/>
      <c r="E10" s="87"/>
    </row>
    <row r="11" spans="1:5" x14ac:dyDescent="0.25">
      <c r="A11" s="27"/>
      <c r="B11" s="92"/>
      <c r="C11" s="93"/>
      <c r="D11" s="28"/>
      <c r="E11" s="28"/>
    </row>
    <row r="12" spans="1:5" x14ac:dyDescent="0.25">
      <c r="A12" s="27"/>
      <c r="B12" s="92"/>
      <c r="C12" s="93"/>
      <c r="D12" s="29"/>
      <c r="E12" s="29"/>
    </row>
    <row r="13" spans="1:5" x14ac:dyDescent="0.25">
      <c r="A13" s="27"/>
      <c r="B13" s="92"/>
      <c r="C13" s="93"/>
      <c r="D13" s="28"/>
      <c r="E13" s="28"/>
    </row>
    <row r="14" spans="1:5" x14ac:dyDescent="0.25">
      <c r="A14" s="27"/>
      <c r="B14" s="92"/>
      <c r="C14" s="93"/>
      <c r="D14" s="28"/>
      <c r="E14" s="28"/>
    </row>
    <row r="15" spans="1:5" x14ac:dyDescent="0.25">
      <c r="A15" s="27"/>
      <c r="B15" s="92"/>
      <c r="C15" s="93"/>
      <c r="D15" s="28"/>
      <c r="E15" s="28"/>
    </row>
    <row r="16" spans="1:5" x14ac:dyDescent="0.25">
      <c r="A16" s="27"/>
      <c r="B16" s="92"/>
      <c r="C16" s="93"/>
      <c r="D16" s="28"/>
      <c r="E16" s="28"/>
    </row>
    <row r="17" spans="1:6" x14ac:dyDescent="0.25">
      <c r="A17" s="27"/>
      <c r="B17" s="92"/>
      <c r="C17" s="93"/>
      <c r="D17" s="30"/>
      <c r="E17" s="30"/>
    </row>
    <row r="18" spans="1:6" x14ac:dyDescent="0.25">
      <c r="A18" s="27"/>
      <c r="B18" s="92"/>
      <c r="C18" s="93"/>
      <c r="D18" s="28"/>
      <c r="E18" s="28"/>
    </row>
    <row r="19" spans="1:6" x14ac:dyDescent="0.25">
      <c r="A19" s="18"/>
      <c r="B19" s="31"/>
      <c r="C19" s="20"/>
      <c r="D19" s="21" t="s">
        <v>32</v>
      </c>
      <c r="E19" s="32">
        <f>SUM(E11:E18)</f>
        <v>0</v>
      </c>
    </row>
    <row r="20" spans="1:6" x14ac:dyDescent="0.25">
      <c r="A20" s="18"/>
      <c r="B20" s="31"/>
      <c r="C20" s="20"/>
      <c r="D20" s="21" t="s">
        <v>33</v>
      </c>
      <c r="E20" s="32" cm="1">
        <f t="array" ref="E20:F20">'SAMS Payments Deliverables'!F6:G6</f>
        <v>0</v>
      </c>
      <c r="F20">
        <v>0</v>
      </c>
    </row>
    <row r="21" spans="1:6" x14ac:dyDescent="0.25">
      <c r="A21" s="18"/>
      <c r="B21" s="31"/>
      <c r="C21" s="20"/>
      <c r="D21" s="21" t="s">
        <v>34</v>
      </c>
      <c r="E21" s="33" t="e">
        <f>E19/E20</f>
        <v>#DIV/0!</v>
      </c>
    </row>
    <row r="22" spans="1:6" x14ac:dyDescent="0.25">
      <c r="A22" s="24"/>
      <c r="B22" s="15"/>
      <c r="C22" s="15"/>
      <c r="D22" s="15"/>
      <c r="E22" s="15"/>
    </row>
    <row r="23" spans="1:6" x14ac:dyDescent="0.25">
      <c r="A23" s="26" t="s">
        <v>35</v>
      </c>
      <c r="B23" s="12"/>
      <c r="C23" s="12"/>
      <c r="D23" s="12"/>
      <c r="E23" s="12"/>
    </row>
    <row r="24" spans="1:6" x14ac:dyDescent="0.25">
      <c r="A24" s="14"/>
      <c r="B24" s="14"/>
      <c r="C24" s="15"/>
      <c r="D24" s="15"/>
      <c r="E24" s="15"/>
    </row>
    <row r="25" spans="1:6" x14ac:dyDescent="0.25">
      <c r="A25" s="84" t="s">
        <v>29</v>
      </c>
      <c r="B25" s="84" t="s">
        <v>30</v>
      </c>
      <c r="C25" s="88"/>
      <c r="D25" s="90" t="s">
        <v>17</v>
      </c>
      <c r="E25" s="86" t="s">
        <v>31</v>
      </c>
    </row>
    <row r="26" spans="1:6" x14ac:dyDescent="0.25">
      <c r="A26" s="85"/>
      <c r="B26" s="85"/>
      <c r="C26" s="89"/>
      <c r="D26" s="91"/>
      <c r="E26" s="87"/>
    </row>
    <row r="27" spans="1:6" x14ac:dyDescent="0.25">
      <c r="A27" s="27"/>
      <c r="B27" s="92"/>
      <c r="C27" s="93"/>
      <c r="D27" s="28"/>
      <c r="E27" s="28"/>
    </row>
    <row r="28" spans="1:6" x14ac:dyDescent="0.25">
      <c r="A28" s="27"/>
      <c r="B28" s="92"/>
      <c r="C28" s="93"/>
      <c r="D28" s="28"/>
      <c r="E28" s="28"/>
    </row>
    <row r="29" spans="1:6" x14ac:dyDescent="0.25">
      <c r="A29" s="27"/>
      <c r="B29" s="92"/>
      <c r="C29" s="93"/>
      <c r="D29" s="28"/>
      <c r="E29" s="28"/>
    </row>
    <row r="30" spans="1:6" x14ac:dyDescent="0.25">
      <c r="A30" s="27"/>
      <c r="B30" s="92"/>
      <c r="C30" s="93"/>
      <c r="D30" s="28"/>
      <c r="E30" s="28"/>
    </row>
    <row r="31" spans="1:6" x14ac:dyDescent="0.25">
      <c r="A31" s="27"/>
      <c r="B31" s="92"/>
      <c r="C31" s="93"/>
      <c r="D31" s="28"/>
      <c r="E31" s="28"/>
    </row>
    <row r="32" spans="1:6" x14ac:dyDescent="0.25">
      <c r="A32" s="27"/>
      <c r="B32" s="92"/>
      <c r="C32" s="93"/>
      <c r="D32" s="28"/>
      <c r="E32" s="28"/>
    </row>
    <row r="33" spans="1:6" x14ac:dyDescent="0.25">
      <c r="A33" s="27"/>
      <c r="B33" s="92"/>
      <c r="C33" s="93"/>
      <c r="D33" s="28"/>
      <c r="E33" s="28"/>
    </row>
    <row r="34" spans="1:6" x14ac:dyDescent="0.25">
      <c r="A34" s="27"/>
      <c r="B34" s="92"/>
      <c r="C34" s="93"/>
      <c r="D34" s="28"/>
      <c r="E34" s="28"/>
    </row>
    <row r="35" spans="1:6" x14ac:dyDescent="0.25">
      <c r="A35" s="18"/>
      <c r="B35" s="31"/>
      <c r="C35" s="20"/>
      <c r="D35" s="21" t="s">
        <v>36</v>
      </c>
      <c r="E35" s="32">
        <f>SUM(E27:E34)</f>
        <v>0</v>
      </c>
    </row>
    <row r="36" spans="1:6" x14ac:dyDescent="0.25">
      <c r="A36" s="18"/>
      <c r="B36" s="31"/>
      <c r="C36" s="20"/>
      <c r="D36" s="21" t="s">
        <v>33</v>
      </c>
      <c r="E36" s="32" cm="1">
        <f t="array" ref="E36:F36">'SAMS Payments Deliverables'!F6:G6</f>
        <v>0</v>
      </c>
      <c r="F36">
        <v>0</v>
      </c>
    </row>
    <row r="37" spans="1:6" x14ac:dyDescent="0.25">
      <c r="A37" s="18"/>
      <c r="B37" s="31"/>
      <c r="C37" s="20"/>
      <c r="D37" s="21" t="s">
        <v>37</v>
      </c>
      <c r="E37" s="33" t="e">
        <f>E35/E36</f>
        <v>#DIV/0!</v>
      </c>
    </row>
  </sheetData>
  <sheetProtection algorithmName="SHA-512" hashValue="zeejZ8w0XgkxDTaXj/S/927qRmIGYpr03hoyvkKwoKVfVYJ92H+xTkcn6S6+uj8UZaxMlsPLEbRcwKSVnE0xTw==" saltValue="NVhselFhXR8A1bvOymTLLw==" spinCount="100000" sheet="1" objects="1" scenarios="1"/>
  <mergeCells count="27">
    <mergeCell ref="A1:E1"/>
    <mergeCell ref="B13:C13"/>
    <mergeCell ref="A25:A26"/>
    <mergeCell ref="D25:D26"/>
    <mergeCell ref="E25:E26"/>
    <mergeCell ref="B14:C14"/>
    <mergeCell ref="B15:C15"/>
    <mergeCell ref="A2:E2"/>
    <mergeCell ref="A3:E3"/>
    <mergeCell ref="B9:C10"/>
    <mergeCell ref="B11:C11"/>
    <mergeCell ref="B12:C12"/>
    <mergeCell ref="A9:A10"/>
    <mergeCell ref="D9:D10"/>
    <mergeCell ref="E9:E10"/>
    <mergeCell ref="B34:C34"/>
    <mergeCell ref="B16:C16"/>
    <mergeCell ref="B17:C17"/>
    <mergeCell ref="B18:C18"/>
    <mergeCell ref="B25:C26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CD9F12BD5F249B239EFFDD16D4C98" ma:contentTypeVersion="9" ma:contentTypeDescription="Create a new document." ma:contentTypeScope="" ma:versionID="3e9000f91b792f41cd77286b1f930ffd">
  <xsd:schema xmlns:xsd="http://www.w3.org/2001/XMLSchema" xmlns:xs="http://www.w3.org/2001/XMLSchema" xmlns:p="http://schemas.microsoft.com/office/2006/metadata/properties" xmlns:ns2="9139baba-541c-4115-b75b-f0d3924d1d44" xmlns:ns3="2eb1b7c0-0165-4a53-846c-1fcab804c88c" targetNamespace="http://schemas.microsoft.com/office/2006/metadata/properties" ma:root="true" ma:fieldsID="f82348f4b67053aaf52dc5ee468118f7" ns2:_="" ns3:_="">
    <xsd:import namespace="9139baba-541c-4115-b75b-f0d3924d1d44"/>
    <xsd:import namespace="2eb1b7c0-0165-4a53-846c-1fcab804c8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aba-541c-4115-b75b-f0d3924d1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1b7c0-0165-4a53-846c-1fcab804c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9B430-675D-49DB-869E-892C79CAD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aba-541c-4115-b75b-f0d3924d1d44"/>
    <ds:schemaRef ds:uri="2eb1b7c0-0165-4a53-846c-1fcab804c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F543A-6C2A-4DB1-A092-B9400D2BF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18702-2227-4E6E-92F5-E4BDDC99EC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b1b7c0-0165-4a53-846c-1fcab804c88c"/>
    <ds:schemaRef ds:uri="9139baba-541c-4115-b75b-f0d3924d1d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SAMS Payments Deliverables</vt:lpstr>
      <vt:lpstr>Subcontracting Form</vt:lpstr>
      <vt:lpstr>MWBE Purchases Form</vt:lpstr>
      <vt:lpstr>'SAMS Payments Deliverables'!Print_Area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Allison (OGS)</dc:creator>
  <cp:lastModifiedBy>Jessica Hartjen</cp:lastModifiedBy>
  <cp:lastPrinted>2023-09-15T19:58:07Z</cp:lastPrinted>
  <dcterms:created xsi:type="dcterms:W3CDTF">2015-06-29T14:32:28Z</dcterms:created>
  <dcterms:modified xsi:type="dcterms:W3CDTF">2023-10-12T17:18:03Z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0x010100046CD9F12BD5F249B239EFFDD16D4C98</vt:lpwstr>
  </property>
</Properties>
</file>