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Z:\P12\OCIFS\CareerDev\WEB\2021 Website Migration to Drupal - Files\CTE Office Oversight &amp; Guidance\2. Program Approval\"/>
    </mc:Choice>
  </mc:AlternateContent>
  <xr:revisionPtr revIDLastSave="0" documentId="13_ncr:1_{6950876F-0E66-4298-8CA8-F2DFB36D553F}" xr6:coauthVersionLast="47" xr6:coauthVersionMax="47" xr10:uidLastSave="{00000000-0000-0000-0000-000000000000}"/>
  <bookViews>
    <workbookView xWindow="-120" yWindow="-120" windowWidth="24240" windowHeight="13140" xr2:uid="{4B587216-CA1B-4797-BCE2-B970E31FA057}"/>
  </bookViews>
  <sheets>
    <sheet name="Cover Sheet" sheetId="7" r:id="rId1"/>
    <sheet name="Instructions" sheetId="8" r:id="rId2"/>
    <sheet name="Reading" sheetId="1" r:id="rId3"/>
    <sheet name="Writing" sheetId="9" r:id="rId4"/>
    <sheet name="Speaking and Listening" sheetId="12" r:id="rId5"/>
    <sheet name="Language" sheetId="13" r:id="rId6"/>
    <sheet name="Hours of ELA Content" sheetId="2" r:id="rId7"/>
  </sheets>
  <definedNames>
    <definedName name="_Toc71022151" localSheetId="0">'Cover Sheet'!$B$4</definedName>
    <definedName name="_Toc71024781" localSheetId="5">Language!$B$2</definedName>
    <definedName name="_Toc71024781" localSheetId="2">Reading!$B$2</definedName>
    <definedName name="_Toc71024781" localSheetId="4">'Speaking and Listening'!$B$2</definedName>
    <definedName name="_Toc71024781" localSheetId="3">Writing!$B$2</definedName>
    <definedName name="_Toc71024782" localSheetId="5">Language!#REF!</definedName>
    <definedName name="_Toc71024782" localSheetId="2">Reading!#REF!</definedName>
    <definedName name="_Toc71024782" localSheetId="4">'Speaking and Listening'!#REF!</definedName>
    <definedName name="_Toc71024782" localSheetId="3">Writing!#REF!</definedName>
    <definedName name="_Toc71024783" localSheetId="5">Language!#REF!</definedName>
    <definedName name="_Toc71024783" localSheetId="2">Reading!#REF!</definedName>
    <definedName name="_Toc71024783" localSheetId="4">'Speaking and Listening'!#REF!</definedName>
    <definedName name="_Toc71024783" localSheetId="3">Writing!#REF!</definedName>
    <definedName name="_Toc71024784" localSheetId="5">Language!#REF!</definedName>
    <definedName name="_Toc71024784" localSheetId="2">Reading!#REF!</definedName>
    <definedName name="_Toc71024784" localSheetId="4">'Speaking and Listening'!#REF!</definedName>
    <definedName name="_Toc71024784" localSheetId="3">Writing!#REF!</definedName>
    <definedName name="_Toc71024785" localSheetId="5">Language!#REF!</definedName>
    <definedName name="_Toc71024785" localSheetId="2">Reading!#REF!</definedName>
    <definedName name="_Toc71024785" localSheetId="4">'Speaking and Listening'!#REF!</definedName>
    <definedName name="_Toc71024785" localSheetId="3">Writing!#REF!</definedName>
    <definedName name="_Toc71024786" localSheetId="5">Language!#REF!</definedName>
    <definedName name="_Toc71024786" localSheetId="2">Reading!#REF!</definedName>
    <definedName name="_Toc71024786" localSheetId="4">'Speaking and Listening'!#REF!</definedName>
    <definedName name="_Toc71024786" localSheetId="3">Writing!#REF!</definedName>
    <definedName name="_Toc71024787" localSheetId="5">Language!#REF!</definedName>
    <definedName name="_Toc71024787" localSheetId="2">Reading!#REF!</definedName>
    <definedName name="_Toc71024787" localSheetId="4">'Speaking and Listening'!#REF!</definedName>
    <definedName name="_Toc71024787" localSheetId="3">Writing!#REF!</definedName>
    <definedName name="_Toc71024788" localSheetId="5">Language!#REF!</definedName>
    <definedName name="_Toc71024788" localSheetId="2">Reading!#REF!</definedName>
    <definedName name="_Toc71024788" localSheetId="4">'Speaking and Listening'!#REF!</definedName>
    <definedName name="_Toc71024788" localSheetId="3">Writing!#REF!</definedName>
    <definedName name="_Toc71024789" localSheetId="5">Language!#REF!</definedName>
    <definedName name="_Toc71024789" localSheetId="2">Reading!#REF!</definedName>
    <definedName name="_Toc71024789" localSheetId="4">'Speaking and Listening'!#REF!</definedName>
    <definedName name="_Toc71024789" localSheetId="3">Writing!#REF!</definedName>
    <definedName name="_Toc71024790" localSheetId="5">Language!#REF!</definedName>
    <definedName name="_Toc71024790" localSheetId="2">Reading!#REF!</definedName>
    <definedName name="_Toc71024790" localSheetId="4">'Speaking and Listening'!#REF!</definedName>
    <definedName name="_Toc71024790" localSheetId="3">Writing!#REF!</definedName>
    <definedName name="_Toc71024791" localSheetId="5">Language!#REF!</definedName>
    <definedName name="_Toc71024791" localSheetId="2">Reading!#REF!</definedName>
    <definedName name="_Toc71024791" localSheetId="4">'Speaking and Listening'!#REF!</definedName>
    <definedName name="_Toc71024791" localSheetId="3">Writing!#REF!</definedName>
    <definedName name="_Toc71024792" localSheetId="5">Language!#REF!</definedName>
    <definedName name="_Toc71024792" localSheetId="2">Reading!#REF!</definedName>
    <definedName name="_Toc71024792" localSheetId="4">'Speaking and Listening'!#REF!</definedName>
    <definedName name="_Toc71024792" localSheetId="3">Writing!#REF!</definedName>
    <definedName name="_Toc71024793" localSheetId="5">Language!#REF!</definedName>
    <definedName name="_Toc71024793" localSheetId="2">Reading!#REF!</definedName>
    <definedName name="_Toc71024793" localSheetId="4">'Speaking and Listening'!#REF!</definedName>
    <definedName name="_Toc71024793" localSheetId="3">Writing!#REF!</definedName>
    <definedName name="_Toc71024794" localSheetId="5">Language!#REF!</definedName>
    <definedName name="_Toc71024794" localSheetId="2">Reading!#REF!</definedName>
    <definedName name="_Toc71024794" localSheetId="4">'Speaking and Listening'!#REF!</definedName>
    <definedName name="_Toc71024794" localSheetId="3">Writing!#REF!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2" l="1"/>
  <c r="C19" i="2"/>
  <c r="C15" i="2"/>
  <c r="C14" i="2"/>
  <c r="C10" i="2"/>
  <c r="C3" i="2"/>
  <c r="C9" i="2"/>
  <c r="C5" i="2"/>
  <c r="C4" i="2"/>
  <c r="C21" i="2" l="1"/>
  <c r="C11" i="2"/>
  <c r="C16" i="2"/>
  <c r="C6" i="2"/>
  <c r="E3" i="2" l="1"/>
</calcChain>
</file>

<file path=xl/sharedStrings.xml><?xml version="1.0" encoding="utf-8"?>
<sst xmlns="http://schemas.openxmlformats.org/spreadsheetml/2006/main" count="421" uniqueCount="317">
  <si>
    <t>NYSED Approved CTE Program Science Crosswalk</t>
  </si>
  <si>
    <t>Questions can be directed to the appropriate NYSED content associate, Technical Assistance Center (TAC) field associate, or curriculum and instruction associates as found below:</t>
  </si>
  <si>
    <t>NYSED Office of Career and Technical Education (CTE) Associates</t>
  </si>
  <si>
    <t>Agriculture</t>
  </si>
  <si>
    <t>Agriculture and Natural Resources</t>
  </si>
  <si>
    <t>Kelli Grab</t>
  </si>
  <si>
    <t>Kelli.Grab@nysed.gov</t>
  </si>
  <si>
    <t>Business</t>
  </si>
  <si>
    <t>Business Management and Administration</t>
  </si>
  <si>
    <t>Michael LaMastra</t>
  </si>
  <si>
    <t>Michael.LaMastra@nysed.gov</t>
  </si>
  <si>
    <t> </t>
  </si>
  <si>
    <t>Finance</t>
  </si>
  <si>
    <t>Marketing</t>
  </si>
  <si>
    <t>Family and Consumer Sciences</t>
  </si>
  <si>
    <t>Hospitality and Tourism</t>
  </si>
  <si>
    <t>Human Services (excluding appearance enhancement)</t>
  </si>
  <si>
    <t>Education and Training</t>
  </si>
  <si>
    <t>FACS Programs in Textiles and Design</t>
  </si>
  <si>
    <t>Health Sciences</t>
  </si>
  <si>
    <t>Louise Bigando</t>
  </si>
  <si>
    <t>Louise.Bigando@nysed.gov</t>
  </si>
  <si>
    <t>Technology Education</t>
  </si>
  <si>
    <t>Science, Technology, Engineering, and Mathematics</t>
  </si>
  <si>
    <t>Brittany Kitterman &amp; Kelsey Roman</t>
  </si>
  <si>
    <t xml:space="preserve">Brittany.Kitterman@nysed.gov </t>
  </si>
  <si>
    <t>Kelsey.Roman@nysed.gov</t>
  </si>
  <si>
    <t>All other LEA Technology Education Programs</t>
  </si>
  <si>
    <t>Brittany.Kitterman@nysed.gov</t>
  </si>
  <si>
    <t>Trade and Technical</t>
  </si>
  <si>
    <t>Architecture and Construction</t>
  </si>
  <si>
    <t>Brittany Kitterman</t>
  </si>
  <si>
    <t>Arts, AV, and Communications</t>
  </si>
  <si>
    <t>Kelsey Roman</t>
  </si>
  <si>
    <t>Appearance Enhancement (Human Services)</t>
  </si>
  <si>
    <t>Nicole Hadsell</t>
  </si>
  <si>
    <t>Nicole.Hadsell@nysed.gov</t>
  </si>
  <si>
    <t>Information Technology</t>
  </si>
  <si>
    <t>Law, Public Safety, Corrections, and Security</t>
  </si>
  <si>
    <t>Fire Science</t>
  </si>
  <si>
    <t>Manufacturing</t>
  </si>
  <si>
    <t>Transportation, Distribution, and Logistics</t>
  </si>
  <si>
    <t>Work-Based Learning</t>
  </si>
  <si>
    <t>All cluster areas</t>
  </si>
  <si>
    <t>Nicole Hadsell &amp; Michael LaMastra</t>
  </si>
  <si>
    <t>CTE Technical Assisance Center (TAC) of New York Regional Field Associates</t>
  </si>
  <si>
    <t>Tracy Gyoerkoe</t>
  </si>
  <si>
    <t>Western NYS</t>
  </si>
  <si>
    <t>Steve Perry</t>
  </si>
  <si>
    <t>Southern NYS</t>
  </si>
  <si>
    <t>Tanner Thompson</t>
  </si>
  <si>
    <t>Central and Northern NY</t>
  </si>
  <si>
    <t>Tanner@spnet.us</t>
  </si>
  <si>
    <t>NYSED Office of Curriculum and Instruction Associates</t>
  </si>
  <si>
    <t>Instructions</t>
  </si>
  <si>
    <t>Link to Integrated and Specialized Webpage</t>
  </si>
  <si>
    <t xml:space="preserve">Please know that it is not expected that all standards identified in this template will be met. Only identify those standards that are applicable to the program of study.  </t>
  </si>
  <si>
    <t>Column B:</t>
  </si>
  <si>
    <t>Column C:</t>
  </si>
  <si>
    <t>Learning objective</t>
  </si>
  <si>
    <t xml:space="preserve">Column D: </t>
  </si>
  <si>
    <t xml:space="preserve">Column E: </t>
  </si>
  <si>
    <t xml:space="preserve">Column F: </t>
  </si>
  <si>
    <t>Identifies which courses within the CTE curriculum utilizes the academic standard</t>
  </si>
  <si>
    <t>Identifies the specific tasks/projects within a course that meet the academic standard</t>
  </si>
  <si>
    <t>Approximate number of hours spent addressing the standards</t>
  </si>
  <si>
    <t>Students who demonstrate understanding can:</t>
  </si>
  <si>
    <t xml:space="preserve">Data for this sheet will be autopopulated. </t>
  </si>
  <si>
    <t>Total Hours:</t>
  </si>
  <si>
    <t>Karyn Watt</t>
  </si>
  <si>
    <t>Karyn@spnet.us</t>
  </si>
  <si>
    <t>Tracy@spnet.us</t>
  </si>
  <si>
    <t>Steve@spnet.us</t>
  </si>
  <si>
    <t>Di@spnet.us</t>
  </si>
  <si>
    <t>Di Hesler</t>
  </si>
  <si>
    <t xml:space="preserve">Link to New York State ELA Learning Standards </t>
  </si>
  <si>
    <t>Janine Lalia</t>
  </si>
  <si>
    <t>Janine@spnet.us</t>
  </si>
  <si>
    <t>Key Ideas and Details</t>
  </si>
  <si>
    <t>Craft and Structure</t>
  </si>
  <si>
    <t>Integration of Knowledge and Ideas</t>
  </si>
  <si>
    <t>Where are these standards addressed in the CTE curriculum?</t>
  </si>
  <si>
    <t>How are these standards addressed in the CTE curriculum?</t>
  </si>
  <si>
    <r>
      <t xml:space="preserve">Approximate number of hours </t>
    </r>
    <r>
      <rPr>
        <b/>
        <sz val="11"/>
        <color rgb="FF000000"/>
        <rFont val="Calibri"/>
        <family val="2"/>
        <scheme val="minor"/>
      </rPr>
      <t>dedicated to curriculum that addresses these standards</t>
    </r>
  </si>
  <si>
    <t>Approximate number of hours dedicated to curriculum that addresses these standards</t>
  </si>
  <si>
    <t>Standard identifier</t>
  </si>
  <si>
    <t>Standard</t>
  </si>
  <si>
    <t>Research to Build and Present Knowledge</t>
  </si>
  <si>
    <t>Total number of approximate hours dedicated to Reading in the CTE Curriculum</t>
  </si>
  <si>
    <t>Total number of approximate hours dedicated to Writing in the CTE Curriculum</t>
  </si>
  <si>
    <t>9-10R1</t>
  </si>
  <si>
    <t>Cite strong and thorough textual evidence to support analysis of what the text says explicitly/implicitly and make logical inferences; develop questions for deeper understanding and for further exploration. (RI&amp;RL)</t>
  </si>
  <si>
    <t>Determine one or more themes or central ideas in a text and analyze its development, including how it emerges and is shaped and refined by specific details; objectively and accurately summarize a text. (RI&amp;RL)</t>
  </si>
  <si>
    <t>9-10R2</t>
  </si>
  <si>
    <t>9-10R3</t>
  </si>
  <si>
    <t>Analyze how and why individuals, events, and ideas develop and interact over the course of a text.
In literary texts, analyze how complex and/or dynamic characters develop, interact with other characters, advance the plot, or develop a theme. (RL)
In informational texts, analyze how the author unfolds an analysis or argument, including the sequence, the introduction and development of ideas, and the connections that exist. (RI)</t>
  </si>
  <si>
    <t>9-10R4</t>
  </si>
  <si>
    <t>9-10R5</t>
  </si>
  <si>
    <t>9-10R6</t>
  </si>
  <si>
    <t>Determine the meaning of words and phrases as they are used in a text, including figurative and connotative meanings. Analyze the impact of specific word choices on meaning, tone, and mood. Examine technical or key terms and how language differs across genres. (RI&amp;RL)</t>
  </si>
  <si>
    <t>In literary texts, consider how varied aspects of structure create meaning and affect the reader. (RL)
In informational texts, consider how author’s intent influences particular sentences, paragraphs, or sections. (RI)</t>
  </si>
  <si>
    <t>Analyze how authors employ point of view, perspective, and purpose to shape explicit and implicit messages (e.g., examine rhetorical strategies, literary elements and devices). (RI&amp;RL)</t>
  </si>
  <si>
    <t>9-10R7</t>
  </si>
  <si>
    <t>9-10R8</t>
  </si>
  <si>
    <t>9-10R9</t>
  </si>
  <si>
    <t xml:space="preserve">Analyze how a subject / content is presented in two or more formats by determining which details are emphasized, altered, or absent in each account. (e.g., analyze the representation of a subject / content or key scene in two different formats, examine the differences between a historical novel and a documentary). (RI&amp;RL) </t>
  </si>
  <si>
    <t>Delineate and evaluate an argument and specific claims in a text, assessing the validity or fallacy of key statements by examining whether the supporting evidence is relevant and sufficient. (RI&amp;RL)</t>
  </si>
  <si>
    <t>Choose and develop criteria in order to evaluate the quality of texts. Make connections to other texts, ideas, cultural perspectives, eras, and personal experiences. (RI&amp;RL)</t>
  </si>
  <si>
    <t>9-10W1</t>
  </si>
  <si>
    <t>Write arguments to support claims that analyze substantive topics or texts, using valid reasoning and relevant and sufficient evidence</t>
  </si>
  <si>
    <t>9-10W1a</t>
  </si>
  <si>
    <t>9-10W1b</t>
  </si>
  <si>
    <t>9-10W1c</t>
  </si>
  <si>
    <t>9-10W1d</t>
  </si>
  <si>
    <t>9-10W1e</t>
  </si>
  <si>
    <t>9-10W1f</t>
  </si>
  <si>
    <t>Introduce precise claim(s), distinguish the claim(s) from counterclaims, establish and organize clear relationships among claim(s), counterclaim(s), reasons, and evidence.</t>
  </si>
  <si>
    <t>Develop claim(s) and counterclaims in a balanced manner, supplying evidence for each while pointing out the strengths and limitations of both, anticipating the audience’s knowledge level and concerns</t>
  </si>
  <si>
    <t>Use precise language and content-specific vocabulary to express the appropriate complexity of the topic.</t>
  </si>
  <si>
    <t>Use appropriate and varied transitions to make critical connections and distinctions, create cohesion, and clarify the relationships among complex ideas and concepts.</t>
  </si>
  <si>
    <t>Provide a concluding statement or section that explains the significance of the argument presented.</t>
  </si>
  <si>
    <t>Maintain a style and tone appropriate to the writing task</t>
  </si>
  <si>
    <t>9-10W2</t>
  </si>
  <si>
    <t>Write informative/explanatory texts to examine and convey complex ideas, concepts, and information clearly and accurately through the effective selection, organization, and analysis of content.</t>
  </si>
  <si>
    <t>9-10W2a</t>
  </si>
  <si>
    <t>9-10W2b</t>
  </si>
  <si>
    <t>9-10W2c</t>
  </si>
  <si>
    <t>9-10W2d</t>
  </si>
  <si>
    <t>9-10W2e</t>
  </si>
  <si>
    <t>9-10W2f</t>
  </si>
  <si>
    <t xml:space="preserve">Introduce and organize complex ideas, concepts, and information to make important connections and distinctions. </t>
  </si>
  <si>
    <t>Develop a topic with well-chosen relevant and sufficient facts, definitions, concrete details, quotations and paraphrased information or other examples appropriate to the audience’s knowledge of the topic. Include formatting, graphics, and multimedia when useful to aid comprehension</t>
  </si>
  <si>
    <t>Use precise language and content-specific vocabulary to express the appropriate complexity of a topic.</t>
  </si>
  <si>
    <t>Use appropriate and varied transitions to make critical connections and distinctions, create cohesion, and clarify relationships among complex ideas and concepts.</t>
  </si>
  <si>
    <t>Provide a concluding statement or section that explains the significance of the information presented.</t>
  </si>
  <si>
    <t>Establish and maintain a style appropriate to the writing task</t>
  </si>
  <si>
    <t>Text Types and Purposes</t>
  </si>
  <si>
    <t>9-10W3</t>
  </si>
  <si>
    <t>Write narratives to develop real or imagined experiences or events using effective technique, well-chosen details, and well-structured event sequences</t>
  </si>
  <si>
    <t>9-10W3a</t>
  </si>
  <si>
    <t>9-10W3b</t>
  </si>
  <si>
    <t>9-10W3c</t>
  </si>
  <si>
    <t>9-10W3d</t>
  </si>
  <si>
    <t>9-10W3e</t>
  </si>
  <si>
    <t>Engage the reader by presenting a problem, conflict, situation, or observation, establishing one or multiple point(s) of view, and introducing a narrator and/or characters.</t>
  </si>
  <si>
    <t>Use narrative techniques, such as dialogue, pacing, description, reflection, and plot line(s) to develop experiences, events, and/or characters.</t>
  </si>
  <si>
    <t xml:space="preserve">Use a variety of techniques to sequence events to create cohesion and a smooth progression of experiences or events. </t>
  </si>
  <si>
    <t>Use precise words and phrases, explicit details, and sensory language to convey a vivid picture of the experiences, events, setting, and/or characters.</t>
  </si>
  <si>
    <t>Provide a conclusion that follows from and reflects on what is experienced, observed, or resolved over the course of the narrative.</t>
  </si>
  <si>
    <t>9-10W4</t>
  </si>
  <si>
    <t>Create a poem, story, play, artwork, or other response to a text, author, theme or personal experience; demonstrate knowledge and understanding of a variety of techniques and genres. Explain divergences from the original when appropriate.</t>
  </si>
  <si>
    <t>9-10W5</t>
  </si>
  <si>
    <t>Draw evidence from literary or informational texts to support analysis, reflection, and research.
Apply the grade 9/10 Reading Standards to both literary and informational text, where
applicable.</t>
  </si>
  <si>
    <t>9-10W6</t>
  </si>
  <si>
    <t>9-10W7</t>
  </si>
  <si>
    <t>Conduct research to answer questions, including self-generated questions, or solve a problem; narrow or broaden the inquiry when appropriate. Synthesize multiple sources, demonstrating understanding of the subject under investigation.</t>
  </si>
  <si>
    <t>Gather relevant information from multiple sources, using advanced searches effectively; assess the usefulness of each source in answering the research question; integrate information into the text selectively to maintain the flow of ideas; avoid plagiarism and follow a standard format for citation.</t>
  </si>
  <si>
    <t>Comprehension and Collaboration</t>
  </si>
  <si>
    <t>9-10SL1</t>
  </si>
  <si>
    <t xml:space="preserve">Initiate and participate effectively in a range of collaborative discussions with diverse partners on complex topics, texts, and issues; express ideas clearly and persuasively, and build on those of others. </t>
  </si>
  <si>
    <t>9-1SL1a</t>
  </si>
  <si>
    <t>9-10SL1b</t>
  </si>
  <si>
    <t>9-10SL1c</t>
  </si>
  <si>
    <t>9-10SL1d</t>
  </si>
  <si>
    <t>Come to discussions prepared, having read and researched material under study; draw on that preparation by referring to evidence to stimulate a thoughtful, wellreasoned exchange of ideas</t>
  </si>
  <si>
    <t>Work with peers to set norms for collegial discussions and decision-making, establish clear goals, deadlines, and individual roles as needed</t>
  </si>
  <si>
    <t>Pose and respond to questions that relate the discussion to broader themes or ideas; actively incorporate others into the discussion; and clarify, verify, or challenge ideas and conclusions.</t>
  </si>
  <si>
    <t>Respond thoughtfully to diverse perspectives, summarize points of agreement and disagreement, and, when warranted, qualify or justify personal views and understanding and make new connections in light of the evidence and reasoning presented.</t>
  </si>
  <si>
    <t>9-10SL2</t>
  </si>
  <si>
    <t>9-10SL3</t>
  </si>
  <si>
    <t>Integrate multiple sources of information presented in diverse formats (e.g., including visual, quantitative, and oral), evaluating the credibility, accuracy, and relevance of each source</t>
  </si>
  <si>
    <t>Evaluate a speaker’s point of view, reasoning, and use of evidence and rhetoric; identify any fallacious reasoning or exaggerated or distorted evidence</t>
  </si>
  <si>
    <t>Presentation of Knowledge and Ideas</t>
  </si>
  <si>
    <t>9-10SL4</t>
  </si>
  <si>
    <t>9-10SL5</t>
  </si>
  <si>
    <t>9-10SL6</t>
  </si>
  <si>
    <t>Present claims, findings, and supporting evidence clearly, concisely, and logically; organization, development, substance, and style are appropriate to task, purpose, and audience.</t>
  </si>
  <si>
    <t>Make strategic use of digital media and/or visual displays in presentations to enhance understanding of findings, reasoning, and evidence, and to add elements of interest to engage the audience.</t>
  </si>
  <si>
    <t>Adapt speech to a variety of contexts and tasks, demonstrating command of formal English when indicated or appropriate</t>
  </si>
  <si>
    <t>Knowledge of Language</t>
  </si>
  <si>
    <t>9-10L3</t>
  </si>
  <si>
    <t>Apply knowledge of language to understand how language functions in different contexts, to make effective choices for meaning or style, and to comprehend more fully when reading or listening</t>
  </si>
  <si>
    <t>9-10L3a</t>
  </si>
  <si>
    <t>Write and edit work so that it conforms to the guidelines in a professionally recognized style manual appropriate for the discipline and writing type</t>
  </si>
  <si>
    <t>Vocabulary Acquisition and Use</t>
  </si>
  <si>
    <t>9-10L4</t>
  </si>
  <si>
    <t>Determine or clarify the meaning of unknown and multiple-meaning words and phrases, choosing flexibly from a range of strategies.</t>
  </si>
  <si>
    <t>9-10L4a</t>
  </si>
  <si>
    <t>9-10L5a</t>
  </si>
  <si>
    <t>9-10L4b</t>
  </si>
  <si>
    <t>9-10L4c</t>
  </si>
  <si>
    <t>9-10L4d</t>
  </si>
  <si>
    <t>Use context (e.g., the overall meaning of a sentence, paragraph, or text; a word’s position or function in a sentence) as a clue to the meaning of a word or phrase</t>
  </si>
  <si>
    <t>Identify and correctly use patterns of word changes that indicate different meanings or parts of speech (e.g., analyze, analysis, analytical; advocate, advocacy).</t>
  </si>
  <si>
    <t>Consult general and specialized reference materials (e.g., dictionaries, glossaries, thesauruses) to find the pronunciation of a word or determine or clarify its precise meaning, its part of speech, or its etymology</t>
  </si>
  <si>
    <t>Verify the preliminary determination of the meaning of a word or phrase (e.g., by checking the inferred meaning in context or in a dictionary).</t>
  </si>
  <si>
    <t>9-10L5</t>
  </si>
  <si>
    <t>Demonstrate understanding of figurative language, word relationships, and nuances in word
meanings</t>
  </si>
  <si>
    <t>9-10L5b</t>
  </si>
  <si>
    <t>Interpret figures of speech, including euphemism and oxymoron, in context and analyze their role in the text.</t>
  </si>
  <si>
    <t>Analyze nuances in the meaning of words with similar denotations.</t>
  </si>
  <si>
    <t>9-10L6</t>
  </si>
  <si>
    <t>Acquire and accurately use general academic and content-specific words and phrases, sufficient for reading, writing, speaking, and listening; demonstrate independence in applying vocabulary knowledge when considering a word or phrase important to comprehension or expression.</t>
  </si>
  <si>
    <t>Total number of approximate hours dedicated to Language in the CTE Curriculum</t>
  </si>
  <si>
    <t>Types and Purposes</t>
  </si>
  <si>
    <t xml:space="preserve">Vocabulary Acquisition and Use </t>
  </si>
  <si>
    <t>Total number of approximate hours dedicated to Speaking and Listening in the CTE Curriculum</t>
  </si>
  <si>
    <t>11-12R1</t>
  </si>
  <si>
    <t>11-12R2</t>
  </si>
  <si>
    <t>11-12R3</t>
  </si>
  <si>
    <t xml:space="preserve">Cite strong and thorough textual evidence to support analysis of what the text says explicitly/implicitly and make logical inferences, including determining where the text is ambiguous; develop questions for deeper understanding and for further exploration. (RI&amp;RL) </t>
  </si>
  <si>
    <t>Determine two or more themes or central ideas in a text and analyze their development, including how they emerge and are shaped and refined by specific details; objectively and accurately summarize a complex text. (RI&amp;RL)</t>
  </si>
  <si>
    <t>In literary texts, analyze the impact of author’s choices. (RL)
In informational texts, analyze a complex set of ideas or sequence of events and explain how specific individuals, ideas, or events interact and develop. (RI)</t>
  </si>
  <si>
    <t>11-12R4</t>
  </si>
  <si>
    <t>11-12R5</t>
  </si>
  <si>
    <t>11-12R6</t>
  </si>
  <si>
    <t>Catherine Coons</t>
  </si>
  <si>
    <t>English</t>
  </si>
  <si>
    <t>catherine.coons@nysed.gov</t>
  </si>
  <si>
    <t>Determine the meaning of words and phrases as they are used in a text, including figurative and connotative meanings. Analyze the impact of specific word choices on meaning, tone, and mood, including words with multiple meanings. Analyze how an author uses and refines the meaning of technical or key term(s) over the course of a text. (RI&amp;RL)</t>
  </si>
  <si>
    <t>In literary texts, analyze how varied aspects of structure create meaning and affect the reader. (RL)
In informational texts, analyze the impact and evaluate the effect structure has on exposition or argument in terms of clarity, persuasive/rhetorical technique, and audience appeal. (RI)</t>
  </si>
  <si>
    <t>Analyze how authors employ point of view, perspective, and purpose, to shape explicit and implicit messages (e.g., persuasiveness, aesthetic quality, satire, sarcasm, irony, or understatement). (RI&amp;RL)</t>
  </si>
  <si>
    <t>11-12R7</t>
  </si>
  <si>
    <t>11-12R8</t>
  </si>
  <si>
    <t>In literary texts, analyze multiple adaptations of a source text as presented in different formats (e.g., works of art, graphic novels, music, film, etc.), specifically evaluating how each version interprets the source. (RL)
In informational texts, integrate and evaluate sources on the same topic or argument in order to address a question, or solve a problem. (RI)</t>
  </si>
  <si>
    <t>Delineate and evaluate an argument in applicable texts, applying a lens (e.g. constitutional principles, logical fallacy, legal reasoning, belief systems, codes of ethics, philosophies, etc.) to assess the validity or fallacy of key arguments, determining whether the supporting evidence is relevant and sufficient. (RI&amp;RL)</t>
  </si>
  <si>
    <t>11-12R9</t>
  </si>
  <si>
    <t>11-12W1</t>
  </si>
  <si>
    <t>Write arguments to support claims that analyze substantive topics or texts, using valid reasoning and relevant and sufficient evidence.</t>
  </si>
  <si>
    <t>11-12W1a</t>
  </si>
  <si>
    <t>11-12W1b</t>
  </si>
  <si>
    <t>11-12W1c</t>
  </si>
  <si>
    <t>11-12W1d</t>
  </si>
  <si>
    <t>11-12W1e</t>
  </si>
  <si>
    <t>11-12W1f</t>
  </si>
  <si>
    <t>Introduce precise claim(s), establish the significance of the claim(s), distinguish the claim(s) from counterclaim(s), and create an organization that logically sequences claims, counterclaims, reasons, and evidence.</t>
  </si>
  <si>
    <t>Develop claim(s) and counterclaim(s) thoroughly and in a balanced manner, supplying the most relevant evidence for each while pointing out the strengths and limitations of both, anticipating the audience’s knowledge level, concerns, values, and possible biases.</t>
  </si>
  <si>
    <t>Use precise language, content-specific vocabulary and literary techniques to express the appropriate complexity of the topic</t>
  </si>
  <si>
    <t>Use appropriate and varied transitions, as well as varied syntax, to make critical connections, create cohesion, and clarify the relationships among complex ideas and concepts.</t>
  </si>
  <si>
    <t>Maintain a style and tone appropriate to the writing task.</t>
  </si>
  <si>
    <t>11-12W2</t>
  </si>
  <si>
    <t>11-12W2a</t>
  </si>
  <si>
    <t>11-12W2b</t>
  </si>
  <si>
    <t>11-12W2c</t>
  </si>
  <si>
    <t>11-12W2d</t>
  </si>
  <si>
    <t>11-12W2e</t>
  </si>
  <si>
    <t>11-12W2f</t>
  </si>
  <si>
    <t>Introduce and organize complex ideas, concepts, and information so that each new element builds on that which precedes it to create a unified whole.</t>
  </si>
  <si>
    <t>Develop a topic thoroughly by selecting the most significant and relevant facts, definitions, concrete details, direct quotations and paraphrased information or other examples, appropriate to the audience’s knowledge of the topic. Include formatting, graphics, and multimedia when useful to aid comprehension.</t>
  </si>
  <si>
    <t>Use precise language, content-specific vocabulary and literary techniques to express the appropriate complexity of a topic.</t>
  </si>
  <si>
    <t>Use appropriate and varied transitions and syntax to make insightful connections and distinctions, create cohesion, and clarify relationships among complex ideas and concepts.</t>
  </si>
  <si>
    <t>Establish and maintain a style appropriate to the writing task.</t>
  </si>
  <si>
    <t>11-12W3</t>
  </si>
  <si>
    <t>Write narratives to develop real or imagined experiences or events using effective techniques, well-chosen details, and well-structured event sequences.</t>
  </si>
  <si>
    <t>11-12W3a</t>
  </si>
  <si>
    <t>11-12W3b</t>
  </si>
  <si>
    <t>11-12W3c</t>
  </si>
  <si>
    <t>11-12W3d</t>
  </si>
  <si>
    <t>11-12W3e</t>
  </si>
  <si>
    <t>Engage the reader by presenting a problem, conflict, situation, or observation and its significance, establishing one or multiple point(s) of view, and introducing a narrator and/or characters.</t>
  </si>
  <si>
    <t>Use narrative techniques, such as dialogue, pacing, description, reflection, and plot lines to develop experiences, events, and/or characters</t>
  </si>
  <si>
    <t>Use a variety of techniques to sequence events to create cohesion, a smooth progression of experiences or events, and build toward a particular tone and outcome (e.g., a sense of mystery, suspense, growth, or resolution).</t>
  </si>
  <si>
    <t>11-12W4</t>
  </si>
  <si>
    <t>11-12W5</t>
  </si>
  <si>
    <t>Create a poem, story, play, artwork, or other response to a text, author, theme or personal experience; demonstrate knowledge and understanding of a variety of techniques and genres.
Explain connections between the original and the created work.</t>
  </si>
  <si>
    <t>Draw evidence from literary or informational texts to support analysis, reflection, and research. Apply the grade 11/12 Reading Standards to both literary and informational text, where applicable</t>
  </si>
  <si>
    <t>11-12W6</t>
  </si>
  <si>
    <t>11-12W7</t>
  </si>
  <si>
    <t>Conduct research through self-generated question, or solve a problem; narrow or broaden the inquiry when appropriate. Synthesize multiple sources, demonstrating understanding and analysis of the subject under investigation.</t>
  </si>
  <si>
    <t>Gather relevant information from multiple sources, using advanced searches effectively; assess the strengths and limitations of each source in terms of the task, purpose, and audience; integrate information into the text selectively to maintain the flow of ideas; avoid plagiarism, overreliance on one source, and follow a standard format for citation.</t>
  </si>
  <si>
    <t>11-12SL1</t>
  </si>
  <si>
    <t>Initiate and participate effectively in a range of collaborative discussions with diverse partners
on complex topics, texts, and issues; express ideas clearly and persuasively, and build on those of
others.</t>
  </si>
  <si>
    <t>11-12SL1a</t>
  </si>
  <si>
    <t>11-12SL1b</t>
  </si>
  <si>
    <t>11-12SL1c</t>
  </si>
  <si>
    <t>11-12SL1d</t>
  </si>
  <si>
    <t>Come to discussions prepared, having read and researched material under study; draw on that preparation by referring to evidence to stimulate a thoughtful, wellreasoned exchange of ideas.</t>
  </si>
  <si>
    <t>Work with peers to set norms for collegial discussions and decision-making, establish clear goals, deadlines, and individual roles as needed.</t>
  </si>
  <si>
    <t>Pose and respond to questions that probe reasoning and evidence; address a full range of positions; clarify, verify, or challenge ideas and conclusions; and promote divergent and creative perspectives.</t>
  </si>
  <si>
    <t>Respond thoughtfully to diverse perspectives; synthesize comments, claims, and evidence made on all sides of an issue; resolve contradictions when possible; and determine what additional information or research is required to deepen the investigation or complete the task.</t>
  </si>
  <si>
    <t>11-12SL2</t>
  </si>
  <si>
    <t>Integrate multiple sources of information presented in diverse formats (e.g., including visual,
quantitative, and oral). Evaluate the credibility and accuracy of each source, and note any
discrepancies among the data to make informed decisions and solve problems.</t>
  </si>
  <si>
    <t>11-12SL3</t>
  </si>
  <si>
    <t>Evaluate a speaker’s point of view, reasoning, and use of evidence and rhetoric; assess the premises and connections among ideas, diction, and tone.</t>
  </si>
  <si>
    <t>11-12SL4</t>
  </si>
  <si>
    <t>11-12SL5</t>
  </si>
  <si>
    <t>11-12SL6</t>
  </si>
  <si>
    <t>Present claims, findings, and supporting evidence, conveying a clear and distinct perspective; alternative or opposing perspectives are addressed; organization, development, substance, and style are appropriate to task, purpose, and audience.</t>
  </si>
  <si>
    <t>Adapt speech to a variety of contexts and tasks, demonstrating a command of formal English when indicated or appropriate.</t>
  </si>
  <si>
    <t>11-12L3</t>
  </si>
  <si>
    <t xml:space="preserve">Apply knowledge of language to understand how language functions in different contexts, to make effective choices for meaning or style, and to comprehend more fully when reading or listening. </t>
  </si>
  <si>
    <t>11-12L3a</t>
  </si>
  <si>
    <t xml:space="preserve">Vary syntax for effect, consulting references for guidance as needed; apply an understanding of syntax to the study of complex texts when reading. </t>
  </si>
  <si>
    <t>11-12L4</t>
  </si>
  <si>
    <t>11-12L4a</t>
  </si>
  <si>
    <t>11-12L4b</t>
  </si>
  <si>
    <t>11-12L4c</t>
  </si>
  <si>
    <t>11-124d</t>
  </si>
  <si>
    <t>Use context (e.g., the overall meaning of a sentence, paragraph, or text; a word’s position or function in a sentence) as a clue to the meaning of a word or phrase.</t>
  </si>
  <si>
    <t>Identify and correctly use patterns of word changes that indicate different meanings or parts of speech (e.g., conceive, conception, conceivable).</t>
  </si>
  <si>
    <t>Consult general and specialized reference materials (e.g., dictionaries, glossaries, thesauruses) to find the pronunciation of a word or determine or clarify its precise meaning, its part of speech, its etymology, or its standard usage</t>
  </si>
  <si>
    <t>11-12L5</t>
  </si>
  <si>
    <t>Demonstrate understanding of figurative language, word relationships, and nuances in word meanings.</t>
  </si>
  <si>
    <t>11-12L5a</t>
  </si>
  <si>
    <t>Interpret figures of speech, including hyperbole and paradox, in context and analyze their role in the text.</t>
  </si>
  <si>
    <t>11-12L5b</t>
  </si>
  <si>
    <t>11-12L6</t>
  </si>
  <si>
    <t>Acquire and accurately use general academic and content-specific words and phrases, sufficient for reading, writing, speaking, and listening at the college and career readiness level; demonstrate independence in applying vocabulary knowledge when considering a word or phrase important to comprehension or expression.</t>
  </si>
  <si>
    <t>Total Hours of                  Academic ELA</t>
  </si>
  <si>
    <t xml:space="preserve">Using this template, please identify which ELA standards are being addressed in the CTE program of study. </t>
  </si>
  <si>
    <t xml:space="preserve">Across the bottom of the workbook are tabs entitled reading, writing, speaking and listening, and language. Within each tab, the academic standards associated with each course are identified. Please document the following information as it applies to your CTE program. If documenting for the purpose of obtaining approval for integrated or specialized credit within a NYSED-approved CTE program, please visit the integrated and specialized webpage for additional information regarding eligibility requirements. </t>
  </si>
  <si>
    <t>Computer Science</t>
  </si>
  <si>
    <t>Bradley Boyles</t>
  </si>
  <si>
    <t>Bradley.Boyles@nysed.gov</t>
  </si>
  <si>
    <t>New York City and Long Island</t>
  </si>
  <si>
    <t>Catskills and Capital Region</t>
  </si>
  <si>
    <t>North Eastern NYS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</si>
</sst>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numFmts>
  <fonts count="31" x14ac:knownFonts="1">
    <font>
      <sz val="11"/>
      <color theme="1"/>
      <name val="Calibri"/>
      <family val="2"/>
      <scheme val="minor"/>
    </font>
    <font>
      <b/>
      <sz val="11"/>
      <color theme="1"/>
      <name val="Calibri"/>
      <family val="2"/>
      <scheme val="minor"/>
    </font>
    <font>
      <sz val="12"/>
      <color theme="1"/>
      <name val="Calibri"/>
      <family val="2"/>
      <scheme val="minor"/>
    </font>
    <font>
      <b/>
      <sz val="18"/>
      <color rgb="FF0070C0"/>
      <name val="Calibri"/>
      <family val="2"/>
      <scheme val="minor"/>
    </font>
    <font>
      <b/>
      <sz val="14"/>
      <color theme="0"/>
      <name val="Calibri"/>
      <family val="2"/>
      <scheme val="minor"/>
    </font>
    <font>
      <b/>
      <sz val="14"/>
      <color theme="1"/>
      <name val="Calibri"/>
      <family val="2"/>
      <scheme val="minor"/>
    </font>
    <font>
      <sz val="12"/>
      <name val="Calibri"/>
      <family val="2"/>
      <scheme val="minor"/>
    </font>
    <font>
      <u/>
      <sz val="11"/>
      <color theme="10"/>
      <name val="Calibri"/>
      <family val="2"/>
      <scheme val="minor"/>
    </font>
    <font>
      <sz val="40"/>
      <color rgb="FF0070C0"/>
      <name val="Calibri Light"/>
      <family val="2"/>
      <scheme val="major"/>
    </font>
    <font>
      <b/>
      <sz val="18"/>
      <color theme="0"/>
      <name val="Calibri"/>
      <family val="2"/>
      <scheme val="minor"/>
    </font>
    <font>
      <u/>
      <sz val="20"/>
      <color theme="0"/>
      <name val="Calibri"/>
      <family val="2"/>
      <scheme val="minor"/>
    </font>
    <font>
      <sz val="14"/>
      <name val="Calibri"/>
      <family val="2"/>
      <scheme val="minor"/>
    </font>
    <font>
      <sz val="11"/>
      <name val="Calibri"/>
      <family val="2"/>
      <scheme val="minor"/>
    </font>
    <font>
      <sz val="11"/>
      <color rgb="FF0070C0"/>
      <name val="Calibri"/>
      <family val="2"/>
      <scheme val="minor"/>
    </font>
    <font>
      <b/>
      <sz val="11"/>
      <color rgb="FF000000"/>
      <name val="Calibri"/>
      <family val="2"/>
      <scheme val="minor"/>
    </font>
    <font>
      <b/>
      <sz val="20"/>
      <color theme="1"/>
      <name val="Calibri"/>
      <family val="2"/>
      <scheme val="minor"/>
    </font>
    <font>
      <sz val="20"/>
      <color theme="1"/>
      <name val="Calibri"/>
      <family val="2"/>
      <scheme val="minor"/>
    </font>
    <font>
      <b/>
      <sz val="14"/>
      <color rgb="FF000000"/>
      <name val="Calibri"/>
      <family val="2"/>
      <scheme val="minor"/>
    </font>
    <font>
      <b/>
      <sz val="16"/>
      <name val="Calibri"/>
      <family val="2"/>
      <scheme val="minor"/>
    </font>
    <font>
      <u/>
      <sz val="11"/>
      <color rgb="FF0070C0"/>
      <name val="Calibri"/>
      <family val="2"/>
      <scheme val="minor"/>
    </font>
    <font>
      <sz val="26"/>
      <color rgb="FFFFFFFF"/>
      <name val="Calibri"/>
      <family val="2"/>
      <scheme val="minor"/>
    </font>
    <font>
      <sz val="14"/>
      <color theme="1"/>
      <name val="Calibri"/>
      <family val="2"/>
      <scheme val="minor"/>
    </font>
    <font>
      <b/>
      <sz val="12"/>
      <color theme="1"/>
      <name val="Calibri"/>
      <family val="2"/>
    </font>
    <font>
      <sz val="12"/>
      <color theme="1"/>
      <name val="Calibri"/>
      <family val="2"/>
    </font>
    <font>
      <sz val="11"/>
      <color theme="1"/>
      <name val="Calibri"/>
      <family val="2"/>
    </font>
    <font>
      <sz val="12"/>
      <name val="Calibri"/>
      <family val="2"/>
    </font>
    <font>
      <b/>
      <sz val="11"/>
      <color theme="0"/>
      <name val="Calibri"/>
      <family val="2"/>
      <scheme val="minor"/>
    </font>
    <font>
      <b/>
      <u/>
      <sz val="20"/>
      <color theme="0"/>
      <name val="Calibri"/>
      <family val="2"/>
      <scheme val="minor"/>
    </font>
    <font>
      <b/>
      <sz val="12"/>
      <color theme="1"/>
      <name val="Calibri"/>
      <family val="2"/>
      <scheme val="minor"/>
    </font>
    <font>
      <b/>
      <sz val="11"/>
      <color rgb="FF0070C0"/>
      <name val="Calibri"/>
      <family val="2"/>
      <scheme val="minor"/>
    </font>
    <font>
      <u/>
      <sz val="16"/>
      <color theme="10"/>
      <name val="Calibri"/>
      <family val="2"/>
      <scheme val="minor"/>
    </font>
  </fonts>
  <fills count="11">
    <fill>
      <patternFill patternType="none"/>
    </fill>
    <fill>
      <patternFill patternType="gray125"/>
    </fill>
    <fill>
      <patternFill patternType="solid">
        <fgColor rgb="FFDBE5F1"/>
        <bgColor indexed="64"/>
      </patternFill>
    </fill>
    <fill>
      <patternFill patternType="solid">
        <fgColor rgb="FF0070C0"/>
        <bgColor indexed="64"/>
      </patternFill>
    </fill>
    <fill>
      <patternFill patternType="solid">
        <fgColor theme="8" tint="0.79998168889431442"/>
        <bgColor indexed="64"/>
      </patternFill>
    </fill>
    <fill>
      <patternFill patternType="solid">
        <fgColor theme="6"/>
        <bgColor indexed="64"/>
      </patternFill>
    </fill>
    <fill>
      <patternFill patternType="solid">
        <fgColor rgb="FFF69200"/>
        <bgColor indexed="64"/>
      </patternFill>
    </fill>
    <fill>
      <patternFill patternType="solid">
        <fgColor rgb="FFFFFF00"/>
        <bgColor rgb="FF000000"/>
      </patternFill>
    </fill>
    <fill>
      <patternFill patternType="solid">
        <fgColor theme="0" tint="-4.9989318521683403E-2"/>
        <bgColor indexed="64"/>
      </patternFill>
    </fill>
    <fill>
      <patternFill patternType="solid">
        <fgColor rgb="FFE7E6E6"/>
        <bgColor indexed="64"/>
      </patternFill>
    </fill>
    <fill>
      <patternFill patternType="solid">
        <fgColor rgb="FFFFFFFF"/>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ck">
        <color theme="0"/>
      </left>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s>
  <cellStyleXfs count="3">
    <xf numFmtId="0" fontId="0" fillId="0" borderId="0"/>
    <xf numFmtId="0" fontId="7" fillId="0" borderId="0" applyNumberFormat="0" applyFill="0" applyBorder="0" applyAlignment="0" applyProtection="0"/>
    <xf numFmtId="164" fontId="9" fillId="5" borderId="13" applyNumberFormat="0" applyFont="0" applyBorder="0" applyAlignment="0">
      <alignment horizontal="center" vertical="center"/>
    </xf>
  </cellStyleXfs>
  <cellXfs count="191">
    <xf numFmtId="0" fontId="0" fillId="0" borderId="0" xfId="0"/>
    <xf numFmtId="0" fontId="0" fillId="0" borderId="0" xfId="0" applyAlignment="1">
      <alignment horizontal="left" vertical="top"/>
    </xf>
    <xf numFmtId="0" fontId="0" fillId="0" borderId="0" xfId="0" applyAlignment="1">
      <alignment horizontal="center"/>
    </xf>
    <xf numFmtId="0" fontId="5" fillId="4" borderId="1" xfId="0" applyFont="1" applyFill="1" applyBorder="1" applyAlignment="1">
      <alignment horizontal="right"/>
    </xf>
    <xf numFmtId="0" fontId="5" fillId="4" borderId="1" xfId="0" applyFont="1" applyFill="1" applyBorder="1" applyAlignment="1">
      <alignment horizontal="center"/>
    </xf>
    <xf numFmtId="0" fontId="2" fillId="0" borderId="1" xfId="0" applyFont="1" applyBorder="1" applyAlignment="1">
      <alignment vertical="center"/>
    </xf>
    <xf numFmtId="0" fontId="0" fillId="0" borderId="1" xfId="0" applyBorder="1" applyAlignment="1">
      <alignment horizontal="center"/>
    </xf>
    <xf numFmtId="0" fontId="6" fillId="0" borderId="1" xfId="0" applyFont="1" applyBorder="1" applyAlignment="1">
      <alignment horizontal="center"/>
    </xf>
    <xf numFmtId="0" fontId="6" fillId="0" borderId="1" xfId="0" applyFont="1" applyBorder="1" applyAlignment="1">
      <alignment vertical="center"/>
    </xf>
    <xf numFmtId="0" fontId="2" fillId="0" borderId="11" xfId="0" applyFont="1" applyBorder="1" applyAlignment="1">
      <alignment horizontal="left" vertical="center" wrapText="1"/>
    </xf>
    <xf numFmtId="0" fontId="0" fillId="0" borderId="1"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2" fillId="0" borderId="1" xfId="0" applyFont="1" applyBorder="1"/>
    <xf numFmtId="0" fontId="0" fillId="0" borderId="0" xfId="2" applyNumberFormat="1" applyFont="1" applyFill="1" applyBorder="1" applyAlignment="1" applyProtection="1">
      <alignment horizontal="center" indent="3"/>
      <protection locked="0"/>
    </xf>
    <xf numFmtId="0" fontId="0" fillId="6" borderId="0" xfId="2" applyNumberFormat="1" applyFont="1" applyFill="1" applyBorder="1" applyAlignment="1" applyProtection="1">
      <alignment horizontal="center" indent="3"/>
      <protection locked="0"/>
    </xf>
    <xf numFmtId="0" fontId="0" fillId="6" borderId="0" xfId="0" applyFill="1"/>
    <xf numFmtId="0" fontId="3" fillId="0" borderId="0" xfId="0" applyFont="1" applyAlignment="1">
      <alignment horizontal="left" vertical="center"/>
    </xf>
    <xf numFmtId="0" fontId="1" fillId="0" borderId="5" xfId="0" applyFont="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4" fillId="0" borderId="0" xfId="0" applyFont="1" applyAlignment="1">
      <alignment horizontal="center" vertical="center" wrapText="1"/>
    </xf>
    <xf numFmtId="0" fontId="1" fillId="4" borderId="15" xfId="0" applyFont="1" applyFill="1" applyBorder="1" applyAlignment="1">
      <alignment horizontal="left" vertical="center" wrapText="1"/>
    </xf>
    <xf numFmtId="0" fontId="14" fillId="4" borderId="16"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14" fillId="2" borderId="16"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4" borderId="19" xfId="0" applyFont="1" applyFill="1" applyBorder="1" applyAlignment="1">
      <alignment horizontal="left" vertical="center" wrapText="1"/>
    </xf>
    <xf numFmtId="0" fontId="0" fillId="4" borderId="0" xfId="0" applyFill="1" applyProtection="1">
      <protection locked="0"/>
    </xf>
    <xf numFmtId="0" fontId="12" fillId="8" borderId="0" xfId="0" applyFont="1" applyFill="1" applyAlignment="1">
      <alignment horizontal="left"/>
    </xf>
    <xf numFmtId="0" fontId="12" fillId="8" borderId="0" xfId="0" applyFont="1" applyFill="1" applyAlignment="1" applyProtection="1">
      <alignment horizontal="left"/>
      <protection locked="0"/>
    </xf>
    <xf numFmtId="0" fontId="19" fillId="8" borderId="0" xfId="1" applyFont="1" applyFill="1" applyBorder="1" applyAlignment="1" applyProtection="1">
      <alignment horizontal="left"/>
      <protection locked="0"/>
    </xf>
    <xf numFmtId="0" fontId="13" fillId="8" borderId="0" xfId="0" applyFont="1" applyFill="1" applyAlignment="1" applyProtection="1">
      <alignment horizontal="left"/>
      <protection locked="0"/>
    </xf>
    <xf numFmtId="0" fontId="18" fillId="4" borderId="0" xfId="0" applyFont="1" applyFill="1" applyAlignment="1" applyProtection="1">
      <alignment vertical="center"/>
      <protection locked="0"/>
    </xf>
    <xf numFmtId="0" fontId="12" fillId="4" borderId="0" xfId="0" applyFont="1" applyFill="1" applyProtection="1">
      <protection locked="0"/>
    </xf>
    <xf numFmtId="0" fontId="18" fillId="4" borderId="0" xfId="0" applyFont="1" applyFill="1" applyProtection="1">
      <protection locked="0"/>
    </xf>
    <xf numFmtId="0" fontId="12" fillId="8" borderId="0" xfId="0" applyFont="1" applyFill="1" applyAlignment="1">
      <alignment vertical="center"/>
    </xf>
    <xf numFmtId="0" fontId="12" fillId="8" borderId="0" xfId="0" applyFont="1" applyFill="1"/>
    <xf numFmtId="0" fontId="7" fillId="8" borderId="0" xfId="1" applyFill="1" applyProtection="1">
      <protection locked="0"/>
    </xf>
    <xf numFmtId="0" fontId="0" fillId="8" borderId="0" xfId="0" applyFill="1" applyProtection="1">
      <protection locked="0"/>
    </xf>
    <xf numFmtId="0" fontId="8" fillId="8" borderId="0" xfId="0" applyFont="1" applyFill="1" applyAlignment="1" applyProtection="1">
      <alignment horizontal="left" vertical="center"/>
      <protection locked="0"/>
    </xf>
    <xf numFmtId="0" fontId="0" fillId="8" borderId="0" xfId="0" applyFill="1"/>
    <xf numFmtId="0" fontId="11" fillId="8" borderId="0" xfId="0" applyFont="1" applyFill="1" applyAlignment="1" applyProtection="1">
      <alignment vertical="center"/>
      <protection locked="0"/>
    </xf>
    <xf numFmtId="0" fontId="6" fillId="8" borderId="0" xfId="0" applyFont="1" applyFill="1" applyAlignment="1" applyProtection="1">
      <alignment vertical="center"/>
      <protection locked="0"/>
    </xf>
    <xf numFmtId="0" fontId="0" fillId="9" borderId="0" xfId="0" applyFill="1"/>
    <xf numFmtId="0" fontId="0" fillId="10" borderId="0" xfId="0" applyFill="1"/>
    <xf numFmtId="0" fontId="20" fillId="3" borderId="0" xfId="0" applyFont="1" applyFill="1"/>
    <xf numFmtId="0" fontId="0" fillId="3" borderId="0" xfId="0" applyFill="1"/>
    <xf numFmtId="0" fontId="22" fillId="10" borderId="0" xfId="0" applyFont="1" applyFill="1"/>
    <xf numFmtId="0" fontId="23" fillId="10" borderId="0" xfId="0" applyFont="1" applyFill="1"/>
    <xf numFmtId="0" fontId="24" fillId="10" borderId="0" xfId="0" applyFont="1" applyFill="1"/>
    <xf numFmtId="0" fontId="25" fillId="0" borderId="0" xfId="0" applyFont="1"/>
    <xf numFmtId="0" fontId="1" fillId="4" borderId="16" xfId="0" applyFont="1" applyFill="1" applyBorder="1" applyAlignment="1">
      <alignment horizontal="left" vertical="center" wrapText="1"/>
    </xf>
    <xf numFmtId="0" fontId="1" fillId="2" borderId="16" xfId="0" applyFont="1" applyFill="1" applyBorder="1" applyAlignment="1">
      <alignment vertical="center" wrapText="1"/>
    </xf>
    <xf numFmtId="0" fontId="21" fillId="10" borderId="0" xfId="0" applyFont="1" applyFill="1"/>
    <xf numFmtId="0" fontId="0" fillId="0" borderId="11" xfId="0" applyBorder="1" applyAlignment="1" applyProtection="1">
      <alignment horizontal="left" vertical="center" wrapText="1"/>
      <protection locked="0"/>
    </xf>
    <xf numFmtId="0" fontId="0" fillId="0" borderId="11" xfId="0" applyBorder="1" applyAlignment="1" applyProtection="1">
      <alignment horizontal="left" vertical="center"/>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12" xfId="0" applyBorder="1" applyAlignment="1" applyProtection="1">
      <alignment horizontal="left" vertical="center" wrapText="1"/>
      <protection locked="0"/>
    </xf>
    <xf numFmtId="0" fontId="0" fillId="0" borderId="12" xfId="0"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0" fontId="10" fillId="3" borderId="0" xfId="1" applyFont="1" applyFill="1" applyAlignment="1" applyProtection="1">
      <alignment horizontal="left" vertical="center"/>
      <protection locked="0"/>
    </xf>
    <xf numFmtId="0" fontId="0" fillId="3" borderId="0" xfId="0" applyFill="1" applyAlignment="1" applyProtection="1">
      <alignment horizontal="left" vertical="center"/>
      <protection locked="0"/>
    </xf>
    <xf numFmtId="0" fontId="7" fillId="8" borderId="0" xfId="1" applyFill="1" applyBorder="1" applyAlignment="1" applyProtection="1">
      <alignment horizontal="left"/>
      <protection locked="0"/>
    </xf>
    <xf numFmtId="0" fontId="0" fillId="9" borderId="0" xfId="0" applyFill="1" applyProtection="1">
      <protection locked="0"/>
    </xf>
    <xf numFmtId="0" fontId="0" fillId="10" borderId="0" xfId="0" applyFill="1" applyProtection="1">
      <protection locked="0"/>
    </xf>
    <xf numFmtId="0" fontId="0" fillId="0" borderId="0" xfId="0" applyProtection="1">
      <protection locked="0"/>
    </xf>
    <xf numFmtId="0" fontId="27" fillId="3" borderId="0" xfId="1" applyFont="1" applyFill="1" applyAlignment="1" applyProtection="1">
      <alignment horizontal="left" vertical="center"/>
      <protection locked="0"/>
    </xf>
    <xf numFmtId="0" fontId="1" fillId="0" borderId="27" xfId="0" applyFont="1" applyBorder="1" applyAlignment="1">
      <alignment horizontal="left" vertical="center"/>
    </xf>
    <xf numFmtId="0" fontId="0" fillId="0" borderId="28" xfId="0" applyBorder="1" applyAlignment="1">
      <alignment horizontal="left" vertical="center" wrapText="1"/>
    </xf>
    <xf numFmtId="0" fontId="0" fillId="0" borderId="28" xfId="0" applyBorder="1" applyAlignment="1" applyProtection="1">
      <alignment horizontal="left" vertical="center" wrapText="1"/>
      <protection locked="0"/>
    </xf>
    <xf numFmtId="0" fontId="0" fillId="0" borderId="28" xfId="0" applyBorder="1" applyAlignment="1" applyProtection="1">
      <alignment horizontal="left" vertical="center"/>
      <protection locked="0"/>
    </xf>
    <xf numFmtId="0" fontId="1" fillId="0" borderId="30" xfId="0" applyFont="1" applyBorder="1" applyAlignment="1">
      <alignment horizontal="left" vertical="center"/>
    </xf>
    <xf numFmtId="0" fontId="0" fillId="0" borderId="31" xfId="0" applyBorder="1" applyAlignment="1" applyProtection="1">
      <alignment horizontal="left" vertical="center" wrapText="1"/>
      <protection locked="0"/>
    </xf>
    <xf numFmtId="0" fontId="0" fillId="0" borderId="31" xfId="0" applyBorder="1" applyAlignment="1" applyProtection="1">
      <alignment horizontal="left" vertical="center"/>
      <protection locked="0"/>
    </xf>
    <xf numFmtId="0" fontId="2" fillId="0" borderId="1" xfId="0" applyFont="1" applyBorder="1" applyAlignment="1">
      <alignment horizontal="left" vertical="center" wrapText="1"/>
    </xf>
    <xf numFmtId="0" fontId="1" fillId="4" borderId="17" xfId="0" applyFont="1" applyFill="1" applyBorder="1" applyAlignment="1">
      <alignment horizontal="left" vertical="center" wrapText="1"/>
    </xf>
    <xf numFmtId="0" fontId="14" fillId="4" borderId="18" xfId="0" applyFont="1" applyFill="1" applyBorder="1" applyAlignment="1">
      <alignment horizontal="left" vertical="center" wrapText="1"/>
    </xf>
    <xf numFmtId="0" fontId="28" fillId="0" borderId="1" xfId="0" applyFont="1" applyBorder="1" applyAlignment="1">
      <alignment horizontal="left" vertical="center" wrapText="1"/>
    </xf>
    <xf numFmtId="0" fontId="28" fillId="0" borderId="11" xfId="0" applyFont="1" applyBorder="1" applyAlignment="1">
      <alignment horizontal="left" vertical="center" wrapText="1"/>
    </xf>
    <xf numFmtId="0" fontId="0" fillId="0" borderId="31" xfId="0" applyBorder="1" applyAlignment="1">
      <alignment horizontal="left" vertical="center" wrapText="1"/>
    </xf>
    <xf numFmtId="0" fontId="1" fillId="0" borderId="43" xfId="0" applyFont="1" applyBorder="1" applyAlignment="1">
      <alignment horizontal="left" vertical="center"/>
    </xf>
    <xf numFmtId="0" fontId="1" fillId="0" borderId="1" xfId="0" applyFont="1" applyBorder="1" applyAlignment="1">
      <alignment horizontal="left" vertical="center"/>
    </xf>
    <xf numFmtId="0" fontId="0"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28" xfId="0" applyFont="1" applyBorder="1" applyAlignment="1" applyProtection="1">
      <alignment horizontal="left" vertical="center" wrapText="1"/>
      <protection locked="0"/>
    </xf>
    <xf numFmtId="0" fontId="1" fillId="0" borderId="0" xfId="0" applyFont="1" applyBorder="1" applyAlignment="1">
      <alignment horizontal="left" vertical="center"/>
    </xf>
    <xf numFmtId="0" fontId="0" fillId="0" borderId="0" xfId="0" applyBorder="1" applyAlignment="1">
      <alignment horizontal="left" vertical="center" wrapText="1"/>
    </xf>
    <xf numFmtId="0" fontId="0" fillId="0" borderId="0" xfId="0"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0" fontId="16" fillId="0" borderId="0" xfId="0" applyFont="1" applyBorder="1" applyAlignment="1" applyProtection="1">
      <alignment horizontal="center" vertical="center"/>
      <protection locked="0"/>
    </xf>
    <xf numFmtId="0" fontId="0" fillId="0" borderId="11" xfId="0" applyFont="1" applyBorder="1" applyAlignment="1">
      <alignment horizontal="left" vertical="center" wrapText="1"/>
    </xf>
    <xf numFmtId="0" fontId="0" fillId="0" borderId="0" xfId="0" applyFont="1" applyAlignment="1">
      <alignment horizontal="left" vertical="center"/>
    </xf>
    <xf numFmtId="0" fontId="0" fillId="0" borderId="0" xfId="0" applyFont="1" applyAlignment="1">
      <alignment horizontal="center" vertical="center"/>
    </xf>
    <xf numFmtId="0" fontId="29" fillId="0" borderId="0" xfId="0" applyFont="1" applyAlignment="1">
      <alignment horizontal="left" vertical="center"/>
    </xf>
    <xf numFmtId="0" fontId="26" fillId="0" borderId="0" xfId="0" applyFont="1" applyAlignment="1">
      <alignment horizontal="center" vertical="center" wrapText="1"/>
    </xf>
    <xf numFmtId="0" fontId="1" fillId="0" borderId="11" xfId="0" applyFont="1" applyBorder="1" applyAlignment="1">
      <alignment horizontal="left" vertical="center" wrapText="1"/>
    </xf>
    <xf numFmtId="0" fontId="0"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protection locked="0"/>
    </xf>
    <xf numFmtId="0" fontId="0" fillId="0" borderId="12" xfId="0" applyFont="1" applyBorder="1" applyAlignment="1" applyProtection="1">
      <alignment horizontal="left" vertical="center" wrapText="1"/>
      <protection locked="0"/>
    </xf>
    <xf numFmtId="0" fontId="0" fillId="0" borderId="12" xfId="0" applyFont="1" applyBorder="1" applyAlignment="1" applyProtection="1">
      <alignment horizontal="left" vertical="center"/>
      <protection locked="0"/>
    </xf>
    <xf numFmtId="0" fontId="0" fillId="0" borderId="1" xfId="0" applyFont="1" applyBorder="1" applyAlignment="1" applyProtection="1">
      <alignment horizontal="left" vertical="center"/>
      <protection locked="0"/>
    </xf>
    <xf numFmtId="0" fontId="0" fillId="0" borderId="0" xfId="0" applyFont="1"/>
    <xf numFmtId="0" fontId="0" fillId="0" borderId="0" xfId="0" applyFont="1" applyAlignment="1">
      <alignment horizontal="left" vertical="top"/>
    </xf>
    <xf numFmtId="0" fontId="0" fillId="0" borderId="1" xfId="0" applyFont="1" applyBorder="1" applyAlignment="1" applyProtection="1">
      <alignment horizontal="left" vertical="center" wrapText="1"/>
      <protection locked="0"/>
    </xf>
    <xf numFmtId="0" fontId="0" fillId="0" borderId="1" xfId="0" applyFont="1" applyBorder="1" applyAlignment="1">
      <alignment wrapText="1"/>
    </xf>
    <xf numFmtId="0" fontId="0" fillId="0" borderId="1" xfId="0" applyBorder="1" applyAlignment="1">
      <alignment wrapText="1"/>
    </xf>
    <xf numFmtId="0" fontId="0" fillId="0" borderId="12" xfId="0" applyFont="1" applyBorder="1" applyAlignment="1">
      <alignment horizontal="left" vertical="center" wrapText="1"/>
    </xf>
    <xf numFmtId="0" fontId="1" fillId="0" borderId="12" xfId="0" applyFont="1" applyBorder="1" applyAlignment="1">
      <alignment horizontal="left" vertical="center" wrapText="1"/>
    </xf>
    <xf numFmtId="0" fontId="2" fillId="0" borderId="1" xfId="0" applyFont="1" applyBorder="1" applyAlignment="1">
      <alignment horizontal="center"/>
    </xf>
    <xf numFmtId="0" fontId="30" fillId="10" borderId="0" xfId="1" applyFont="1" applyFill="1" applyProtection="1">
      <protection locked="0"/>
    </xf>
    <xf numFmtId="0" fontId="21" fillId="10" borderId="0" xfId="0" applyFont="1" applyFill="1" applyAlignment="1">
      <alignment horizontal="left"/>
    </xf>
    <xf numFmtId="0" fontId="21" fillId="10" borderId="0" xfId="0" applyFont="1" applyFill="1" applyAlignment="1">
      <alignment horizontal="left" wrapText="1"/>
    </xf>
    <xf numFmtId="0" fontId="15" fillId="0" borderId="2" xfId="0" applyFont="1" applyBorder="1" applyAlignment="1" applyProtection="1">
      <alignment horizontal="center" vertical="center"/>
      <protection locked="0"/>
    </xf>
    <xf numFmtId="0" fontId="15" fillId="0" borderId="3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29"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32" xfId="0" applyFont="1" applyBorder="1" applyAlignment="1" applyProtection="1">
      <alignment horizontal="center" vertical="center"/>
      <protection locked="0"/>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1" fillId="0" borderId="5" xfId="0" applyFont="1" applyBorder="1" applyAlignment="1">
      <alignment horizontal="left" vertical="center"/>
    </xf>
    <xf numFmtId="0" fontId="1" fillId="0" borderId="4" xfId="0" applyFont="1" applyBorder="1" applyAlignment="1">
      <alignment horizontal="left" vertical="center"/>
    </xf>
    <xf numFmtId="0" fontId="1" fillId="4" borderId="45" xfId="0" applyFont="1" applyFill="1" applyBorder="1" applyAlignment="1">
      <alignment horizontal="left" vertical="center" wrapText="1"/>
    </xf>
    <xf numFmtId="0" fontId="1" fillId="4" borderId="37" xfId="0" applyFont="1" applyFill="1" applyBorder="1" applyAlignment="1">
      <alignment horizontal="left" vertical="center" wrapText="1"/>
    </xf>
    <xf numFmtId="0" fontId="1" fillId="4" borderId="44" xfId="0" applyFont="1"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28" xfId="0" applyBorder="1" applyAlignment="1">
      <alignment horizontal="left" vertical="center" wrapText="1"/>
    </xf>
    <xf numFmtId="0" fontId="0" fillId="0" borderId="33" xfId="0" applyBorder="1" applyAlignment="1">
      <alignment horizontal="left" vertical="center" wrapText="1"/>
    </xf>
    <xf numFmtId="0" fontId="0" fillId="0" borderId="31" xfId="0" applyBorder="1" applyAlignment="1">
      <alignment horizontal="left" vertical="center" wrapText="1"/>
    </xf>
    <xf numFmtId="0" fontId="1" fillId="0" borderId="27" xfId="0" applyFont="1" applyBorder="1" applyAlignment="1">
      <alignment horizontal="left" vertical="center"/>
    </xf>
    <xf numFmtId="0" fontId="1" fillId="0" borderId="34" xfId="0" applyFont="1" applyBorder="1" applyAlignment="1">
      <alignment horizontal="left" vertical="center"/>
    </xf>
    <xf numFmtId="0" fontId="1" fillId="0" borderId="30" xfId="0" applyFont="1" applyBorder="1" applyAlignment="1">
      <alignment horizontal="left" vertical="center"/>
    </xf>
    <xf numFmtId="0" fontId="0" fillId="0" borderId="20" xfId="0" applyBorder="1" applyAlignment="1">
      <alignment horizontal="left" vertical="center" wrapText="1"/>
    </xf>
    <xf numFmtId="0" fontId="0" fillId="0" borderId="38" xfId="0" applyBorder="1" applyAlignment="1">
      <alignment horizontal="left" vertical="center" wrapText="1"/>
    </xf>
    <xf numFmtId="0" fontId="0" fillId="0" borderId="22" xfId="0" applyBorder="1" applyAlignment="1">
      <alignment horizontal="left" vertical="center" wrapText="1"/>
    </xf>
    <xf numFmtId="0" fontId="0" fillId="0" borderId="39" xfId="0" applyBorder="1" applyAlignment="1">
      <alignment horizontal="left" vertical="center" wrapText="1"/>
    </xf>
    <xf numFmtId="0" fontId="0" fillId="0" borderId="40" xfId="0" applyBorder="1" applyAlignment="1">
      <alignment horizontal="left" vertical="center" wrapText="1"/>
    </xf>
    <xf numFmtId="0" fontId="0" fillId="0" borderId="23" xfId="0" applyBorder="1" applyAlignment="1">
      <alignment horizontal="left" vertical="center" wrapText="1"/>
    </xf>
    <xf numFmtId="0" fontId="1" fillId="4" borderId="35"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 fillId="4" borderId="36" xfId="0" applyFont="1" applyFill="1"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21" xfId="0" applyBorder="1" applyAlignment="1">
      <alignment horizontal="left" vertical="center" wrapText="1"/>
    </xf>
    <xf numFmtId="0" fontId="15" fillId="0" borderId="14"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0" fontId="1" fillId="0" borderId="15" xfId="0" applyFont="1" applyBorder="1" applyAlignment="1">
      <alignment horizontal="left" vertical="center"/>
    </xf>
    <xf numFmtId="0" fontId="1" fillId="0" borderId="27" xfId="0" applyFont="1" applyBorder="1" applyAlignment="1">
      <alignment horizontal="center" vertical="center"/>
    </xf>
    <xf numFmtId="0" fontId="1" fillId="0" borderId="34" xfId="0" applyFont="1" applyBorder="1" applyAlignment="1">
      <alignment horizontal="center" vertical="center"/>
    </xf>
    <xf numFmtId="0" fontId="1" fillId="0" borderId="30" xfId="0" applyFont="1" applyBorder="1" applyAlignment="1">
      <alignment horizontal="center" vertical="center"/>
    </xf>
    <xf numFmtId="0" fontId="2" fillId="0" borderId="20" xfId="0" applyFont="1" applyBorder="1" applyAlignment="1">
      <alignment horizontal="left" vertical="center" wrapText="1"/>
    </xf>
    <xf numFmtId="0" fontId="2" fillId="0" borderId="38" xfId="0" applyFont="1" applyBorder="1" applyAlignment="1">
      <alignment horizontal="left" vertical="center" wrapText="1"/>
    </xf>
    <xf numFmtId="0" fontId="2" fillId="0" borderId="22" xfId="0" applyFont="1" applyBorder="1" applyAlignment="1">
      <alignment horizontal="left" vertical="center" wrapText="1"/>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2" fillId="0" borderId="23" xfId="0" applyFont="1" applyBorder="1" applyAlignment="1">
      <alignment horizontal="left" vertical="center" wrapText="1"/>
    </xf>
    <xf numFmtId="0" fontId="0" fillId="0" borderId="2"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0" fillId="0" borderId="7"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0" fillId="0" borderId="20" xfId="0" applyFont="1" applyBorder="1" applyAlignment="1">
      <alignment horizontal="left" vertical="center" wrapText="1"/>
    </xf>
    <xf numFmtId="0" fontId="0" fillId="0" borderId="38" xfId="0" applyFont="1" applyBorder="1" applyAlignment="1">
      <alignment horizontal="left" vertical="center" wrapText="1"/>
    </xf>
    <xf numFmtId="0" fontId="0" fillId="0" borderId="22" xfId="0" applyFont="1" applyBorder="1" applyAlignment="1">
      <alignment horizontal="left" vertical="center" wrapText="1"/>
    </xf>
    <xf numFmtId="0" fontId="0" fillId="0" borderId="9" xfId="0" applyFont="1" applyBorder="1" applyAlignment="1">
      <alignment horizontal="left" vertical="center" wrapText="1"/>
    </xf>
    <xf numFmtId="0" fontId="0" fillId="0" borderId="8" xfId="0" applyFont="1" applyBorder="1" applyAlignment="1">
      <alignment horizontal="left" vertical="center" wrapText="1"/>
    </xf>
    <xf numFmtId="0" fontId="0" fillId="0" borderId="10" xfId="0" applyFont="1" applyBorder="1" applyAlignment="1">
      <alignment horizontal="left" vertical="center" wrapText="1"/>
    </xf>
    <xf numFmtId="0" fontId="0" fillId="0" borderId="12" xfId="0" applyBorder="1" applyAlignment="1">
      <alignment horizontal="left" vertical="center" wrapText="1"/>
    </xf>
    <xf numFmtId="0" fontId="0" fillId="0" borderId="1" xfId="0" applyFont="1" applyBorder="1" applyAlignment="1">
      <alignment horizontal="left" vertical="center" wrapText="1"/>
    </xf>
    <xf numFmtId="0" fontId="0" fillId="0" borderId="11" xfId="0" applyFont="1" applyBorder="1" applyAlignment="1">
      <alignment horizontal="left" vertical="center" wrapText="1"/>
    </xf>
    <xf numFmtId="0" fontId="4" fillId="3" borderId="0" xfId="0" applyFont="1" applyFill="1" applyAlignment="1">
      <alignment horizontal="left" wrapText="1"/>
    </xf>
    <xf numFmtId="0" fontId="17" fillId="7" borderId="0" xfId="0" applyFont="1" applyFill="1" applyAlignment="1">
      <alignment horizontal="center" vertical="center"/>
    </xf>
    <xf numFmtId="0" fontId="4" fillId="3" borderId="9"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7" xfId="0" applyFont="1" applyBorder="1" applyAlignment="1">
      <alignment horizontal="center" vertical="center"/>
    </xf>
  </cellXfs>
  <cellStyles count="3">
    <cellStyle name="Color Day 2" xfId="2" xr:uid="{9CD10AB5-5287-4D1B-B382-9B199E3EEC33}"/>
    <cellStyle name="Hyperlink" xfId="1" builtinId="8"/>
    <cellStyle name="Normal" xfId="0" builtinId="0"/>
  </cellStyles>
  <dxfs count="0"/>
  <tableStyles count="0" defaultTableStyle="TableStyleMedium2" defaultPivotStyle="PivotStyleLight16"/>
  <colors>
    <mruColors>
      <color rgb="FFF69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Kelli.Grab@NYSED.GOV" TargetMode="External"/><Relationship Id="rId13" Type="http://schemas.openxmlformats.org/officeDocument/2006/relationships/hyperlink" Target="mailto:Brittany.Kitterman@nysed.gov" TargetMode="External"/><Relationship Id="rId18" Type="http://schemas.openxmlformats.org/officeDocument/2006/relationships/hyperlink" Target="mailto:Brittany.Kitterman@nysed.gov" TargetMode="External"/><Relationship Id="rId26" Type="http://schemas.openxmlformats.org/officeDocument/2006/relationships/hyperlink" Target="mailto:Janine@spnet.us" TargetMode="External"/><Relationship Id="rId3" Type="http://schemas.openxmlformats.org/officeDocument/2006/relationships/hyperlink" Target="mailto:Michael.LaMastra@nysed.gov" TargetMode="External"/><Relationship Id="rId21" Type="http://schemas.openxmlformats.org/officeDocument/2006/relationships/hyperlink" Target="mailto:Kelsey.Roman@nysed.gov" TargetMode="External"/><Relationship Id="rId7" Type="http://schemas.openxmlformats.org/officeDocument/2006/relationships/hyperlink" Target="mailto:Kelli.Grab@NYSED.GOV" TargetMode="External"/><Relationship Id="rId12" Type="http://schemas.openxmlformats.org/officeDocument/2006/relationships/hyperlink" Target="mailto:Brittany.Kitterman@nysed.gov" TargetMode="External"/><Relationship Id="rId17" Type="http://schemas.openxmlformats.org/officeDocument/2006/relationships/hyperlink" Target="mailto:Brittany.Kitterman@nysed.gov" TargetMode="External"/><Relationship Id="rId25" Type="http://schemas.openxmlformats.org/officeDocument/2006/relationships/hyperlink" Target="mailto:Tracy@spnet.us" TargetMode="External"/><Relationship Id="rId2" Type="http://schemas.openxmlformats.org/officeDocument/2006/relationships/hyperlink" Target="mailto:Kelli.Grab@nysed.gov" TargetMode="External"/><Relationship Id="rId16" Type="http://schemas.openxmlformats.org/officeDocument/2006/relationships/hyperlink" Target="mailto:Nicole.Hadsell@NYSED.GOV" TargetMode="External"/><Relationship Id="rId20" Type="http://schemas.openxmlformats.org/officeDocument/2006/relationships/hyperlink" Target="mailto:Kelsey.Roman@nysed.gov" TargetMode="External"/><Relationship Id="rId29" Type="http://schemas.openxmlformats.org/officeDocument/2006/relationships/hyperlink" Target="mailto:Di@spnet.us" TargetMode="External"/><Relationship Id="rId1" Type="http://schemas.openxmlformats.org/officeDocument/2006/relationships/hyperlink" Target="http://www.nysed.gov/common/nysed/files/programs/curriculum-instruction/nys-next-generation-literacy-standards-grades-6-12.pdf" TargetMode="External"/><Relationship Id="rId6" Type="http://schemas.openxmlformats.org/officeDocument/2006/relationships/hyperlink" Target="mailto:Kelli.Grab@NYSED.GOV" TargetMode="External"/><Relationship Id="rId11" Type="http://schemas.openxmlformats.org/officeDocument/2006/relationships/hyperlink" Target="mailto:Brittany.Kitterman@nysed.gov" TargetMode="External"/><Relationship Id="rId24" Type="http://schemas.openxmlformats.org/officeDocument/2006/relationships/hyperlink" Target="mailto:catherine.coons@nysed.gov" TargetMode="External"/><Relationship Id="rId5" Type="http://schemas.openxmlformats.org/officeDocument/2006/relationships/hyperlink" Target="mailto:Michael.LaMastra@nysed.gov" TargetMode="External"/><Relationship Id="rId15" Type="http://schemas.openxmlformats.org/officeDocument/2006/relationships/hyperlink" Target="mailto:Nicole.Hadsell@NYSED.GOV" TargetMode="External"/><Relationship Id="rId23" Type="http://schemas.openxmlformats.org/officeDocument/2006/relationships/hyperlink" Target="mailto:Michael.LaMastra@nysed.gov" TargetMode="External"/><Relationship Id="rId28" Type="http://schemas.openxmlformats.org/officeDocument/2006/relationships/hyperlink" Target="mailto:Steve@spnet.us" TargetMode="External"/><Relationship Id="rId10" Type="http://schemas.openxmlformats.org/officeDocument/2006/relationships/hyperlink" Target="mailto:Louise.Bigando@nysed.gov" TargetMode="External"/><Relationship Id="rId19" Type="http://schemas.openxmlformats.org/officeDocument/2006/relationships/hyperlink" Target="mailto:Nicole.Hadsell@nysed.gov" TargetMode="External"/><Relationship Id="rId31" Type="http://schemas.openxmlformats.org/officeDocument/2006/relationships/hyperlink" Target="mailto:Bradley.Boyles@nysed.gov" TargetMode="External"/><Relationship Id="rId4" Type="http://schemas.openxmlformats.org/officeDocument/2006/relationships/hyperlink" Target="mailto:Michael.LaMastra@nysed.gov" TargetMode="External"/><Relationship Id="rId9" Type="http://schemas.openxmlformats.org/officeDocument/2006/relationships/hyperlink" Target="mailto:Kelli.Grab@NYSED.GOV" TargetMode="External"/><Relationship Id="rId14" Type="http://schemas.openxmlformats.org/officeDocument/2006/relationships/hyperlink" Target="mailto:Kelsey.Roman@NYSED.GOV" TargetMode="External"/><Relationship Id="rId22" Type="http://schemas.openxmlformats.org/officeDocument/2006/relationships/hyperlink" Target="mailto:Brittany.Kitterman@nysed.gov" TargetMode="External"/><Relationship Id="rId27" Type="http://schemas.openxmlformats.org/officeDocument/2006/relationships/hyperlink" Target="mailto:Karyn@spnet.us" TargetMode="External"/><Relationship Id="rId30" Type="http://schemas.openxmlformats.org/officeDocument/2006/relationships/hyperlink" Target="mailto:tanner@spnet.u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nysed.gov/career-technical-education/integrated-and-specialized-academic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278A-4B86-4B75-AADC-8DC70E978CD5}">
  <dimension ref="A1:F36"/>
  <sheetViews>
    <sheetView tabSelected="1" zoomScaleNormal="100" workbookViewId="0">
      <selection activeCell="B2" sqref="B2"/>
    </sheetView>
  </sheetViews>
  <sheetFormatPr defaultRowHeight="15" x14ac:dyDescent="0.25"/>
  <cols>
    <col min="1" max="1" width="2.28515625" customWidth="1"/>
    <col min="2" max="2" width="37.7109375" customWidth="1"/>
    <col min="3" max="3" width="51.140625" customWidth="1"/>
    <col min="4" max="4" width="37.140625" customWidth="1"/>
    <col min="5" max="5" width="34" customWidth="1"/>
    <col min="6" max="6" width="36.42578125" customWidth="1"/>
  </cols>
  <sheetData>
    <row r="1" spans="1:6" ht="12" customHeight="1" x14ac:dyDescent="0.25"/>
    <row r="2" spans="1:6" ht="51" x14ac:dyDescent="0.25">
      <c r="B2" s="42" t="s">
        <v>0</v>
      </c>
      <c r="C2" s="42"/>
      <c r="D2" s="42"/>
      <c r="E2" s="42"/>
      <c r="F2" s="43"/>
    </row>
    <row r="3" spans="1:6" ht="9.6" customHeight="1" x14ac:dyDescent="0.25">
      <c r="A3" s="14"/>
      <c r="B3" s="15"/>
      <c r="C3" s="15"/>
      <c r="D3" s="15"/>
      <c r="E3" s="15"/>
      <c r="F3" s="16"/>
    </row>
    <row r="4" spans="1:6" s="21" customFormat="1" ht="50.1" customHeight="1" x14ac:dyDescent="0.25">
      <c r="B4" s="70" t="s">
        <v>75</v>
      </c>
      <c r="C4" s="64"/>
      <c r="D4" s="64"/>
      <c r="E4" s="64"/>
      <c r="F4" s="65"/>
    </row>
    <row r="5" spans="1:6" ht="18.75" x14ac:dyDescent="0.25">
      <c r="B5" s="44" t="s">
        <v>1</v>
      </c>
      <c r="C5" s="45"/>
      <c r="D5" s="45"/>
      <c r="E5" s="45"/>
      <c r="F5" s="45"/>
    </row>
    <row r="6" spans="1:6" ht="21" x14ac:dyDescent="0.25">
      <c r="B6" s="35" t="s">
        <v>2</v>
      </c>
      <c r="C6" s="36"/>
      <c r="D6" s="36"/>
      <c r="E6" s="36"/>
      <c r="F6" s="36"/>
    </row>
    <row r="7" spans="1:6" x14ac:dyDescent="0.25">
      <c r="B7" s="31" t="s">
        <v>3</v>
      </c>
      <c r="C7" s="31" t="s">
        <v>4</v>
      </c>
      <c r="D7" s="31" t="s">
        <v>5</v>
      </c>
      <c r="E7" s="66" t="s">
        <v>6</v>
      </c>
      <c r="F7" s="32"/>
    </row>
    <row r="8" spans="1:6" x14ac:dyDescent="0.25">
      <c r="B8" s="31" t="s">
        <v>7</v>
      </c>
      <c r="C8" s="31" t="s">
        <v>8</v>
      </c>
      <c r="D8" s="31" t="s">
        <v>9</v>
      </c>
      <c r="E8" s="33" t="s">
        <v>10</v>
      </c>
      <c r="F8" s="32"/>
    </row>
    <row r="9" spans="1:6" x14ac:dyDescent="0.25">
      <c r="B9" s="31" t="s">
        <v>11</v>
      </c>
      <c r="C9" s="31" t="s">
        <v>12</v>
      </c>
      <c r="D9" s="31" t="s">
        <v>9</v>
      </c>
      <c r="E9" s="33" t="s">
        <v>10</v>
      </c>
      <c r="F9" s="32"/>
    </row>
    <row r="10" spans="1:6" x14ac:dyDescent="0.25">
      <c r="B10" s="31" t="s">
        <v>11</v>
      </c>
      <c r="C10" s="31" t="s">
        <v>13</v>
      </c>
      <c r="D10" s="31" t="s">
        <v>9</v>
      </c>
      <c r="E10" s="33" t="s">
        <v>10</v>
      </c>
      <c r="F10" s="32"/>
    </row>
    <row r="11" spans="1:6" x14ac:dyDescent="0.25">
      <c r="B11" s="31" t="s">
        <v>14</v>
      </c>
      <c r="C11" s="31" t="s">
        <v>15</v>
      </c>
      <c r="D11" s="31" t="s">
        <v>5</v>
      </c>
      <c r="E11" s="33" t="s">
        <v>6</v>
      </c>
      <c r="F11" s="32"/>
    </row>
    <row r="12" spans="1:6" x14ac:dyDescent="0.25">
      <c r="B12" s="31" t="s">
        <v>11</v>
      </c>
      <c r="C12" s="31" t="s">
        <v>16</v>
      </c>
      <c r="D12" s="31" t="s">
        <v>5</v>
      </c>
      <c r="E12" s="33" t="s">
        <v>6</v>
      </c>
      <c r="F12" s="32"/>
    </row>
    <row r="13" spans="1:6" x14ac:dyDescent="0.25">
      <c r="B13" s="31" t="s">
        <v>11</v>
      </c>
      <c r="C13" s="31" t="s">
        <v>17</v>
      </c>
      <c r="D13" s="31" t="s">
        <v>5</v>
      </c>
      <c r="E13" s="33" t="s">
        <v>6</v>
      </c>
      <c r="F13" s="32"/>
    </row>
    <row r="14" spans="1:6" x14ac:dyDescent="0.25">
      <c r="B14" s="31" t="s">
        <v>11</v>
      </c>
      <c r="C14" s="31" t="s">
        <v>18</v>
      </c>
      <c r="D14" s="31" t="s">
        <v>5</v>
      </c>
      <c r="E14" s="33" t="s">
        <v>6</v>
      </c>
      <c r="F14" s="32"/>
    </row>
    <row r="15" spans="1:6" x14ac:dyDescent="0.25">
      <c r="B15" s="31" t="s">
        <v>19</v>
      </c>
      <c r="C15" s="31" t="s">
        <v>19</v>
      </c>
      <c r="D15" s="31" t="s">
        <v>20</v>
      </c>
      <c r="E15" s="33" t="s">
        <v>21</v>
      </c>
      <c r="F15" s="32"/>
    </row>
    <row r="16" spans="1:6" x14ac:dyDescent="0.25">
      <c r="B16" s="31" t="s">
        <v>22</v>
      </c>
      <c r="C16" s="31" t="s">
        <v>23</v>
      </c>
      <c r="D16" s="31" t="s">
        <v>24</v>
      </c>
      <c r="E16" s="33" t="s">
        <v>25</v>
      </c>
      <c r="F16" s="33" t="s">
        <v>26</v>
      </c>
    </row>
    <row r="17" spans="2:6" x14ac:dyDescent="0.25">
      <c r="B17" s="31" t="s">
        <v>11</v>
      </c>
      <c r="C17" s="31" t="s">
        <v>27</v>
      </c>
      <c r="D17" s="31" t="s">
        <v>24</v>
      </c>
      <c r="E17" s="33" t="s">
        <v>28</v>
      </c>
      <c r="F17" s="33" t="s">
        <v>26</v>
      </c>
    </row>
    <row r="18" spans="2:6" x14ac:dyDescent="0.25">
      <c r="B18" s="31" t="s">
        <v>29</v>
      </c>
      <c r="C18" s="31" t="s">
        <v>30</v>
      </c>
      <c r="D18" s="31" t="s">
        <v>31</v>
      </c>
      <c r="E18" s="33" t="s">
        <v>28</v>
      </c>
      <c r="F18" s="34"/>
    </row>
    <row r="19" spans="2:6" x14ac:dyDescent="0.25">
      <c r="B19" s="31" t="s">
        <v>11</v>
      </c>
      <c r="C19" s="31" t="s">
        <v>32</v>
      </c>
      <c r="D19" s="31" t="s">
        <v>33</v>
      </c>
      <c r="E19" s="33" t="s">
        <v>26</v>
      </c>
      <c r="F19" s="34"/>
    </row>
    <row r="20" spans="2:6" x14ac:dyDescent="0.25">
      <c r="B20" s="31" t="s">
        <v>11</v>
      </c>
      <c r="C20" s="31" t="s">
        <v>34</v>
      </c>
      <c r="D20" s="31" t="s">
        <v>35</v>
      </c>
      <c r="E20" s="33" t="s">
        <v>36</v>
      </c>
      <c r="F20" s="34"/>
    </row>
    <row r="21" spans="2:6" x14ac:dyDescent="0.25">
      <c r="B21" s="31" t="s">
        <v>11</v>
      </c>
      <c r="C21" s="31" t="s">
        <v>38</v>
      </c>
      <c r="D21" s="31" t="s">
        <v>35</v>
      </c>
      <c r="E21" s="33" t="s">
        <v>36</v>
      </c>
      <c r="F21" s="34"/>
    </row>
    <row r="22" spans="2:6" x14ac:dyDescent="0.25">
      <c r="B22" s="31"/>
      <c r="C22" s="31" t="s">
        <v>39</v>
      </c>
      <c r="D22" s="31" t="s">
        <v>31</v>
      </c>
      <c r="E22" s="33" t="s">
        <v>28</v>
      </c>
      <c r="F22" s="34"/>
    </row>
    <row r="23" spans="2:6" x14ac:dyDescent="0.25">
      <c r="B23" s="31" t="s">
        <v>11</v>
      </c>
      <c r="C23" s="31" t="s">
        <v>40</v>
      </c>
      <c r="D23" s="31" t="s">
        <v>31</v>
      </c>
      <c r="E23" s="33" t="s">
        <v>28</v>
      </c>
      <c r="F23" s="34"/>
    </row>
    <row r="24" spans="2:6" x14ac:dyDescent="0.25">
      <c r="B24" s="31" t="s">
        <v>11</v>
      </c>
      <c r="C24" s="31" t="s">
        <v>41</v>
      </c>
      <c r="D24" s="31" t="s">
        <v>31</v>
      </c>
      <c r="E24" s="33" t="s">
        <v>28</v>
      </c>
      <c r="F24" s="34"/>
    </row>
    <row r="25" spans="2:6" x14ac:dyDescent="0.25">
      <c r="B25" s="31" t="s">
        <v>311</v>
      </c>
      <c r="C25" s="31" t="s">
        <v>37</v>
      </c>
      <c r="D25" s="31" t="s">
        <v>312</v>
      </c>
      <c r="E25" s="66" t="s">
        <v>313</v>
      </c>
      <c r="F25" s="34"/>
    </row>
    <row r="26" spans="2:6" x14ac:dyDescent="0.25">
      <c r="B26" s="31" t="s">
        <v>42</v>
      </c>
      <c r="C26" s="31" t="s">
        <v>43</v>
      </c>
      <c r="D26" s="31" t="s">
        <v>44</v>
      </c>
      <c r="E26" s="33" t="s">
        <v>36</v>
      </c>
      <c r="F26" s="33" t="s">
        <v>10</v>
      </c>
    </row>
    <row r="27" spans="2:6" ht="21" x14ac:dyDescent="0.35">
      <c r="B27" s="37" t="s">
        <v>45</v>
      </c>
      <c r="C27" s="30"/>
      <c r="D27" s="30"/>
      <c r="E27" s="30"/>
      <c r="F27" s="30"/>
    </row>
    <row r="28" spans="2:6" x14ac:dyDescent="0.25">
      <c r="B28" s="38" t="s">
        <v>46</v>
      </c>
      <c r="C28" s="39" t="s">
        <v>47</v>
      </c>
      <c r="D28" s="40" t="s">
        <v>71</v>
      </c>
      <c r="E28" s="41"/>
      <c r="F28" s="41"/>
    </row>
    <row r="29" spans="2:6" x14ac:dyDescent="0.25">
      <c r="B29" s="38" t="s">
        <v>76</v>
      </c>
      <c r="C29" s="39" t="s">
        <v>314</v>
      </c>
      <c r="D29" s="40" t="s">
        <v>77</v>
      </c>
      <c r="E29" s="41"/>
      <c r="F29" s="41"/>
    </row>
    <row r="30" spans="2:6" x14ac:dyDescent="0.25">
      <c r="B30" s="38" t="s">
        <v>69</v>
      </c>
      <c r="C30" s="39" t="s">
        <v>315</v>
      </c>
      <c r="D30" s="40" t="s">
        <v>70</v>
      </c>
      <c r="E30" s="41"/>
      <c r="F30" s="41"/>
    </row>
    <row r="31" spans="2:6" x14ac:dyDescent="0.25">
      <c r="B31" s="38" t="s">
        <v>48</v>
      </c>
      <c r="C31" s="39" t="s">
        <v>49</v>
      </c>
      <c r="D31" s="40" t="s">
        <v>72</v>
      </c>
      <c r="E31" s="41"/>
      <c r="F31" s="41"/>
    </row>
    <row r="32" spans="2:6" x14ac:dyDescent="0.25">
      <c r="B32" s="38" t="s">
        <v>74</v>
      </c>
      <c r="C32" s="39" t="s">
        <v>316</v>
      </c>
      <c r="D32" s="40" t="s">
        <v>73</v>
      </c>
      <c r="E32" s="41"/>
      <c r="F32" s="41"/>
    </row>
    <row r="33" spans="2:6" x14ac:dyDescent="0.25">
      <c r="B33" s="38" t="s">
        <v>50</v>
      </c>
      <c r="C33" s="39" t="s">
        <v>51</v>
      </c>
      <c r="D33" s="40" t="s">
        <v>52</v>
      </c>
      <c r="E33" s="41"/>
      <c r="F33" s="41"/>
    </row>
    <row r="34" spans="2:6" ht="21" x14ac:dyDescent="0.35">
      <c r="B34" s="37" t="s">
        <v>53</v>
      </c>
      <c r="C34" s="30"/>
      <c r="D34" s="30"/>
      <c r="E34" s="30"/>
      <c r="F34" s="30"/>
    </row>
    <row r="35" spans="2:6" x14ac:dyDescent="0.25">
      <c r="B35" s="38" t="s">
        <v>216</v>
      </c>
      <c r="C35" s="39" t="s">
        <v>217</v>
      </c>
      <c r="D35" s="40" t="s">
        <v>218</v>
      </c>
      <c r="E35" s="41"/>
      <c r="F35" s="41"/>
    </row>
    <row r="36" spans="2:6" x14ac:dyDescent="0.25">
      <c r="B36" s="38"/>
      <c r="C36" s="39"/>
      <c r="D36" s="40"/>
      <c r="E36" s="41"/>
      <c r="F36" s="41"/>
    </row>
  </sheetData>
  <sheetProtection selectLockedCells="1"/>
  <hyperlinks>
    <hyperlink ref="B4" r:id="rId1" xr:uid="{AA55332A-D304-42A1-AA8E-8856972DBAF9}"/>
    <hyperlink ref="E7" r:id="rId2" xr:uid="{680D22AB-2BCE-4B2A-94EC-E9742FAAFFE1}"/>
    <hyperlink ref="E8" r:id="rId3" xr:uid="{3D419279-3E80-4C5B-8FAC-DE9D215DA563}"/>
    <hyperlink ref="E9" r:id="rId4" xr:uid="{31EFEF7D-44FD-45A4-83C6-936664AD72D6}"/>
    <hyperlink ref="E10" r:id="rId5" xr:uid="{1AE3894C-29DF-46CE-B81F-70CEDCFCAEA5}"/>
    <hyperlink ref="E11" r:id="rId6" xr:uid="{C892B92F-4490-4212-89ED-50F5E5479B3F}"/>
    <hyperlink ref="E12" r:id="rId7" xr:uid="{09C9F9FE-D03F-4C0E-A096-E378DCCDFCF8}"/>
    <hyperlink ref="E13" r:id="rId8" xr:uid="{B2082779-869E-4ACA-BA86-73D4173D5F28}"/>
    <hyperlink ref="E14" r:id="rId9" xr:uid="{720B3709-5057-460F-85C3-26269FFD3D0E}"/>
    <hyperlink ref="E15" r:id="rId10" xr:uid="{D345641C-BE7A-4E2D-8D6D-9308983D5C95}"/>
    <hyperlink ref="E16" r:id="rId11" xr:uid="{510ACAC5-0954-40EC-B779-6BD12DB093B1}"/>
    <hyperlink ref="E17" r:id="rId12" xr:uid="{DF7A8917-3E5B-46BC-BDA7-C8A91A702026}"/>
    <hyperlink ref="E18" r:id="rId13" xr:uid="{31DDDF6E-CBDF-47C3-98A9-F875E68F98B9}"/>
    <hyperlink ref="E19" r:id="rId14" xr:uid="{4AC10DC1-3CD5-44F6-987A-D710BB7F384E}"/>
    <hyperlink ref="E20" r:id="rId15" xr:uid="{8FF45B57-B14F-4232-97E6-D6FA769ECEB0}"/>
    <hyperlink ref="E21" r:id="rId16" xr:uid="{ED24DF2E-74FC-4946-89B7-F14B8844D254}"/>
    <hyperlink ref="E23" r:id="rId17" xr:uid="{45CD92DB-AE50-45E2-927E-5BAFAD592B15}"/>
    <hyperlink ref="E24" r:id="rId18" xr:uid="{C61148C0-970A-418B-B93F-436633CCC277}"/>
    <hyperlink ref="E26" r:id="rId19" xr:uid="{F73110F5-F1E3-4C5A-BE8B-E733BD7169C3}"/>
    <hyperlink ref="F16" r:id="rId20" xr:uid="{CB78E7E7-67A0-473A-9250-5252E14423D1}"/>
    <hyperlink ref="F17" r:id="rId21" xr:uid="{DF86B8B9-3D52-46CB-B50A-A8E24630431E}"/>
    <hyperlink ref="E22" r:id="rId22" xr:uid="{D1DFE3CB-8F23-4906-92F7-98E9313C6349}"/>
    <hyperlink ref="F26" r:id="rId23" xr:uid="{01E42B26-73DD-48AB-B047-0DC16A33EF3D}"/>
    <hyperlink ref="D35" r:id="rId24" xr:uid="{6DA04D17-5595-4D3C-A269-B9D650D74546}"/>
    <hyperlink ref="D28" r:id="rId25" xr:uid="{BFFA09EA-047D-4144-B9BA-98E0FF25F4DE}"/>
    <hyperlink ref="D29" r:id="rId26" xr:uid="{40D2F955-C25E-484E-A997-2A3783E9D6C2}"/>
    <hyperlink ref="D30" r:id="rId27" xr:uid="{2D40094B-E2DB-4A02-8295-DAA67D73ACD7}"/>
    <hyperlink ref="D31" r:id="rId28" xr:uid="{E1AB52C5-F912-4157-807F-E019D14EAC45}"/>
    <hyperlink ref="D32" r:id="rId29" xr:uid="{BA11F4FD-7810-4B82-AF26-BA1860F98AF4}"/>
    <hyperlink ref="D33" r:id="rId30" xr:uid="{CE84808F-82E3-41BD-8B0A-D55FFAC3B3ED}"/>
    <hyperlink ref="E25" r:id="rId31" xr:uid="{12EDDDEE-046F-4173-A341-70410704FC3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8D4E4-8EA2-4280-B3AD-1F076246DC73}">
  <dimension ref="A1:Z28"/>
  <sheetViews>
    <sheetView zoomScaleNormal="100" workbookViewId="0">
      <selection activeCell="B6" sqref="B6"/>
    </sheetView>
  </sheetViews>
  <sheetFormatPr defaultRowHeight="15" x14ac:dyDescent="0.25"/>
  <cols>
    <col min="1" max="1" width="1.7109375" customWidth="1"/>
    <col min="2" max="2" width="10.5703125" customWidth="1"/>
  </cols>
  <sheetData>
    <row r="1" spans="1:26" ht="6.75" customHeight="1" x14ac:dyDescent="0.25">
      <c r="A1" s="46"/>
      <c r="B1" s="46"/>
      <c r="C1" s="46"/>
      <c r="D1" s="46"/>
      <c r="E1" s="46"/>
      <c r="F1" s="46"/>
      <c r="G1" s="46"/>
      <c r="H1" s="46"/>
      <c r="I1" s="46"/>
      <c r="J1" s="46"/>
      <c r="K1" s="46"/>
      <c r="L1" s="46"/>
      <c r="M1" s="46"/>
      <c r="N1" s="46"/>
      <c r="O1" s="46"/>
      <c r="P1" s="46"/>
      <c r="Q1" s="46"/>
      <c r="R1" s="46"/>
      <c r="S1" s="46"/>
      <c r="T1" s="46"/>
      <c r="U1" s="46"/>
      <c r="V1" s="46"/>
      <c r="W1" s="47"/>
      <c r="X1" s="47"/>
      <c r="Y1" s="47"/>
      <c r="Z1" s="47"/>
    </row>
    <row r="2" spans="1:26" ht="33.75" x14ac:dyDescent="0.5">
      <c r="A2" s="46"/>
      <c r="B2" s="48" t="s">
        <v>54</v>
      </c>
      <c r="C2" s="48"/>
      <c r="D2" s="48"/>
      <c r="E2" s="48"/>
      <c r="F2" s="48"/>
      <c r="G2" s="48"/>
      <c r="H2" s="48"/>
      <c r="I2" s="48"/>
      <c r="J2" s="48"/>
      <c r="K2" s="48"/>
      <c r="L2" s="48"/>
      <c r="M2" s="48"/>
      <c r="N2" s="48"/>
      <c r="O2" s="48"/>
      <c r="P2" s="48"/>
      <c r="Q2" s="48"/>
      <c r="R2" s="48"/>
      <c r="S2" s="49"/>
      <c r="T2" s="49"/>
      <c r="U2" s="49"/>
      <c r="V2" s="49"/>
      <c r="W2" s="47"/>
      <c r="X2" s="47"/>
      <c r="Y2" s="47"/>
      <c r="Z2" s="47"/>
    </row>
    <row r="3" spans="1:26" ht="18.75" x14ac:dyDescent="0.3">
      <c r="A3" s="46"/>
      <c r="B3" s="114" t="s">
        <v>309</v>
      </c>
      <c r="C3" s="114"/>
      <c r="D3" s="114"/>
      <c r="E3" s="114"/>
      <c r="F3" s="114"/>
      <c r="G3" s="114"/>
      <c r="H3" s="114"/>
      <c r="I3" s="114"/>
      <c r="J3" s="114"/>
      <c r="K3" s="114"/>
      <c r="L3" s="114"/>
      <c r="M3" s="114"/>
      <c r="N3" s="114"/>
      <c r="O3" s="114"/>
      <c r="P3" s="114"/>
      <c r="Q3" s="114"/>
      <c r="R3" s="114"/>
      <c r="S3" s="114"/>
      <c r="T3" s="114"/>
      <c r="U3" s="114"/>
      <c r="V3" s="114"/>
      <c r="W3" s="47"/>
      <c r="X3" s="47"/>
      <c r="Y3" s="47"/>
      <c r="Z3" s="47"/>
    </row>
    <row r="4" spans="1:26" ht="6" customHeight="1" x14ac:dyDescent="0.25">
      <c r="A4" s="46"/>
      <c r="B4" s="47"/>
      <c r="C4" s="47"/>
      <c r="D4" s="47"/>
      <c r="E4" s="47"/>
      <c r="F4" s="47"/>
      <c r="G4" s="47"/>
      <c r="H4" s="47"/>
      <c r="I4" s="47"/>
      <c r="J4" s="47"/>
      <c r="K4" s="47"/>
      <c r="L4" s="47"/>
      <c r="M4" s="47"/>
      <c r="N4" s="47"/>
      <c r="O4" s="47"/>
      <c r="P4" s="47"/>
      <c r="Q4" s="47"/>
      <c r="R4" s="47"/>
      <c r="S4" s="47"/>
      <c r="T4" s="47"/>
      <c r="U4" s="47"/>
      <c r="V4" s="47"/>
      <c r="W4" s="47"/>
      <c r="X4" s="47"/>
      <c r="Y4" s="47"/>
      <c r="Z4" s="47"/>
    </row>
    <row r="5" spans="1:26" ht="57" customHeight="1" x14ac:dyDescent="0.3">
      <c r="A5" s="46"/>
      <c r="B5" s="115" t="s">
        <v>310</v>
      </c>
      <c r="C5" s="115"/>
      <c r="D5" s="115"/>
      <c r="E5" s="115"/>
      <c r="F5" s="115"/>
      <c r="G5" s="115"/>
      <c r="H5" s="115"/>
      <c r="I5" s="115"/>
      <c r="J5" s="115"/>
      <c r="K5" s="115"/>
      <c r="L5" s="115"/>
      <c r="M5" s="115"/>
      <c r="N5" s="115"/>
      <c r="O5" s="115"/>
      <c r="P5" s="115"/>
      <c r="Q5" s="115"/>
      <c r="R5" s="115"/>
      <c r="S5" s="115"/>
      <c r="T5" s="115"/>
      <c r="U5" s="115"/>
      <c r="V5" s="115"/>
      <c r="W5" s="47"/>
      <c r="X5" s="47"/>
      <c r="Y5" s="47"/>
      <c r="Z5" s="47"/>
    </row>
    <row r="6" spans="1:26" s="69" customFormat="1" ht="21" x14ac:dyDescent="0.35">
      <c r="A6" s="67"/>
      <c r="B6" s="113" t="s">
        <v>55</v>
      </c>
      <c r="C6" s="68"/>
      <c r="D6" s="68"/>
      <c r="E6" s="68"/>
      <c r="F6" s="68"/>
      <c r="G6" s="68"/>
      <c r="H6" s="68"/>
      <c r="I6" s="68"/>
      <c r="J6" s="68"/>
      <c r="K6" s="68"/>
      <c r="L6" s="68"/>
      <c r="M6" s="68"/>
      <c r="N6" s="68"/>
      <c r="O6" s="68"/>
      <c r="P6" s="68"/>
      <c r="Q6" s="68"/>
      <c r="R6" s="68"/>
      <c r="S6" s="68"/>
      <c r="T6" s="68"/>
      <c r="U6" s="68"/>
      <c r="V6" s="68"/>
      <c r="W6" s="68"/>
      <c r="X6" s="68"/>
      <c r="Y6" s="68"/>
      <c r="Z6" s="68"/>
    </row>
    <row r="7" spans="1:26" x14ac:dyDescent="0.25">
      <c r="A7" s="46"/>
      <c r="B7" s="47"/>
      <c r="C7" s="47"/>
      <c r="D7" s="47"/>
      <c r="E7" s="47"/>
      <c r="F7" s="47"/>
      <c r="G7" s="47"/>
      <c r="H7" s="47"/>
      <c r="I7" s="47"/>
      <c r="J7" s="47"/>
      <c r="K7" s="47"/>
      <c r="L7" s="47"/>
      <c r="M7" s="47"/>
      <c r="N7" s="47"/>
      <c r="O7" s="47"/>
      <c r="P7" s="47"/>
      <c r="Q7" s="47"/>
      <c r="R7" s="47"/>
      <c r="S7" s="47"/>
      <c r="T7" s="47"/>
      <c r="U7" s="47"/>
      <c r="V7" s="47"/>
      <c r="W7" s="47"/>
      <c r="X7" s="47"/>
      <c r="Y7" s="47"/>
      <c r="Z7" s="47"/>
    </row>
    <row r="8" spans="1:26" ht="18.75" x14ac:dyDescent="0.3">
      <c r="A8" s="46"/>
      <c r="B8" s="56" t="s">
        <v>56</v>
      </c>
      <c r="C8" s="47"/>
      <c r="D8" s="47"/>
      <c r="E8" s="47"/>
      <c r="F8" s="47"/>
      <c r="G8" s="47"/>
      <c r="H8" s="47"/>
      <c r="I8" s="47"/>
      <c r="J8" s="47"/>
      <c r="K8" s="47"/>
      <c r="L8" s="47"/>
      <c r="M8" s="47"/>
      <c r="N8" s="47"/>
      <c r="O8" s="47"/>
      <c r="P8" s="47"/>
      <c r="Q8" s="47"/>
      <c r="R8" s="47"/>
      <c r="S8" s="47"/>
      <c r="T8" s="47"/>
      <c r="U8" s="47"/>
      <c r="V8" s="47"/>
      <c r="W8" s="47"/>
      <c r="X8" s="47"/>
      <c r="Y8" s="47"/>
      <c r="Z8" s="47"/>
    </row>
    <row r="9" spans="1:26" x14ac:dyDescent="0.25">
      <c r="A9" s="46"/>
      <c r="B9" s="47"/>
      <c r="C9" s="47"/>
      <c r="D9" s="47"/>
      <c r="E9" s="47"/>
      <c r="F9" s="47"/>
      <c r="G9" s="47"/>
      <c r="H9" s="47"/>
      <c r="I9" s="47"/>
      <c r="J9" s="47"/>
      <c r="K9" s="47"/>
      <c r="L9" s="47"/>
      <c r="M9" s="47"/>
      <c r="N9" s="47"/>
      <c r="O9" s="47"/>
      <c r="P9" s="47"/>
      <c r="Q9" s="47"/>
      <c r="R9" s="47"/>
      <c r="S9" s="47"/>
      <c r="T9" s="47"/>
      <c r="U9" s="47"/>
      <c r="V9" s="47"/>
      <c r="W9" s="47"/>
      <c r="X9" s="47"/>
      <c r="Y9" s="47"/>
      <c r="Z9" s="47"/>
    </row>
    <row r="10" spans="1:26" ht="15.75" x14ac:dyDescent="0.25">
      <c r="A10" s="46"/>
      <c r="B10" s="50" t="s">
        <v>57</v>
      </c>
      <c r="C10" s="51" t="s">
        <v>85</v>
      </c>
      <c r="D10" s="51"/>
      <c r="E10" s="52"/>
      <c r="F10" s="52"/>
      <c r="G10" s="52"/>
      <c r="H10" s="52"/>
      <c r="I10" s="52"/>
      <c r="J10" s="52"/>
      <c r="K10" s="52"/>
      <c r="L10" s="52"/>
      <c r="M10" s="52"/>
      <c r="N10" s="52"/>
      <c r="O10" s="52"/>
      <c r="P10" s="52"/>
      <c r="Q10" s="52"/>
      <c r="R10" s="52"/>
      <c r="S10" s="52"/>
      <c r="T10" s="52"/>
      <c r="U10" s="52"/>
      <c r="V10" s="52"/>
      <c r="W10" s="52"/>
      <c r="X10" s="52"/>
      <c r="Y10" s="52"/>
      <c r="Z10" s="52"/>
    </row>
    <row r="11" spans="1:26" ht="15.75" x14ac:dyDescent="0.25">
      <c r="A11" s="46"/>
      <c r="B11" s="50" t="s">
        <v>58</v>
      </c>
      <c r="C11" s="51" t="s">
        <v>59</v>
      </c>
      <c r="D11" s="51"/>
      <c r="E11" s="52"/>
      <c r="F11" s="52"/>
      <c r="G11" s="52"/>
      <c r="H11" s="52"/>
      <c r="I11" s="52"/>
      <c r="J11" s="52"/>
      <c r="K11" s="52"/>
      <c r="L11" s="52"/>
      <c r="M11" s="52"/>
      <c r="N11" s="52"/>
      <c r="O11" s="52"/>
      <c r="P11" s="52"/>
      <c r="Q11" s="52"/>
      <c r="R11" s="52"/>
      <c r="S11" s="52"/>
      <c r="T11" s="52"/>
      <c r="U11" s="52"/>
      <c r="V11" s="52"/>
      <c r="W11" s="52"/>
      <c r="X11" s="52"/>
      <c r="Y11" s="52"/>
      <c r="Z11" s="52"/>
    </row>
    <row r="12" spans="1:26" ht="15.75" x14ac:dyDescent="0.25">
      <c r="A12" s="46"/>
      <c r="B12" s="50" t="s">
        <v>60</v>
      </c>
      <c r="C12" s="51" t="s">
        <v>63</v>
      </c>
      <c r="D12" s="51"/>
      <c r="E12" s="52"/>
      <c r="F12" s="52"/>
      <c r="G12" s="52"/>
      <c r="H12" s="52"/>
      <c r="I12" s="52"/>
      <c r="J12" s="52"/>
      <c r="K12" s="52"/>
      <c r="L12" s="52"/>
      <c r="M12" s="52"/>
      <c r="N12" s="52"/>
      <c r="O12" s="52"/>
      <c r="P12" s="52"/>
      <c r="Q12" s="52"/>
      <c r="R12" s="52"/>
      <c r="S12" s="52"/>
      <c r="T12" s="52"/>
      <c r="U12" s="52"/>
      <c r="V12" s="52"/>
      <c r="W12" s="52"/>
      <c r="X12" s="52"/>
      <c r="Y12" s="52"/>
      <c r="Z12" s="52"/>
    </row>
    <row r="13" spans="1:26" ht="15.75" x14ac:dyDescent="0.25">
      <c r="A13" s="46"/>
      <c r="B13" s="50" t="s">
        <v>61</v>
      </c>
      <c r="C13" s="51" t="s">
        <v>64</v>
      </c>
      <c r="D13" s="51"/>
      <c r="E13" s="52"/>
      <c r="F13" s="52"/>
      <c r="G13" s="52"/>
      <c r="H13" s="52"/>
      <c r="I13" s="52"/>
      <c r="J13" s="52"/>
      <c r="K13" s="52"/>
      <c r="L13" s="52"/>
      <c r="M13" s="52"/>
      <c r="N13" s="52"/>
      <c r="O13" s="52"/>
      <c r="P13" s="52"/>
      <c r="Q13" s="52"/>
      <c r="R13" s="52"/>
      <c r="S13" s="52"/>
      <c r="T13" s="52"/>
      <c r="U13" s="52"/>
      <c r="V13" s="52"/>
      <c r="W13" s="52"/>
      <c r="X13" s="52"/>
      <c r="Y13" s="52"/>
      <c r="Z13" s="52"/>
    </row>
    <row r="14" spans="1:26" ht="15.75" x14ac:dyDescent="0.25">
      <c r="A14" s="46"/>
      <c r="B14" s="50" t="s">
        <v>62</v>
      </c>
      <c r="C14" s="53" t="s">
        <v>65</v>
      </c>
      <c r="D14" s="52"/>
      <c r="E14" s="52"/>
      <c r="F14" s="52"/>
      <c r="G14" s="52"/>
      <c r="H14" s="52"/>
      <c r="I14" s="52"/>
      <c r="J14" s="52"/>
      <c r="K14" s="52"/>
      <c r="L14" s="52"/>
      <c r="M14" s="52"/>
      <c r="N14" s="52"/>
      <c r="O14" s="52"/>
      <c r="P14" s="52"/>
      <c r="Q14" s="52"/>
      <c r="R14" s="52"/>
      <c r="S14" s="52"/>
      <c r="T14" s="52"/>
      <c r="U14" s="52"/>
      <c r="V14" s="52"/>
      <c r="W14" s="52"/>
      <c r="X14" s="52"/>
      <c r="Y14" s="52"/>
      <c r="Z14" s="52"/>
    </row>
    <row r="15" spans="1:26" x14ac:dyDescent="0.25">
      <c r="A15" s="46"/>
      <c r="B15" s="52"/>
      <c r="C15" s="52"/>
      <c r="D15" s="52"/>
      <c r="E15" s="52"/>
      <c r="F15" s="52"/>
      <c r="G15" s="52"/>
      <c r="H15" s="52"/>
      <c r="I15" s="52"/>
      <c r="J15" s="52"/>
      <c r="K15" s="52"/>
      <c r="L15" s="52"/>
      <c r="M15" s="52"/>
      <c r="N15" s="52"/>
      <c r="O15" s="52"/>
      <c r="P15" s="52"/>
      <c r="Q15" s="52"/>
      <c r="R15" s="52"/>
      <c r="S15" s="52"/>
      <c r="T15" s="52"/>
      <c r="U15" s="52"/>
      <c r="V15" s="52"/>
      <c r="W15" s="52"/>
      <c r="X15" s="52"/>
      <c r="Y15" s="52"/>
      <c r="Z15" s="52"/>
    </row>
    <row r="16" spans="1:26" x14ac:dyDescent="0.25">
      <c r="A16" s="46"/>
      <c r="B16" s="52"/>
      <c r="C16" s="52"/>
      <c r="D16" s="52"/>
      <c r="E16" s="52"/>
      <c r="F16" s="52"/>
      <c r="G16" s="52"/>
      <c r="H16" s="52"/>
      <c r="I16" s="52"/>
      <c r="J16" s="52"/>
      <c r="K16" s="52"/>
      <c r="L16" s="52"/>
      <c r="M16" s="52"/>
      <c r="N16" s="52"/>
      <c r="O16" s="52"/>
      <c r="P16" s="52"/>
      <c r="Q16" s="52"/>
      <c r="R16" s="52"/>
      <c r="S16" s="52"/>
      <c r="T16" s="52"/>
      <c r="U16" s="52"/>
      <c r="V16" s="52"/>
      <c r="W16" s="52"/>
      <c r="X16" s="52"/>
      <c r="Y16" s="52"/>
      <c r="Z16" s="52"/>
    </row>
    <row r="17" spans="1:26" x14ac:dyDescent="0.25">
      <c r="A17" s="46"/>
      <c r="B17" s="52"/>
      <c r="C17" s="52"/>
      <c r="D17" s="52"/>
      <c r="E17" s="52"/>
      <c r="F17" s="52"/>
      <c r="G17" s="52"/>
      <c r="H17" s="52"/>
      <c r="I17" s="52"/>
      <c r="J17" s="52"/>
      <c r="K17" s="52"/>
      <c r="L17" s="52"/>
      <c r="M17" s="52"/>
      <c r="N17" s="52"/>
      <c r="O17" s="52"/>
      <c r="P17" s="52"/>
      <c r="Q17" s="52"/>
      <c r="R17" s="52"/>
      <c r="S17" s="52"/>
      <c r="T17" s="52"/>
      <c r="U17" s="52"/>
      <c r="V17" s="52"/>
      <c r="W17" s="52"/>
      <c r="X17" s="52"/>
      <c r="Y17" s="52"/>
      <c r="Z17" s="52"/>
    </row>
    <row r="18" spans="1:26" x14ac:dyDescent="0.25">
      <c r="A18" s="46"/>
      <c r="B18" s="52"/>
      <c r="C18" s="52"/>
      <c r="D18" s="52"/>
      <c r="E18" s="52"/>
      <c r="F18" s="52"/>
      <c r="G18" s="52"/>
      <c r="H18" s="52"/>
      <c r="I18" s="52"/>
      <c r="J18" s="52"/>
      <c r="K18" s="52"/>
      <c r="L18" s="52"/>
      <c r="M18" s="52"/>
      <c r="N18" s="52"/>
      <c r="O18" s="52"/>
      <c r="P18" s="52"/>
      <c r="Q18" s="52"/>
      <c r="R18" s="52"/>
      <c r="S18" s="52"/>
      <c r="T18" s="52"/>
      <c r="U18" s="52"/>
      <c r="V18" s="52"/>
      <c r="W18" s="52"/>
      <c r="X18" s="52"/>
      <c r="Y18" s="52"/>
      <c r="Z18" s="52"/>
    </row>
    <row r="19" spans="1:26" x14ac:dyDescent="0.25">
      <c r="A19" s="46"/>
      <c r="B19" s="52"/>
      <c r="C19" s="52"/>
      <c r="D19" s="52"/>
      <c r="E19" s="52"/>
      <c r="F19" s="52"/>
      <c r="G19" s="52"/>
      <c r="H19" s="52"/>
      <c r="I19" s="52"/>
      <c r="J19" s="52"/>
      <c r="K19" s="52"/>
      <c r="L19" s="52"/>
      <c r="M19" s="52"/>
      <c r="N19" s="52"/>
      <c r="O19" s="52"/>
      <c r="P19" s="52"/>
      <c r="Q19" s="52"/>
      <c r="R19" s="52"/>
      <c r="S19" s="52"/>
      <c r="T19" s="52"/>
      <c r="U19" s="52"/>
      <c r="V19" s="52"/>
      <c r="W19" s="52"/>
      <c r="X19" s="52"/>
      <c r="Y19" s="52"/>
      <c r="Z19" s="52"/>
    </row>
    <row r="20" spans="1:26" x14ac:dyDescent="0.25">
      <c r="A20" s="46"/>
      <c r="B20" s="52"/>
      <c r="C20" s="52"/>
      <c r="D20" s="52"/>
      <c r="E20" s="52"/>
      <c r="F20" s="52"/>
      <c r="G20" s="52"/>
      <c r="H20" s="52"/>
      <c r="I20" s="52"/>
      <c r="J20" s="52"/>
      <c r="K20" s="52"/>
      <c r="L20" s="52"/>
      <c r="M20" s="52"/>
      <c r="N20" s="52"/>
      <c r="O20" s="52"/>
      <c r="P20" s="52"/>
      <c r="Q20" s="52"/>
      <c r="R20" s="52"/>
      <c r="S20" s="52"/>
      <c r="T20" s="52"/>
      <c r="U20" s="52"/>
      <c r="V20" s="52"/>
      <c r="W20" s="52"/>
      <c r="X20" s="52"/>
      <c r="Y20" s="52"/>
      <c r="Z20" s="52"/>
    </row>
    <row r="21" spans="1:26" x14ac:dyDescent="0.25">
      <c r="A21" s="46"/>
      <c r="B21" s="52"/>
      <c r="C21" s="52"/>
      <c r="D21" s="52"/>
      <c r="E21" s="52"/>
      <c r="F21" s="52"/>
      <c r="G21" s="52"/>
      <c r="H21" s="52"/>
      <c r="I21" s="52"/>
      <c r="J21" s="52"/>
      <c r="K21" s="52"/>
      <c r="L21" s="52"/>
      <c r="M21" s="52"/>
      <c r="N21" s="52"/>
      <c r="O21" s="52"/>
      <c r="P21" s="52"/>
      <c r="Q21" s="52"/>
      <c r="R21" s="52"/>
      <c r="S21" s="52"/>
      <c r="T21" s="52"/>
      <c r="U21" s="52"/>
      <c r="V21" s="52"/>
      <c r="W21" s="52"/>
      <c r="X21" s="52"/>
      <c r="Y21" s="52"/>
      <c r="Z21" s="52"/>
    </row>
    <row r="22" spans="1:26" x14ac:dyDescent="0.25">
      <c r="A22" s="46"/>
      <c r="B22" s="52"/>
      <c r="C22" s="52"/>
      <c r="D22" s="52"/>
      <c r="E22" s="52"/>
      <c r="F22" s="52"/>
      <c r="G22" s="52"/>
      <c r="H22" s="52"/>
      <c r="I22" s="52"/>
      <c r="J22" s="52"/>
      <c r="K22" s="52"/>
      <c r="L22" s="52"/>
      <c r="M22" s="52"/>
      <c r="N22" s="52"/>
      <c r="O22" s="52"/>
      <c r="P22" s="52"/>
      <c r="Q22" s="52"/>
      <c r="R22" s="52"/>
      <c r="S22" s="52"/>
      <c r="T22" s="52"/>
      <c r="U22" s="52"/>
      <c r="V22" s="52"/>
      <c r="W22" s="52"/>
      <c r="X22" s="52"/>
      <c r="Y22" s="52"/>
      <c r="Z22" s="52"/>
    </row>
    <row r="23" spans="1:26" x14ac:dyDescent="0.25">
      <c r="A23" s="46"/>
      <c r="B23" s="52"/>
      <c r="C23" s="52"/>
      <c r="D23" s="52"/>
      <c r="E23" s="52"/>
      <c r="F23" s="52"/>
      <c r="G23" s="52"/>
      <c r="H23" s="52"/>
      <c r="I23" s="52"/>
      <c r="J23" s="52"/>
      <c r="K23" s="52"/>
      <c r="L23" s="52"/>
      <c r="M23" s="52"/>
      <c r="N23" s="52"/>
      <c r="O23" s="52"/>
      <c r="P23" s="52"/>
      <c r="Q23" s="52"/>
      <c r="R23" s="52"/>
      <c r="S23" s="52"/>
      <c r="T23" s="52"/>
      <c r="U23" s="52"/>
      <c r="V23" s="52"/>
      <c r="W23" s="52"/>
      <c r="X23" s="52"/>
      <c r="Y23" s="52"/>
      <c r="Z23" s="52"/>
    </row>
    <row r="24" spans="1:26" x14ac:dyDescent="0.25">
      <c r="A24" s="46"/>
      <c r="B24" s="52"/>
      <c r="C24" s="52"/>
      <c r="D24" s="52"/>
      <c r="E24" s="52"/>
      <c r="F24" s="52"/>
      <c r="G24" s="52"/>
      <c r="H24" s="52"/>
      <c r="I24" s="52"/>
      <c r="J24" s="52"/>
      <c r="K24" s="52"/>
      <c r="L24" s="52"/>
      <c r="M24" s="52"/>
      <c r="N24" s="52"/>
      <c r="O24" s="52"/>
      <c r="P24" s="52"/>
      <c r="Q24" s="52"/>
      <c r="R24" s="52"/>
      <c r="S24" s="52"/>
      <c r="T24" s="52"/>
      <c r="U24" s="52"/>
      <c r="V24" s="52"/>
      <c r="W24" s="52"/>
      <c r="X24" s="52"/>
      <c r="Y24" s="52"/>
      <c r="Z24" s="52"/>
    </row>
    <row r="25" spans="1:26" x14ac:dyDescent="0.25">
      <c r="A25" s="46"/>
      <c r="B25" s="52"/>
      <c r="C25" s="52"/>
      <c r="D25" s="52"/>
      <c r="E25" s="52"/>
      <c r="F25" s="52"/>
      <c r="G25" s="52"/>
      <c r="H25" s="52"/>
      <c r="I25" s="52"/>
      <c r="J25" s="52"/>
      <c r="K25" s="52"/>
      <c r="L25" s="52"/>
      <c r="M25" s="52"/>
      <c r="N25" s="52"/>
      <c r="O25" s="52"/>
      <c r="P25" s="52"/>
      <c r="Q25" s="52"/>
      <c r="R25" s="52"/>
      <c r="S25" s="52"/>
      <c r="T25" s="52"/>
      <c r="U25" s="52"/>
      <c r="V25" s="52"/>
      <c r="W25" s="52"/>
      <c r="X25" s="52"/>
      <c r="Y25" s="52"/>
      <c r="Z25" s="52"/>
    </row>
    <row r="26" spans="1:26" x14ac:dyDescent="0.25">
      <c r="A26" s="46"/>
      <c r="B26" s="52"/>
      <c r="C26" s="52"/>
      <c r="D26" s="52"/>
      <c r="E26" s="52"/>
      <c r="F26" s="52"/>
      <c r="G26" s="52"/>
      <c r="H26" s="52"/>
      <c r="I26" s="52"/>
      <c r="J26" s="52"/>
      <c r="K26" s="52"/>
      <c r="L26" s="52"/>
      <c r="M26" s="52"/>
      <c r="N26" s="52"/>
      <c r="O26" s="52"/>
      <c r="P26" s="52"/>
      <c r="Q26" s="52"/>
      <c r="R26" s="52"/>
      <c r="S26" s="52"/>
      <c r="T26" s="52"/>
      <c r="U26" s="52"/>
      <c r="V26" s="52"/>
      <c r="W26" s="52"/>
      <c r="X26" s="52"/>
      <c r="Y26" s="52"/>
      <c r="Z26" s="52"/>
    </row>
    <row r="27" spans="1:26" x14ac:dyDescent="0.25">
      <c r="A27" s="46"/>
      <c r="B27" s="52"/>
      <c r="C27" s="52"/>
      <c r="D27" s="52"/>
      <c r="E27" s="52"/>
      <c r="F27" s="52"/>
      <c r="G27" s="52"/>
      <c r="H27" s="52"/>
      <c r="I27" s="52"/>
      <c r="J27" s="52"/>
      <c r="K27" s="52"/>
      <c r="L27" s="52"/>
      <c r="M27" s="52"/>
      <c r="N27" s="52"/>
      <c r="O27" s="52"/>
      <c r="P27" s="52"/>
      <c r="Q27" s="52"/>
      <c r="R27" s="52"/>
      <c r="S27" s="52"/>
      <c r="T27" s="52"/>
      <c r="U27" s="52"/>
      <c r="V27" s="52"/>
      <c r="W27" s="52"/>
      <c r="X27" s="52"/>
      <c r="Y27" s="52"/>
      <c r="Z27" s="52"/>
    </row>
    <row r="28" spans="1:26" x14ac:dyDescent="0.25">
      <c r="A28" s="46"/>
      <c r="B28" s="52"/>
      <c r="C28" s="52"/>
      <c r="D28" s="52"/>
      <c r="E28" s="52"/>
      <c r="F28" s="52"/>
      <c r="G28" s="52"/>
      <c r="H28" s="52"/>
      <c r="I28" s="52"/>
      <c r="J28" s="52"/>
      <c r="K28" s="52"/>
      <c r="L28" s="52"/>
      <c r="M28" s="52"/>
      <c r="N28" s="52"/>
      <c r="O28" s="52"/>
      <c r="P28" s="52"/>
      <c r="Q28" s="52"/>
      <c r="R28" s="52"/>
      <c r="S28" s="52"/>
      <c r="T28" s="52"/>
      <c r="U28" s="52"/>
      <c r="V28" s="52"/>
      <c r="W28" s="52"/>
      <c r="X28" s="52"/>
      <c r="Y28" s="52"/>
      <c r="Z28" s="52"/>
    </row>
  </sheetData>
  <sheetProtection selectLockedCells="1"/>
  <mergeCells count="2">
    <mergeCell ref="B3:V3"/>
    <mergeCell ref="B5:V5"/>
  </mergeCells>
  <hyperlinks>
    <hyperlink ref="B6" r:id="rId1" xr:uid="{114B35C0-2033-48E4-A522-2AC0358FA8CE}"/>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B72BA-BA18-48BA-83EA-C31053F32B51}">
  <dimension ref="B1:F29"/>
  <sheetViews>
    <sheetView zoomScaleNormal="100" workbookViewId="0">
      <selection activeCell="C22" sqref="C22"/>
    </sheetView>
  </sheetViews>
  <sheetFormatPr defaultColWidth="9.140625" defaultRowHeight="15" x14ac:dyDescent="0.25"/>
  <cols>
    <col min="1" max="1" width="3.5703125" customWidth="1"/>
    <col min="2" max="2" width="12.5703125" style="21" customWidth="1"/>
    <col min="3" max="3" width="43.85546875" customWidth="1"/>
    <col min="4" max="4" width="40.5703125" style="1" customWidth="1"/>
    <col min="5" max="5" width="60.7109375" customWidth="1"/>
    <col min="6" max="6" width="40.5703125" style="22" customWidth="1"/>
  </cols>
  <sheetData>
    <row r="1" spans="2:6" s="21" customFormat="1" ht="15" customHeight="1" x14ac:dyDescent="0.25">
      <c r="F1" s="22"/>
    </row>
    <row r="2" spans="2:6" s="21" customFormat="1" ht="24.95" customHeight="1" thickBot="1" x14ac:dyDescent="0.3">
      <c r="B2" s="17" t="s">
        <v>78</v>
      </c>
      <c r="F2" s="23"/>
    </row>
    <row r="3" spans="2:6" s="21" customFormat="1" ht="30.75" thickBot="1" x14ac:dyDescent="0.3">
      <c r="B3" s="24" t="s">
        <v>86</v>
      </c>
      <c r="C3" s="54" t="s">
        <v>66</v>
      </c>
      <c r="D3" s="25" t="s">
        <v>81</v>
      </c>
      <c r="E3" s="25" t="s">
        <v>82</v>
      </c>
      <c r="F3" s="26" t="s">
        <v>84</v>
      </c>
    </row>
    <row r="4" spans="2:6" s="21" customFormat="1" ht="89.45" customHeight="1" x14ac:dyDescent="0.25">
      <c r="B4" s="18" t="s">
        <v>90</v>
      </c>
      <c r="C4" s="11" t="s">
        <v>91</v>
      </c>
      <c r="D4" s="57"/>
      <c r="E4" s="58"/>
      <c r="F4" s="116"/>
    </row>
    <row r="5" spans="2:6" s="21" customFormat="1" ht="89.45" customHeight="1" x14ac:dyDescent="0.25">
      <c r="B5" s="19" t="s">
        <v>93</v>
      </c>
      <c r="C5" s="10" t="s">
        <v>92</v>
      </c>
      <c r="D5" s="76"/>
      <c r="E5" s="77"/>
      <c r="F5" s="117"/>
    </row>
    <row r="6" spans="2:6" s="21" customFormat="1" ht="165.75" thickBot="1" x14ac:dyDescent="0.3">
      <c r="B6" s="20" t="s">
        <v>94</v>
      </c>
      <c r="C6" s="12" t="s">
        <v>95</v>
      </c>
      <c r="D6" s="76"/>
      <c r="E6" s="77"/>
      <c r="F6" s="117"/>
    </row>
    <row r="7" spans="2:6" s="21" customFormat="1" ht="105" x14ac:dyDescent="0.25">
      <c r="B7" s="75" t="s">
        <v>207</v>
      </c>
      <c r="C7" s="83" t="s">
        <v>210</v>
      </c>
      <c r="D7" s="76"/>
      <c r="E7" s="77"/>
      <c r="F7" s="117"/>
    </row>
    <row r="8" spans="2:6" s="21" customFormat="1" ht="75" x14ac:dyDescent="0.25">
      <c r="B8" s="19" t="s">
        <v>208</v>
      </c>
      <c r="C8" s="10" t="s">
        <v>211</v>
      </c>
      <c r="D8" s="59"/>
      <c r="E8" s="60"/>
      <c r="F8" s="118"/>
    </row>
    <row r="9" spans="2:6" s="21" customFormat="1" ht="90.75" thickBot="1" x14ac:dyDescent="0.3">
      <c r="B9" s="20" t="s">
        <v>209</v>
      </c>
      <c r="C9" s="12" t="s">
        <v>212</v>
      </c>
      <c r="D9" s="61"/>
      <c r="E9" s="62"/>
      <c r="F9" s="119"/>
    </row>
    <row r="10" spans="2:6" s="21" customFormat="1" ht="15" customHeight="1" x14ac:dyDescent="0.25">
      <c r="F10" s="22"/>
    </row>
    <row r="11" spans="2:6" s="21" customFormat="1" ht="24.95" customHeight="1" thickBot="1" x14ac:dyDescent="0.3">
      <c r="B11" s="17" t="s">
        <v>79</v>
      </c>
      <c r="F11" s="22"/>
    </row>
    <row r="12" spans="2:6" s="21" customFormat="1" ht="30.75" thickBot="1" x14ac:dyDescent="0.3">
      <c r="B12" s="28" t="s">
        <v>86</v>
      </c>
      <c r="C12" s="55" t="s">
        <v>66</v>
      </c>
      <c r="D12" s="27" t="s">
        <v>81</v>
      </c>
      <c r="E12" s="27" t="s">
        <v>82</v>
      </c>
      <c r="F12" s="26" t="s">
        <v>84</v>
      </c>
    </row>
    <row r="13" spans="2:6" s="21" customFormat="1" ht="102" customHeight="1" x14ac:dyDescent="0.25">
      <c r="B13" s="18" t="s">
        <v>96</v>
      </c>
      <c r="C13" s="11" t="s">
        <v>99</v>
      </c>
      <c r="D13" s="57"/>
      <c r="E13" s="58"/>
      <c r="F13" s="120"/>
    </row>
    <row r="14" spans="2:6" s="21" customFormat="1" ht="90" x14ac:dyDescent="0.25">
      <c r="B14" s="19" t="s">
        <v>97</v>
      </c>
      <c r="C14" s="10" t="s">
        <v>100</v>
      </c>
      <c r="D14" s="63"/>
      <c r="E14" s="60"/>
      <c r="F14" s="121"/>
    </row>
    <row r="15" spans="2:6" s="21" customFormat="1" ht="75" x14ac:dyDescent="0.25">
      <c r="B15" s="71" t="s">
        <v>98</v>
      </c>
      <c r="C15" s="72" t="s">
        <v>101</v>
      </c>
      <c r="D15" s="88"/>
      <c r="E15" s="74"/>
      <c r="F15" s="122"/>
    </row>
    <row r="16" spans="2:6" s="21" customFormat="1" ht="120" x14ac:dyDescent="0.25">
      <c r="B16" s="19" t="s">
        <v>213</v>
      </c>
      <c r="C16" s="10" t="s">
        <v>219</v>
      </c>
      <c r="D16" s="88"/>
      <c r="E16" s="74"/>
      <c r="F16" s="122"/>
    </row>
    <row r="17" spans="2:6" s="21" customFormat="1" ht="120" x14ac:dyDescent="0.25">
      <c r="B17" s="19" t="s">
        <v>214</v>
      </c>
      <c r="C17" s="10" t="s">
        <v>220</v>
      </c>
      <c r="D17" s="88"/>
      <c r="E17" s="74"/>
      <c r="F17" s="122"/>
    </row>
    <row r="18" spans="2:6" s="21" customFormat="1" ht="75.75" thickBot="1" x14ac:dyDescent="0.3">
      <c r="B18" s="20" t="s">
        <v>215</v>
      </c>
      <c r="C18" s="12" t="s">
        <v>221</v>
      </c>
      <c r="D18" s="61"/>
      <c r="E18" s="62"/>
      <c r="F18" s="123"/>
    </row>
    <row r="19" spans="2:6" s="21" customFormat="1" ht="15" customHeight="1" x14ac:dyDescent="0.25">
      <c r="F19" s="22"/>
    </row>
    <row r="20" spans="2:6" s="21" customFormat="1" ht="24.95" customHeight="1" thickBot="1" x14ac:dyDescent="0.3">
      <c r="B20" s="17" t="s">
        <v>80</v>
      </c>
      <c r="F20" s="22"/>
    </row>
    <row r="21" spans="2:6" s="21" customFormat="1" ht="30.75" thickBot="1" x14ac:dyDescent="0.3">
      <c r="B21" s="28" t="s">
        <v>86</v>
      </c>
      <c r="C21" s="55" t="s">
        <v>66</v>
      </c>
      <c r="D21" s="27" t="s">
        <v>81</v>
      </c>
      <c r="E21" s="27" t="s">
        <v>82</v>
      </c>
      <c r="F21" s="26" t="s">
        <v>83</v>
      </c>
    </row>
    <row r="22" spans="2:6" s="21" customFormat="1" ht="120" x14ac:dyDescent="0.25">
      <c r="B22" s="18" t="s">
        <v>102</v>
      </c>
      <c r="C22" s="11" t="s">
        <v>105</v>
      </c>
      <c r="D22" s="57"/>
      <c r="E22" s="58"/>
      <c r="F22" s="120"/>
    </row>
    <row r="23" spans="2:6" s="21" customFormat="1" ht="75" x14ac:dyDescent="0.25">
      <c r="B23" s="19" t="s">
        <v>103</v>
      </c>
      <c r="C23" s="10" t="s">
        <v>106</v>
      </c>
      <c r="D23" s="76"/>
      <c r="E23" s="77"/>
      <c r="F23" s="124"/>
    </row>
    <row r="24" spans="2:6" s="21" customFormat="1" ht="79.150000000000006" customHeight="1" x14ac:dyDescent="0.25">
      <c r="B24" s="71" t="s">
        <v>104</v>
      </c>
      <c r="C24" s="72" t="s">
        <v>107</v>
      </c>
      <c r="D24" s="76"/>
      <c r="E24" s="77"/>
      <c r="F24" s="124"/>
    </row>
    <row r="25" spans="2:6" s="21" customFormat="1" ht="139.9" customHeight="1" x14ac:dyDescent="0.25">
      <c r="B25" s="19" t="s">
        <v>222</v>
      </c>
      <c r="C25" s="10" t="s">
        <v>224</v>
      </c>
      <c r="D25" s="59"/>
      <c r="E25" s="60"/>
      <c r="F25" s="121"/>
    </row>
    <row r="26" spans="2:6" s="21" customFormat="1" ht="139.9" customHeight="1" x14ac:dyDescent="0.25">
      <c r="B26" s="71" t="s">
        <v>223</v>
      </c>
      <c r="C26" s="72" t="s">
        <v>225</v>
      </c>
      <c r="D26" s="73"/>
      <c r="E26" s="74"/>
      <c r="F26" s="122"/>
    </row>
    <row r="27" spans="2:6" s="21" customFormat="1" ht="75" customHeight="1" thickBot="1" x14ac:dyDescent="0.3">
      <c r="B27" s="20" t="s">
        <v>226</v>
      </c>
      <c r="C27" s="12" t="s">
        <v>107</v>
      </c>
      <c r="D27" s="61"/>
      <c r="E27" s="62"/>
      <c r="F27" s="123"/>
    </row>
    <row r="28" spans="2:6" s="21" customFormat="1" ht="26.25" x14ac:dyDescent="0.25">
      <c r="B28" s="89"/>
      <c r="C28" s="90"/>
      <c r="D28" s="91"/>
      <c r="E28" s="92"/>
      <c r="F28" s="93"/>
    </row>
    <row r="29" spans="2:6" s="21" customFormat="1" ht="15" customHeight="1" x14ac:dyDescent="0.25">
      <c r="F29" s="22"/>
    </row>
  </sheetData>
  <sheetProtection formatCells="0" formatColumns="0" formatRows="0" selectLockedCells="1"/>
  <mergeCells count="3">
    <mergeCell ref="F4:F9"/>
    <mergeCell ref="F13:F18"/>
    <mergeCell ref="F22:F27"/>
  </mergeCells>
  <dataValidations count="2">
    <dataValidation allowBlank="1" showInputMessage="1" showErrorMessage="1" promptTitle="Example:" prompt="Principles of Engineering: Unit 3_x000a__x000a_" sqref="D4:D7" xr:uid="{42DD83F9-B1C1-4403-B38B-68BA57348B8C}"/>
    <dataValidation allowBlank="1" showInputMessage="1" showErrorMessage="1" promptTitle="Example:" prompt="Students will analyze different materials to determine which would be the best conductor of electricity based upon their atomic structure. " sqref="E4:E7" xr:uid="{8DFC55B9-8E97-4CA5-91F6-DF7DD2149704}"/>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359E4-0306-4347-94C6-7EE6F3DC2C42}">
  <dimension ref="B1:H51"/>
  <sheetViews>
    <sheetView topLeftCell="A40" zoomScaleNormal="100" workbookViewId="0">
      <selection activeCell="C42" sqref="C42:E42"/>
    </sheetView>
  </sheetViews>
  <sheetFormatPr defaultColWidth="9.140625" defaultRowHeight="15" x14ac:dyDescent="0.25"/>
  <cols>
    <col min="1" max="1" width="3.5703125" customWidth="1"/>
    <col min="2" max="2" width="12.5703125" style="21" customWidth="1"/>
    <col min="3" max="3" width="40.5703125" customWidth="1"/>
    <col min="4" max="4" width="10.85546875" customWidth="1"/>
    <col min="5" max="5" width="40.5703125" customWidth="1"/>
    <col min="6" max="6" width="40.5703125" style="1" customWidth="1"/>
    <col min="7" max="7" width="60.7109375" customWidth="1"/>
    <col min="8" max="8" width="40.5703125" style="22" customWidth="1"/>
  </cols>
  <sheetData>
    <row r="1" spans="2:8" s="21" customFormat="1" ht="15" customHeight="1" x14ac:dyDescent="0.25">
      <c r="H1" s="22"/>
    </row>
    <row r="2" spans="2:8" s="21" customFormat="1" ht="24.95" customHeight="1" thickBot="1" x14ac:dyDescent="0.3">
      <c r="B2" s="17" t="s">
        <v>136</v>
      </c>
      <c r="H2" s="23"/>
    </row>
    <row r="3" spans="2:8" s="21" customFormat="1" ht="60" customHeight="1" thickBot="1" x14ac:dyDescent="0.3">
      <c r="B3" s="24" t="s">
        <v>86</v>
      </c>
      <c r="C3" s="129" t="s">
        <v>66</v>
      </c>
      <c r="D3" s="130"/>
      <c r="E3" s="131"/>
      <c r="F3" s="25" t="s">
        <v>81</v>
      </c>
      <c r="G3" s="25" t="s">
        <v>82</v>
      </c>
      <c r="H3" s="26" t="s">
        <v>83</v>
      </c>
    </row>
    <row r="4" spans="2:8" s="21" customFormat="1" ht="78.75" x14ac:dyDescent="0.25">
      <c r="B4" s="127" t="s">
        <v>108</v>
      </c>
      <c r="C4" s="125" t="s">
        <v>109</v>
      </c>
      <c r="D4" s="82" t="s">
        <v>110</v>
      </c>
      <c r="E4" s="9" t="s">
        <v>116</v>
      </c>
      <c r="F4" s="57"/>
      <c r="G4" s="58"/>
      <c r="H4" s="116"/>
    </row>
    <row r="5" spans="2:8" s="21" customFormat="1" ht="78.75" x14ac:dyDescent="0.25">
      <c r="B5" s="128"/>
      <c r="C5" s="126"/>
      <c r="D5" s="81" t="s">
        <v>111</v>
      </c>
      <c r="E5" s="78" t="s">
        <v>117</v>
      </c>
      <c r="F5" s="59"/>
      <c r="G5" s="60"/>
      <c r="H5" s="118"/>
    </row>
    <row r="6" spans="2:8" s="21" customFormat="1" ht="47.25" x14ac:dyDescent="0.25">
      <c r="B6" s="128"/>
      <c r="C6" s="126"/>
      <c r="D6" s="81" t="s">
        <v>112</v>
      </c>
      <c r="E6" s="78" t="s">
        <v>118</v>
      </c>
      <c r="F6" s="59"/>
      <c r="G6" s="60"/>
      <c r="H6" s="118"/>
    </row>
    <row r="7" spans="2:8" s="21" customFormat="1" ht="78.75" x14ac:dyDescent="0.25">
      <c r="B7" s="128"/>
      <c r="C7" s="126"/>
      <c r="D7" s="81" t="s">
        <v>113</v>
      </c>
      <c r="E7" s="78" t="s">
        <v>119</v>
      </c>
      <c r="F7" s="59"/>
      <c r="G7" s="60"/>
      <c r="H7" s="118"/>
    </row>
    <row r="8" spans="2:8" s="21" customFormat="1" ht="47.25" x14ac:dyDescent="0.25">
      <c r="B8" s="128"/>
      <c r="C8" s="126"/>
      <c r="D8" s="81" t="s">
        <v>114</v>
      </c>
      <c r="E8" s="78" t="s">
        <v>120</v>
      </c>
      <c r="F8" s="59"/>
      <c r="G8" s="60"/>
      <c r="H8" s="118"/>
    </row>
    <row r="9" spans="2:8" s="21" customFormat="1" ht="31.5" x14ac:dyDescent="0.25">
      <c r="B9" s="128"/>
      <c r="C9" s="126"/>
      <c r="D9" s="81" t="s">
        <v>115</v>
      </c>
      <c r="E9" s="78" t="s">
        <v>121</v>
      </c>
      <c r="F9" s="59"/>
      <c r="G9" s="60"/>
      <c r="H9" s="118"/>
    </row>
    <row r="10" spans="2:8" s="21" customFormat="1" ht="45" x14ac:dyDescent="0.25">
      <c r="B10" s="128" t="s">
        <v>122</v>
      </c>
      <c r="C10" s="132" t="s">
        <v>123</v>
      </c>
      <c r="D10" s="81" t="s">
        <v>124</v>
      </c>
      <c r="E10" s="10" t="s">
        <v>130</v>
      </c>
      <c r="F10" s="59"/>
      <c r="G10" s="60"/>
      <c r="H10" s="118"/>
    </row>
    <row r="11" spans="2:8" s="21" customFormat="1" ht="120" x14ac:dyDescent="0.25">
      <c r="B11" s="128"/>
      <c r="C11" s="132"/>
      <c r="D11" s="81" t="s">
        <v>125</v>
      </c>
      <c r="E11" s="10" t="s">
        <v>131</v>
      </c>
      <c r="F11" s="59"/>
      <c r="G11" s="60"/>
      <c r="H11" s="118"/>
    </row>
    <row r="12" spans="2:8" s="21" customFormat="1" ht="45" x14ac:dyDescent="0.25">
      <c r="B12" s="128"/>
      <c r="C12" s="132"/>
      <c r="D12" s="81" t="s">
        <v>126</v>
      </c>
      <c r="E12" s="10" t="s">
        <v>132</v>
      </c>
      <c r="F12" s="59"/>
      <c r="G12" s="60"/>
      <c r="H12" s="118"/>
    </row>
    <row r="13" spans="2:8" s="21" customFormat="1" ht="60" x14ac:dyDescent="0.25">
      <c r="B13" s="128"/>
      <c r="C13" s="132"/>
      <c r="D13" s="81" t="s">
        <v>127</v>
      </c>
      <c r="E13" s="10" t="s">
        <v>133</v>
      </c>
      <c r="F13" s="59"/>
      <c r="G13" s="60"/>
      <c r="H13" s="118"/>
    </row>
    <row r="14" spans="2:8" s="21" customFormat="1" ht="45" x14ac:dyDescent="0.25">
      <c r="B14" s="128"/>
      <c r="C14" s="132"/>
      <c r="D14" s="81" t="s">
        <v>128</v>
      </c>
      <c r="E14" s="10" t="s">
        <v>134</v>
      </c>
      <c r="F14" s="59"/>
      <c r="G14" s="60"/>
      <c r="H14" s="118"/>
    </row>
    <row r="15" spans="2:8" s="21" customFormat="1" ht="30" x14ac:dyDescent="0.25">
      <c r="B15" s="128"/>
      <c r="C15" s="132"/>
      <c r="D15" s="81" t="s">
        <v>129</v>
      </c>
      <c r="E15" s="10" t="s">
        <v>135</v>
      </c>
      <c r="F15" s="59"/>
      <c r="G15" s="60"/>
      <c r="H15" s="118"/>
    </row>
    <row r="16" spans="2:8" s="21" customFormat="1" ht="75" x14ac:dyDescent="0.25">
      <c r="B16" s="128" t="s">
        <v>137</v>
      </c>
      <c r="C16" s="133" t="s">
        <v>138</v>
      </c>
      <c r="D16" s="81" t="s">
        <v>139</v>
      </c>
      <c r="E16" s="10" t="s">
        <v>144</v>
      </c>
      <c r="F16" s="59"/>
      <c r="G16" s="60"/>
      <c r="H16" s="118"/>
    </row>
    <row r="17" spans="2:8" s="21" customFormat="1" ht="60" x14ac:dyDescent="0.25">
      <c r="B17" s="128"/>
      <c r="C17" s="133"/>
      <c r="D17" s="81" t="s">
        <v>140</v>
      </c>
      <c r="E17" s="10" t="s">
        <v>145</v>
      </c>
      <c r="F17" s="59"/>
      <c r="G17" s="60"/>
      <c r="H17" s="118"/>
    </row>
    <row r="18" spans="2:8" s="21" customFormat="1" ht="45" x14ac:dyDescent="0.25">
      <c r="B18" s="128"/>
      <c r="C18" s="133"/>
      <c r="D18" s="81" t="s">
        <v>141</v>
      </c>
      <c r="E18" s="10" t="s">
        <v>146</v>
      </c>
      <c r="F18" s="59"/>
      <c r="G18" s="60"/>
      <c r="H18" s="118"/>
    </row>
    <row r="19" spans="2:8" s="21" customFormat="1" ht="60" x14ac:dyDescent="0.25">
      <c r="B19" s="128"/>
      <c r="C19" s="133"/>
      <c r="D19" s="81" t="s">
        <v>142</v>
      </c>
      <c r="E19" s="10" t="s">
        <v>147</v>
      </c>
      <c r="F19" s="59"/>
      <c r="G19" s="60"/>
      <c r="H19" s="118"/>
    </row>
    <row r="20" spans="2:8" s="21" customFormat="1" ht="60" x14ac:dyDescent="0.25">
      <c r="B20" s="128"/>
      <c r="C20" s="133"/>
      <c r="D20" s="81" t="s">
        <v>143</v>
      </c>
      <c r="E20" s="10" t="s">
        <v>148</v>
      </c>
      <c r="F20" s="59"/>
      <c r="G20" s="60"/>
      <c r="H20" s="118"/>
    </row>
    <row r="21" spans="2:8" s="21" customFormat="1" ht="49.9" customHeight="1" x14ac:dyDescent="0.25">
      <c r="B21" s="19" t="s">
        <v>149</v>
      </c>
      <c r="C21" s="132" t="s">
        <v>150</v>
      </c>
      <c r="D21" s="132"/>
      <c r="E21" s="132"/>
      <c r="F21" s="59"/>
      <c r="G21" s="60"/>
      <c r="H21" s="118"/>
    </row>
    <row r="22" spans="2:8" s="21" customFormat="1" ht="49.9" customHeight="1" x14ac:dyDescent="0.25">
      <c r="B22" s="19" t="s">
        <v>151</v>
      </c>
      <c r="C22" s="132" t="s">
        <v>152</v>
      </c>
      <c r="D22" s="132"/>
      <c r="E22" s="132"/>
      <c r="F22" s="59"/>
      <c r="G22" s="60"/>
      <c r="H22" s="118"/>
    </row>
    <row r="23" spans="2:8" s="21" customFormat="1" ht="49.9" customHeight="1" x14ac:dyDescent="0.25">
      <c r="B23" s="19" t="s">
        <v>153</v>
      </c>
      <c r="C23" s="132" t="s">
        <v>155</v>
      </c>
      <c r="D23" s="132"/>
      <c r="E23" s="132"/>
      <c r="F23" s="59"/>
      <c r="G23" s="60"/>
      <c r="H23" s="118"/>
    </row>
    <row r="24" spans="2:8" s="21" customFormat="1" ht="49.9" customHeight="1" x14ac:dyDescent="0.25">
      <c r="B24" s="19" t="s">
        <v>154</v>
      </c>
      <c r="C24" s="132" t="s">
        <v>156</v>
      </c>
      <c r="D24" s="132"/>
      <c r="E24" s="132"/>
      <c r="F24" s="59"/>
      <c r="G24" s="60"/>
      <c r="H24" s="118"/>
    </row>
    <row r="25" spans="2:8" s="21" customFormat="1" ht="90" x14ac:dyDescent="0.25">
      <c r="B25" s="137" t="s">
        <v>227</v>
      </c>
      <c r="C25" s="134" t="s">
        <v>228</v>
      </c>
      <c r="D25" s="81" t="s">
        <v>229</v>
      </c>
      <c r="E25" s="10" t="s">
        <v>235</v>
      </c>
      <c r="F25" s="59"/>
      <c r="G25" s="60"/>
      <c r="H25" s="118"/>
    </row>
    <row r="26" spans="2:8" s="21" customFormat="1" ht="101.45" customHeight="1" x14ac:dyDescent="0.25">
      <c r="B26" s="138"/>
      <c r="C26" s="135"/>
      <c r="D26" s="81" t="s">
        <v>230</v>
      </c>
      <c r="E26" s="10" t="s">
        <v>236</v>
      </c>
      <c r="F26" s="59"/>
      <c r="G26" s="60"/>
      <c r="H26" s="118"/>
    </row>
    <row r="27" spans="2:8" s="21" customFormat="1" ht="60" x14ac:dyDescent="0.25">
      <c r="B27" s="138"/>
      <c r="C27" s="135"/>
      <c r="D27" s="81" t="s">
        <v>231</v>
      </c>
      <c r="E27" s="10" t="s">
        <v>237</v>
      </c>
      <c r="F27" s="59"/>
      <c r="G27" s="60"/>
      <c r="H27" s="118"/>
    </row>
    <row r="28" spans="2:8" s="21" customFormat="1" ht="75" x14ac:dyDescent="0.25">
      <c r="B28" s="138"/>
      <c r="C28" s="135"/>
      <c r="D28" s="81" t="s">
        <v>232</v>
      </c>
      <c r="E28" s="10" t="s">
        <v>238</v>
      </c>
      <c r="F28" s="59"/>
      <c r="G28" s="60"/>
      <c r="H28" s="118"/>
    </row>
    <row r="29" spans="2:8" s="21" customFormat="1" ht="45" x14ac:dyDescent="0.25">
      <c r="B29" s="138"/>
      <c r="C29" s="135"/>
      <c r="D29" s="81" t="s">
        <v>233</v>
      </c>
      <c r="E29" s="10" t="s">
        <v>120</v>
      </c>
      <c r="F29" s="59"/>
      <c r="G29" s="60"/>
      <c r="H29" s="118"/>
    </row>
    <row r="30" spans="2:8" s="21" customFormat="1" ht="30" x14ac:dyDescent="0.25">
      <c r="B30" s="139"/>
      <c r="C30" s="136"/>
      <c r="D30" s="81" t="s">
        <v>234</v>
      </c>
      <c r="E30" s="10" t="s">
        <v>239</v>
      </c>
      <c r="F30" s="59"/>
      <c r="G30" s="60"/>
      <c r="H30" s="118"/>
    </row>
    <row r="31" spans="2:8" s="21" customFormat="1" ht="72" customHeight="1" x14ac:dyDescent="0.25">
      <c r="B31" s="137" t="s">
        <v>240</v>
      </c>
      <c r="C31" s="134" t="s">
        <v>123</v>
      </c>
      <c r="D31" s="81" t="s">
        <v>241</v>
      </c>
      <c r="E31" s="10" t="s">
        <v>247</v>
      </c>
      <c r="F31" s="59"/>
      <c r="G31" s="60"/>
      <c r="H31" s="118"/>
    </row>
    <row r="32" spans="2:8" s="21" customFormat="1" ht="119.45" customHeight="1" x14ac:dyDescent="0.25">
      <c r="B32" s="138"/>
      <c r="C32" s="135"/>
      <c r="D32" s="81" t="s">
        <v>242</v>
      </c>
      <c r="E32" s="10" t="s">
        <v>248</v>
      </c>
      <c r="F32" s="59"/>
      <c r="G32" s="60"/>
      <c r="H32" s="118"/>
    </row>
    <row r="33" spans="2:8" s="21" customFormat="1" ht="60" x14ac:dyDescent="0.25">
      <c r="B33" s="138"/>
      <c r="C33" s="135"/>
      <c r="D33" s="81" t="s">
        <v>243</v>
      </c>
      <c r="E33" s="10" t="s">
        <v>249</v>
      </c>
      <c r="F33" s="59"/>
      <c r="G33" s="60"/>
      <c r="H33" s="118"/>
    </row>
    <row r="34" spans="2:8" s="21" customFormat="1" ht="75" x14ac:dyDescent="0.25">
      <c r="B34" s="138"/>
      <c r="C34" s="135"/>
      <c r="D34" s="81" t="s">
        <v>244</v>
      </c>
      <c r="E34" s="10" t="s">
        <v>250</v>
      </c>
      <c r="F34" s="59"/>
      <c r="G34" s="60"/>
      <c r="H34" s="118"/>
    </row>
    <row r="35" spans="2:8" s="21" customFormat="1" ht="45" x14ac:dyDescent="0.25">
      <c r="B35" s="138"/>
      <c r="C35" s="135"/>
      <c r="D35" s="81" t="s">
        <v>245</v>
      </c>
      <c r="E35" s="10" t="s">
        <v>134</v>
      </c>
      <c r="F35" s="59"/>
      <c r="G35" s="60"/>
      <c r="H35" s="118"/>
    </row>
    <row r="36" spans="2:8" s="21" customFormat="1" ht="30" x14ac:dyDescent="0.25">
      <c r="B36" s="139"/>
      <c r="C36" s="136"/>
      <c r="D36" s="81" t="s">
        <v>246</v>
      </c>
      <c r="E36" s="10" t="s">
        <v>251</v>
      </c>
      <c r="F36" s="59"/>
      <c r="G36" s="60"/>
      <c r="H36" s="118"/>
    </row>
    <row r="37" spans="2:8" s="21" customFormat="1" ht="75" x14ac:dyDescent="0.25">
      <c r="B37" s="137" t="s">
        <v>252</v>
      </c>
      <c r="C37" s="134" t="s">
        <v>253</v>
      </c>
      <c r="D37" s="81" t="s">
        <v>254</v>
      </c>
      <c r="E37" s="10" t="s">
        <v>259</v>
      </c>
      <c r="F37" s="59"/>
      <c r="G37" s="60"/>
      <c r="H37" s="118"/>
    </row>
    <row r="38" spans="2:8" s="21" customFormat="1" ht="60.6" customHeight="1" x14ac:dyDescent="0.25">
      <c r="B38" s="138"/>
      <c r="C38" s="135"/>
      <c r="D38" s="81" t="s">
        <v>255</v>
      </c>
      <c r="E38" s="10" t="s">
        <v>260</v>
      </c>
      <c r="F38" s="59"/>
      <c r="G38" s="60"/>
      <c r="H38" s="118"/>
    </row>
    <row r="39" spans="2:8" s="21" customFormat="1" ht="90.6" customHeight="1" x14ac:dyDescent="0.25">
      <c r="B39" s="138"/>
      <c r="C39" s="135"/>
      <c r="D39" s="81" t="s">
        <v>256</v>
      </c>
      <c r="E39" s="10" t="s">
        <v>261</v>
      </c>
      <c r="F39" s="59"/>
      <c r="G39" s="60"/>
      <c r="H39" s="118"/>
    </row>
    <row r="40" spans="2:8" s="21" customFormat="1" ht="60" x14ac:dyDescent="0.25">
      <c r="B40" s="138"/>
      <c r="C40" s="135"/>
      <c r="D40" s="81" t="s">
        <v>257</v>
      </c>
      <c r="E40" s="10" t="s">
        <v>147</v>
      </c>
      <c r="F40" s="59"/>
      <c r="G40" s="60"/>
      <c r="H40" s="118"/>
    </row>
    <row r="41" spans="2:8" s="21" customFormat="1" ht="60" x14ac:dyDescent="0.25">
      <c r="B41" s="139"/>
      <c r="C41" s="136"/>
      <c r="D41" s="81" t="s">
        <v>258</v>
      </c>
      <c r="E41" s="10" t="s">
        <v>148</v>
      </c>
      <c r="F41" s="59"/>
      <c r="G41" s="60"/>
      <c r="H41" s="118"/>
    </row>
    <row r="42" spans="2:8" s="21" customFormat="1" ht="45" customHeight="1" x14ac:dyDescent="0.25">
      <c r="B42" s="19" t="s">
        <v>262</v>
      </c>
      <c r="C42" s="140" t="s">
        <v>264</v>
      </c>
      <c r="D42" s="141"/>
      <c r="E42" s="142"/>
      <c r="F42" s="59"/>
      <c r="G42" s="60"/>
      <c r="H42" s="118"/>
    </row>
    <row r="43" spans="2:8" s="21" customFormat="1" ht="49.9" customHeight="1" thickBot="1" x14ac:dyDescent="0.3">
      <c r="B43" s="20" t="s">
        <v>263</v>
      </c>
      <c r="C43" s="143" t="s">
        <v>265</v>
      </c>
      <c r="D43" s="144"/>
      <c r="E43" s="145"/>
      <c r="F43" s="61"/>
      <c r="G43" s="62"/>
      <c r="H43" s="119"/>
    </row>
    <row r="44" spans="2:8" s="21" customFormat="1" ht="15" customHeight="1" x14ac:dyDescent="0.25">
      <c r="H44" s="22"/>
    </row>
    <row r="45" spans="2:8" s="21" customFormat="1" ht="24.95" customHeight="1" thickBot="1" x14ac:dyDescent="0.3">
      <c r="B45" s="17" t="s">
        <v>87</v>
      </c>
      <c r="H45" s="22"/>
    </row>
    <row r="46" spans="2:8" s="21" customFormat="1" ht="60" customHeight="1" thickBot="1" x14ac:dyDescent="0.3">
      <c r="B46" s="24" t="s">
        <v>86</v>
      </c>
      <c r="C46" s="146" t="s">
        <v>66</v>
      </c>
      <c r="D46" s="147"/>
      <c r="E46" s="148"/>
      <c r="F46" s="25" t="s">
        <v>81</v>
      </c>
      <c r="G46" s="25" t="s">
        <v>82</v>
      </c>
      <c r="H46" s="26" t="s">
        <v>83</v>
      </c>
    </row>
    <row r="47" spans="2:8" s="21" customFormat="1" ht="44.45" customHeight="1" x14ac:dyDescent="0.25">
      <c r="B47" s="18" t="s">
        <v>153</v>
      </c>
      <c r="C47" s="149" t="s">
        <v>155</v>
      </c>
      <c r="D47" s="150"/>
      <c r="E47" s="151"/>
      <c r="F47" s="57"/>
      <c r="G47" s="58"/>
      <c r="H47" s="120"/>
    </row>
    <row r="48" spans="2:8" s="21" customFormat="1" ht="50.45" customHeight="1" x14ac:dyDescent="0.25">
      <c r="B48" s="19" t="s">
        <v>154</v>
      </c>
      <c r="C48" s="140" t="s">
        <v>156</v>
      </c>
      <c r="D48" s="141"/>
      <c r="E48" s="142"/>
      <c r="F48" s="76"/>
      <c r="G48" s="77"/>
      <c r="H48" s="124"/>
    </row>
    <row r="49" spans="2:8" s="21" customFormat="1" ht="43.15" customHeight="1" x14ac:dyDescent="0.25">
      <c r="B49" s="71" t="s">
        <v>266</v>
      </c>
      <c r="C49" s="140" t="s">
        <v>268</v>
      </c>
      <c r="D49" s="141"/>
      <c r="E49" s="142"/>
      <c r="F49" s="76"/>
      <c r="G49" s="77"/>
      <c r="H49" s="124"/>
    </row>
    <row r="50" spans="2:8" s="21" customFormat="1" ht="61.15" customHeight="1" thickBot="1" x14ac:dyDescent="0.3">
      <c r="B50" s="20" t="s">
        <v>267</v>
      </c>
      <c r="C50" s="143" t="s">
        <v>269</v>
      </c>
      <c r="D50" s="144"/>
      <c r="E50" s="145"/>
      <c r="F50" s="61"/>
      <c r="G50" s="62"/>
      <c r="H50" s="123"/>
    </row>
    <row r="51" spans="2:8" s="21" customFormat="1" ht="15" customHeight="1" x14ac:dyDescent="0.25">
      <c r="H51" s="22"/>
    </row>
  </sheetData>
  <sheetProtection formatCells="0" formatColumns="0" formatRows="0" selectLockedCells="1"/>
  <mergeCells count="26">
    <mergeCell ref="C50:E50"/>
    <mergeCell ref="C48:E48"/>
    <mergeCell ref="C46:E46"/>
    <mergeCell ref="C47:E47"/>
    <mergeCell ref="C49:E49"/>
    <mergeCell ref="C43:E43"/>
    <mergeCell ref="C25:C30"/>
    <mergeCell ref="B25:B30"/>
    <mergeCell ref="C31:C36"/>
    <mergeCell ref="B31:B36"/>
    <mergeCell ref="H4:H43"/>
    <mergeCell ref="H47:H50"/>
    <mergeCell ref="C4:C9"/>
    <mergeCell ref="B4:B9"/>
    <mergeCell ref="C3:E3"/>
    <mergeCell ref="C10:C15"/>
    <mergeCell ref="B10:B15"/>
    <mergeCell ref="C24:E24"/>
    <mergeCell ref="C16:C20"/>
    <mergeCell ref="B16:B20"/>
    <mergeCell ref="C21:E21"/>
    <mergeCell ref="C22:E22"/>
    <mergeCell ref="C23:E23"/>
    <mergeCell ref="C37:C41"/>
    <mergeCell ref="B37:B41"/>
    <mergeCell ref="C42:E4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E07D9-4CBA-413D-95E7-5B55D95A65E2}">
  <dimension ref="B1:H25"/>
  <sheetViews>
    <sheetView zoomScaleNormal="100" workbookViewId="0">
      <selection activeCell="C26" sqref="C26"/>
    </sheetView>
  </sheetViews>
  <sheetFormatPr defaultColWidth="9.140625" defaultRowHeight="15" x14ac:dyDescent="0.25"/>
  <cols>
    <col min="1" max="1" width="3.5703125" customWidth="1"/>
    <col min="2" max="2" width="12.5703125" style="21" customWidth="1"/>
    <col min="3" max="3" width="40.5703125" customWidth="1"/>
    <col min="4" max="4" width="10.28515625" customWidth="1"/>
    <col min="5" max="5" width="40.5703125" customWidth="1"/>
    <col min="6" max="6" width="40.5703125" style="1" customWidth="1"/>
    <col min="7" max="7" width="60.7109375" customWidth="1"/>
    <col min="8" max="8" width="40.5703125" style="22" customWidth="1"/>
  </cols>
  <sheetData>
    <row r="1" spans="2:8" s="21" customFormat="1" ht="15" customHeight="1" x14ac:dyDescent="0.25">
      <c r="H1" s="22"/>
    </row>
    <row r="2" spans="2:8" s="21" customFormat="1" ht="24.95" customHeight="1" thickBot="1" x14ac:dyDescent="0.3">
      <c r="B2" s="17" t="s">
        <v>157</v>
      </c>
      <c r="H2" s="23"/>
    </row>
    <row r="3" spans="2:8" s="21" customFormat="1" ht="30.75" thickBot="1" x14ac:dyDescent="0.3">
      <c r="B3" s="24" t="s">
        <v>86</v>
      </c>
      <c r="C3" s="129" t="s">
        <v>66</v>
      </c>
      <c r="D3" s="130"/>
      <c r="E3" s="131"/>
      <c r="F3" s="25" t="s">
        <v>81</v>
      </c>
      <c r="G3" s="25" t="s">
        <v>82</v>
      </c>
      <c r="H3" s="26" t="s">
        <v>83</v>
      </c>
    </row>
    <row r="4" spans="2:8" s="21" customFormat="1" ht="94.5" x14ac:dyDescent="0.25">
      <c r="B4" s="155" t="s">
        <v>158</v>
      </c>
      <c r="C4" s="125" t="s">
        <v>159</v>
      </c>
      <c r="D4" s="82" t="s">
        <v>160</v>
      </c>
      <c r="E4" s="9" t="s">
        <v>164</v>
      </c>
      <c r="F4" s="57"/>
      <c r="G4" s="58"/>
      <c r="H4" s="152"/>
    </row>
    <row r="5" spans="2:8" s="21" customFormat="1" ht="63" x14ac:dyDescent="0.25">
      <c r="B5" s="138"/>
      <c r="C5" s="126"/>
      <c r="D5" s="81" t="s">
        <v>161</v>
      </c>
      <c r="E5" s="78" t="s">
        <v>165</v>
      </c>
      <c r="F5" s="59"/>
      <c r="G5" s="60"/>
      <c r="H5" s="153"/>
    </row>
    <row r="6" spans="2:8" s="21" customFormat="1" ht="78.75" x14ac:dyDescent="0.25">
      <c r="B6" s="138"/>
      <c r="C6" s="126"/>
      <c r="D6" s="81" t="s">
        <v>162</v>
      </c>
      <c r="E6" s="78" t="s">
        <v>166</v>
      </c>
      <c r="F6" s="59"/>
      <c r="G6" s="60"/>
      <c r="H6" s="153"/>
    </row>
    <row r="7" spans="2:8" s="21" customFormat="1" ht="110.25" x14ac:dyDescent="0.25">
      <c r="B7" s="139"/>
      <c r="C7" s="126"/>
      <c r="D7" s="81" t="s">
        <v>163</v>
      </c>
      <c r="E7" s="78" t="s">
        <v>167</v>
      </c>
      <c r="F7" s="59"/>
      <c r="G7" s="60"/>
      <c r="H7" s="153"/>
    </row>
    <row r="8" spans="2:8" s="21" customFormat="1" ht="35.450000000000003" customHeight="1" x14ac:dyDescent="0.25">
      <c r="B8" s="71" t="s">
        <v>168</v>
      </c>
      <c r="C8" s="132" t="s">
        <v>170</v>
      </c>
      <c r="D8" s="132"/>
      <c r="E8" s="132"/>
      <c r="F8" s="59"/>
      <c r="G8" s="60"/>
      <c r="H8" s="153"/>
    </row>
    <row r="9" spans="2:8" s="21" customFormat="1" ht="34.9" customHeight="1" x14ac:dyDescent="0.25">
      <c r="B9" s="71" t="s">
        <v>169</v>
      </c>
      <c r="C9" s="132" t="s">
        <v>171</v>
      </c>
      <c r="D9" s="132"/>
      <c r="E9" s="132"/>
      <c r="F9" s="59"/>
      <c r="G9" s="60"/>
      <c r="H9" s="153"/>
    </row>
    <row r="10" spans="2:8" s="21" customFormat="1" ht="109.15" customHeight="1" x14ac:dyDescent="0.25">
      <c r="B10" s="156" t="s">
        <v>270</v>
      </c>
      <c r="C10" s="126" t="s">
        <v>271</v>
      </c>
      <c r="D10" s="81" t="s">
        <v>272</v>
      </c>
      <c r="E10" s="78" t="s">
        <v>276</v>
      </c>
      <c r="F10" s="59"/>
      <c r="G10" s="60"/>
      <c r="H10" s="153"/>
    </row>
    <row r="11" spans="2:8" s="21" customFormat="1" ht="63" x14ac:dyDescent="0.25">
      <c r="B11" s="157"/>
      <c r="C11" s="126"/>
      <c r="D11" s="81" t="s">
        <v>273</v>
      </c>
      <c r="E11" s="78" t="s">
        <v>277</v>
      </c>
      <c r="F11" s="59"/>
      <c r="G11" s="60"/>
      <c r="H11" s="153"/>
    </row>
    <row r="12" spans="2:8" s="21" customFormat="1" ht="94.5" x14ac:dyDescent="0.25">
      <c r="B12" s="157"/>
      <c r="C12" s="126"/>
      <c r="D12" s="81" t="s">
        <v>274</v>
      </c>
      <c r="E12" s="78" t="s">
        <v>278</v>
      </c>
      <c r="F12" s="59"/>
      <c r="G12" s="60"/>
      <c r="H12" s="153"/>
    </row>
    <row r="13" spans="2:8" s="21" customFormat="1" ht="126" x14ac:dyDescent="0.25">
      <c r="B13" s="158"/>
      <c r="C13" s="126"/>
      <c r="D13" s="81" t="s">
        <v>275</v>
      </c>
      <c r="E13" s="78" t="s">
        <v>279</v>
      </c>
      <c r="F13" s="59"/>
      <c r="G13" s="60"/>
      <c r="H13" s="153"/>
    </row>
    <row r="14" spans="2:8" s="21" customFormat="1" ht="51.6" customHeight="1" x14ac:dyDescent="0.25">
      <c r="B14" s="19" t="s">
        <v>280</v>
      </c>
      <c r="C14" s="159" t="s">
        <v>281</v>
      </c>
      <c r="D14" s="160"/>
      <c r="E14" s="161"/>
      <c r="F14" s="59"/>
      <c r="G14" s="60"/>
      <c r="H14" s="153"/>
    </row>
    <row r="15" spans="2:8" s="21" customFormat="1" ht="36.6" customHeight="1" thickBot="1" x14ac:dyDescent="0.3">
      <c r="B15" s="20" t="s">
        <v>282</v>
      </c>
      <c r="C15" s="162" t="s">
        <v>283</v>
      </c>
      <c r="D15" s="163"/>
      <c r="E15" s="164"/>
      <c r="F15" s="61"/>
      <c r="G15" s="62"/>
      <c r="H15" s="154"/>
    </row>
    <row r="16" spans="2:8" s="21" customFormat="1" ht="15" customHeight="1" x14ac:dyDescent="0.25">
      <c r="H16" s="22"/>
    </row>
    <row r="17" spans="2:8" s="21" customFormat="1" ht="24.95" customHeight="1" thickBot="1" x14ac:dyDescent="0.3">
      <c r="B17" s="17" t="s">
        <v>172</v>
      </c>
      <c r="H17" s="22"/>
    </row>
    <row r="18" spans="2:8" s="21" customFormat="1" ht="30.75" thickBot="1" x14ac:dyDescent="0.3">
      <c r="B18" s="24" t="s">
        <v>86</v>
      </c>
      <c r="C18" s="146" t="s">
        <v>66</v>
      </c>
      <c r="D18" s="147"/>
      <c r="E18" s="148"/>
      <c r="F18" s="25" t="s">
        <v>81</v>
      </c>
      <c r="G18" s="25" t="s">
        <v>82</v>
      </c>
      <c r="H18" s="26" t="s">
        <v>83</v>
      </c>
    </row>
    <row r="19" spans="2:8" s="21" customFormat="1" ht="49.9" customHeight="1" x14ac:dyDescent="0.25">
      <c r="B19" s="18" t="s">
        <v>173</v>
      </c>
      <c r="C19" s="149" t="s">
        <v>176</v>
      </c>
      <c r="D19" s="150"/>
      <c r="E19" s="151"/>
      <c r="F19" s="57"/>
      <c r="G19" s="58"/>
      <c r="H19" s="120"/>
    </row>
    <row r="20" spans="2:8" s="21" customFormat="1" ht="49.9" customHeight="1" x14ac:dyDescent="0.25">
      <c r="B20" s="19" t="s">
        <v>174</v>
      </c>
      <c r="C20" s="140" t="s">
        <v>177</v>
      </c>
      <c r="D20" s="141"/>
      <c r="E20" s="142"/>
      <c r="F20" s="76"/>
      <c r="G20" s="77"/>
      <c r="H20" s="124"/>
    </row>
    <row r="21" spans="2:8" s="21" customFormat="1" ht="49.9" customHeight="1" thickBot="1" x14ac:dyDescent="0.3">
      <c r="B21" s="20" t="s">
        <v>175</v>
      </c>
      <c r="C21" s="143" t="s">
        <v>178</v>
      </c>
      <c r="D21" s="144"/>
      <c r="E21" s="145"/>
      <c r="F21" s="76"/>
      <c r="G21" s="77"/>
      <c r="H21" s="124"/>
    </row>
    <row r="22" spans="2:8" s="21" customFormat="1" ht="49.9" customHeight="1" x14ac:dyDescent="0.25">
      <c r="B22" s="75" t="s">
        <v>284</v>
      </c>
      <c r="C22" s="140" t="s">
        <v>287</v>
      </c>
      <c r="D22" s="141"/>
      <c r="E22" s="142"/>
      <c r="F22" s="76"/>
      <c r="G22" s="77"/>
      <c r="H22" s="124"/>
    </row>
    <row r="23" spans="2:8" s="21" customFormat="1" ht="49.9" customHeight="1" x14ac:dyDescent="0.25">
      <c r="B23" s="19" t="s">
        <v>285</v>
      </c>
      <c r="C23" s="140" t="s">
        <v>177</v>
      </c>
      <c r="D23" s="141"/>
      <c r="E23" s="142"/>
      <c r="F23" s="63"/>
      <c r="G23" s="60"/>
      <c r="H23" s="121"/>
    </row>
    <row r="24" spans="2:8" s="21" customFormat="1" ht="49.9" customHeight="1" thickBot="1" x14ac:dyDescent="0.3">
      <c r="B24" s="20" t="s">
        <v>286</v>
      </c>
      <c r="C24" s="143" t="s">
        <v>288</v>
      </c>
      <c r="D24" s="144"/>
      <c r="E24" s="145"/>
      <c r="F24" s="61"/>
      <c r="G24" s="62"/>
      <c r="H24" s="123"/>
    </row>
    <row r="25" spans="2:8" s="21" customFormat="1" ht="15" customHeight="1" x14ac:dyDescent="0.25">
      <c r="H25" s="22"/>
    </row>
  </sheetData>
  <sheetProtection formatCells="0" formatColumns="0" formatRows="0" selectLockedCells="1"/>
  <mergeCells count="18">
    <mergeCell ref="B4:B7"/>
    <mergeCell ref="C4:C7"/>
    <mergeCell ref="C19:E19"/>
    <mergeCell ref="C20:E20"/>
    <mergeCell ref="C21:E21"/>
    <mergeCell ref="C18:E18"/>
    <mergeCell ref="C10:C13"/>
    <mergeCell ref="B10:B13"/>
    <mergeCell ref="C14:E14"/>
    <mergeCell ref="C15:E15"/>
    <mergeCell ref="C3:E3"/>
    <mergeCell ref="H4:H15"/>
    <mergeCell ref="C8:E8"/>
    <mergeCell ref="C9:E9"/>
    <mergeCell ref="H19:H24"/>
    <mergeCell ref="C22:E22"/>
    <mergeCell ref="C23:E23"/>
    <mergeCell ref="C24:E2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10525-538B-4E18-884C-A096E54D9047}">
  <dimension ref="B1:H25"/>
  <sheetViews>
    <sheetView zoomScale="80" zoomScaleNormal="80" workbookViewId="0">
      <selection activeCell="H4" sqref="B4:H7"/>
    </sheetView>
  </sheetViews>
  <sheetFormatPr defaultColWidth="9.140625" defaultRowHeight="15" x14ac:dyDescent="0.25"/>
  <cols>
    <col min="1" max="1" width="3.5703125" style="105" customWidth="1"/>
    <col min="2" max="2" width="12.5703125" style="95" customWidth="1"/>
    <col min="3" max="3" width="40.5703125" style="105" customWidth="1"/>
    <col min="4" max="4" width="9.28515625" style="105" bestFit="1" customWidth="1"/>
    <col min="5" max="5" width="40.5703125" style="105" customWidth="1"/>
    <col min="6" max="6" width="40.5703125" style="106" customWidth="1"/>
    <col min="7" max="7" width="60.7109375" style="105" customWidth="1"/>
    <col min="8" max="8" width="40.5703125" style="96" customWidth="1"/>
    <col min="9" max="16384" width="9.140625" style="105"/>
  </cols>
  <sheetData>
    <row r="1" spans="2:8" s="95" customFormat="1" ht="15" customHeight="1" x14ac:dyDescent="0.25">
      <c r="H1" s="96"/>
    </row>
    <row r="2" spans="2:8" s="95" customFormat="1" ht="24.95" customHeight="1" thickBot="1" x14ac:dyDescent="0.3">
      <c r="B2" s="97" t="s">
        <v>179</v>
      </c>
      <c r="H2" s="98"/>
    </row>
    <row r="3" spans="2:8" s="95" customFormat="1" ht="30.75" thickBot="1" x14ac:dyDescent="0.3">
      <c r="B3" s="79" t="s">
        <v>86</v>
      </c>
      <c r="C3" s="146" t="s">
        <v>66</v>
      </c>
      <c r="D3" s="147"/>
      <c r="E3" s="148"/>
      <c r="F3" s="80" t="s">
        <v>81</v>
      </c>
      <c r="G3" s="80" t="s">
        <v>82</v>
      </c>
      <c r="H3" s="29" t="s">
        <v>83</v>
      </c>
    </row>
    <row r="4" spans="2:8" s="95" customFormat="1" ht="90" x14ac:dyDescent="0.25">
      <c r="B4" s="84" t="s">
        <v>180</v>
      </c>
      <c r="C4" s="94" t="s">
        <v>181</v>
      </c>
      <c r="D4" s="99" t="s">
        <v>182</v>
      </c>
      <c r="E4" s="94" t="s">
        <v>183</v>
      </c>
      <c r="F4" s="100"/>
      <c r="G4" s="101"/>
      <c r="H4" s="168"/>
    </row>
    <row r="5" spans="2:8" s="95" customFormat="1" ht="36.6" customHeight="1" x14ac:dyDescent="0.25">
      <c r="B5" s="71" t="s">
        <v>168</v>
      </c>
      <c r="C5" s="171" t="s">
        <v>170</v>
      </c>
      <c r="D5" s="172"/>
      <c r="E5" s="173"/>
      <c r="F5" s="107"/>
      <c r="G5" s="104"/>
      <c r="H5" s="169"/>
    </row>
    <row r="6" spans="2:8" s="95" customFormat="1" ht="32.450000000000003" customHeight="1" x14ac:dyDescent="0.25">
      <c r="B6" s="71" t="s">
        <v>169</v>
      </c>
      <c r="C6" s="174" t="s">
        <v>171</v>
      </c>
      <c r="D6" s="175"/>
      <c r="E6" s="176"/>
      <c r="F6" s="107"/>
      <c r="G6" s="104"/>
      <c r="H6" s="169"/>
    </row>
    <row r="7" spans="2:8" s="95" customFormat="1" ht="90.75" thickBot="1" x14ac:dyDescent="0.3">
      <c r="B7" s="20" t="s">
        <v>289</v>
      </c>
      <c r="C7" s="110" t="s">
        <v>290</v>
      </c>
      <c r="D7" s="111" t="s">
        <v>291</v>
      </c>
      <c r="E7" s="110" t="s">
        <v>292</v>
      </c>
      <c r="F7" s="102"/>
      <c r="G7" s="103"/>
      <c r="H7" s="170"/>
    </row>
    <row r="8" spans="2:8" s="95" customFormat="1" ht="15" customHeight="1" x14ac:dyDescent="0.25">
      <c r="H8" s="96"/>
    </row>
    <row r="9" spans="2:8" s="95" customFormat="1" ht="24.95" customHeight="1" thickBot="1" x14ac:dyDescent="0.3">
      <c r="B9" s="97" t="s">
        <v>184</v>
      </c>
      <c r="H9" s="96"/>
    </row>
    <row r="10" spans="2:8" s="95" customFormat="1" ht="30.75" thickBot="1" x14ac:dyDescent="0.3">
      <c r="B10" s="24" t="s">
        <v>86</v>
      </c>
      <c r="C10" s="129" t="s">
        <v>66</v>
      </c>
      <c r="D10" s="130"/>
      <c r="E10" s="131"/>
      <c r="F10" s="25" t="s">
        <v>81</v>
      </c>
      <c r="G10" s="25" t="s">
        <v>82</v>
      </c>
      <c r="H10" s="26" t="s">
        <v>83</v>
      </c>
    </row>
    <row r="11" spans="2:8" s="95" customFormat="1" ht="60" x14ac:dyDescent="0.25">
      <c r="B11" s="127" t="s">
        <v>185</v>
      </c>
      <c r="C11" s="179" t="s">
        <v>186</v>
      </c>
      <c r="D11" s="99" t="s">
        <v>187</v>
      </c>
      <c r="E11" s="94" t="s">
        <v>192</v>
      </c>
      <c r="F11" s="100"/>
      <c r="G11" s="101"/>
      <c r="H11" s="165"/>
    </row>
    <row r="12" spans="2:8" s="95" customFormat="1" ht="60" x14ac:dyDescent="0.25">
      <c r="B12" s="128"/>
      <c r="C12" s="178"/>
      <c r="D12" s="87" t="s">
        <v>189</v>
      </c>
      <c r="E12" s="86" t="s">
        <v>193</v>
      </c>
      <c r="F12" s="107"/>
      <c r="G12" s="104"/>
      <c r="H12" s="166"/>
    </row>
    <row r="13" spans="2:8" s="95" customFormat="1" ht="90" x14ac:dyDescent="0.25">
      <c r="B13" s="128"/>
      <c r="C13" s="178"/>
      <c r="D13" s="87" t="s">
        <v>190</v>
      </c>
      <c r="E13" s="86" t="s">
        <v>194</v>
      </c>
      <c r="F13" s="107"/>
      <c r="G13" s="104"/>
      <c r="H13" s="166"/>
    </row>
    <row r="14" spans="2:8" s="95" customFormat="1" ht="60" x14ac:dyDescent="0.25">
      <c r="B14" s="128"/>
      <c r="C14" s="178"/>
      <c r="D14" s="87" t="s">
        <v>191</v>
      </c>
      <c r="E14" s="86" t="s">
        <v>195</v>
      </c>
      <c r="F14" s="107"/>
      <c r="G14" s="104"/>
      <c r="H14" s="166"/>
    </row>
    <row r="15" spans="2:8" s="95" customFormat="1" ht="45" x14ac:dyDescent="0.25">
      <c r="B15" s="128" t="s">
        <v>196</v>
      </c>
      <c r="C15" s="178" t="s">
        <v>197</v>
      </c>
      <c r="D15" s="87" t="s">
        <v>188</v>
      </c>
      <c r="E15" s="86" t="s">
        <v>199</v>
      </c>
      <c r="F15" s="107"/>
      <c r="G15" s="104"/>
      <c r="H15" s="166"/>
    </row>
    <row r="16" spans="2:8" s="95" customFormat="1" ht="30" x14ac:dyDescent="0.25">
      <c r="B16" s="128"/>
      <c r="C16" s="178"/>
      <c r="D16" s="87" t="s">
        <v>198</v>
      </c>
      <c r="E16" s="86" t="s">
        <v>200</v>
      </c>
      <c r="F16" s="107"/>
      <c r="G16" s="104"/>
      <c r="H16" s="166"/>
    </row>
    <row r="17" spans="2:8" s="95" customFormat="1" ht="49.9" customHeight="1" x14ac:dyDescent="0.25">
      <c r="B17" s="19" t="s">
        <v>201</v>
      </c>
      <c r="C17" s="178" t="s">
        <v>202</v>
      </c>
      <c r="D17" s="178"/>
      <c r="E17" s="178"/>
      <c r="F17" s="107"/>
      <c r="G17" s="104"/>
      <c r="H17" s="166"/>
    </row>
    <row r="18" spans="2:8" s="95" customFormat="1" ht="49.9" customHeight="1" x14ac:dyDescent="0.25">
      <c r="B18" s="128" t="s">
        <v>293</v>
      </c>
      <c r="C18" s="178" t="s">
        <v>186</v>
      </c>
      <c r="D18" s="87" t="s">
        <v>294</v>
      </c>
      <c r="E18" s="108" t="s">
        <v>298</v>
      </c>
      <c r="F18" s="107"/>
      <c r="G18" s="104"/>
      <c r="H18" s="166"/>
    </row>
    <row r="19" spans="2:8" s="95" customFormat="1" ht="49.9" customHeight="1" x14ac:dyDescent="0.25">
      <c r="B19" s="128"/>
      <c r="C19" s="178"/>
      <c r="D19" s="87" t="s">
        <v>295</v>
      </c>
      <c r="E19" s="86" t="s">
        <v>299</v>
      </c>
      <c r="F19" s="107"/>
      <c r="G19" s="104"/>
      <c r="H19" s="166"/>
    </row>
    <row r="20" spans="2:8" s="95" customFormat="1" ht="49.9" customHeight="1" x14ac:dyDescent="0.25">
      <c r="B20" s="128"/>
      <c r="C20" s="178"/>
      <c r="D20" s="85" t="s">
        <v>296</v>
      </c>
      <c r="E20" s="86" t="s">
        <v>300</v>
      </c>
      <c r="F20" s="107"/>
      <c r="G20" s="104"/>
      <c r="H20" s="166"/>
    </row>
    <row r="21" spans="2:8" s="95" customFormat="1" ht="49.9" customHeight="1" x14ac:dyDescent="0.25">
      <c r="B21" s="128"/>
      <c r="C21" s="178"/>
      <c r="D21" s="87" t="s">
        <v>297</v>
      </c>
      <c r="E21" s="86" t="s">
        <v>195</v>
      </c>
      <c r="F21" s="107"/>
      <c r="G21" s="104"/>
      <c r="H21" s="166"/>
    </row>
    <row r="22" spans="2:8" s="95" customFormat="1" ht="49.9" customHeight="1" x14ac:dyDescent="0.25">
      <c r="B22" s="128" t="s">
        <v>301</v>
      </c>
      <c r="C22" s="132" t="s">
        <v>302</v>
      </c>
      <c r="D22" s="87" t="s">
        <v>303</v>
      </c>
      <c r="E22" s="109" t="s">
        <v>304</v>
      </c>
      <c r="F22" s="107"/>
      <c r="G22" s="104"/>
      <c r="H22" s="166"/>
    </row>
    <row r="23" spans="2:8" s="95" customFormat="1" ht="49.9" customHeight="1" x14ac:dyDescent="0.25">
      <c r="B23" s="128"/>
      <c r="C23" s="132"/>
      <c r="D23" s="87" t="s">
        <v>305</v>
      </c>
      <c r="E23" s="109" t="s">
        <v>200</v>
      </c>
      <c r="F23" s="63"/>
      <c r="G23" s="104"/>
      <c r="H23" s="166"/>
    </row>
    <row r="24" spans="2:8" s="95" customFormat="1" ht="49.9" customHeight="1" thickBot="1" x14ac:dyDescent="0.3">
      <c r="B24" s="20" t="s">
        <v>306</v>
      </c>
      <c r="C24" s="177" t="s">
        <v>307</v>
      </c>
      <c r="D24" s="177"/>
      <c r="E24" s="177"/>
      <c r="F24" s="102"/>
      <c r="G24" s="103"/>
      <c r="H24" s="167"/>
    </row>
    <row r="25" spans="2:8" s="95" customFormat="1" ht="15" customHeight="1" x14ac:dyDescent="0.25">
      <c r="H25" s="96"/>
    </row>
  </sheetData>
  <sheetProtection formatCells="0" formatColumns="0" formatRows="0" selectLockedCells="1"/>
  <mergeCells count="16">
    <mergeCell ref="B22:B23"/>
    <mergeCell ref="C24:E24"/>
    <mergeCell ref="B18:B21"/>
    <mergeCell ref="C18:C21"/>
    <mergeCell ref="B11:B14"/>
    <mergeCell ref="C11:C14"/>
    <mergeCell ref="B15:B16"/>
    <mergeCell ref="C15:C16"/>
    <mergeCell ref="C17:E17"/>
    <mergeCell ref="C10:E10"/>
    <mergeCell ref="H11:H24"/>
    <mergeCell ref="C22:C23"/>
    <mergeCell ref="C3:E3"/>
    <mergeCell ref="H4:H7"/>
    <mergeCell ref="C5:E5"/>
    <mergeCell ref="C6:E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CB1A5-D891-48C3-8057-6E4BE3BDD086}">
  <dimension ref="B1:H21"/>
  <sheetViews>
    <sheetView topLeftCell="B1" workbookViewId="0">
      <selection activeCell="H13" sqref="H13"/>
    </sheetView>
  </sheetViews>
  <sheetFormatPr defaultRowHeight="15" x14ac:dyDescent="0.25"/>
  <cols>
    <col min="1" max="1" width="2.140625" customWidth="1"/>
    <col min="2" max="2" width="62.42578125" bestFit="1" customWidth="1"/>
    <col min="3" max="3" width="12.5703125" style="2" customWidth="1"/>
  </cols>
  <sheetData>
    <row r="1" spans="2:8" ht="50.1" customHeight="1" x14ac:dyDescent="0.25">
      <c r="B1" s="181" t="s">
        <v>67</v>
      </c>
      <c r="C1" s="181"/>
    </row>
    <row r="2" spans="2:8" ht="38.25" customHeight="1" thickBot="1" x14ac:dyDescent="0.35">
      <c r="B2" s="180" t="s">
        <v>88</v>
      </c>
      <c r="C2" s="180"/>
      <c r="E2" s="182" t="s">
        <v>308</v>
      </c>
      <c r="F2" s="183"/>
      <c r="G2" s="183"/>
      <c r="H2" s="184"/>
    </row>
    <row r="3" spans="2:8" ht="15.75" x14ac:dyDescent="0.25">
      <c r="B3" s="8" t="s">
        <v>78</v>
      </c>
      <c r="C3" s="7">
        <f>Reading!F4</f>
        <v>0</v>
      </c>
      <c r="E3" s="185">
        <f>C6+C11+C16+C21</f>
        <v>0</v>
      </c>
      <c r="F3" s="186"/>
      <c r="G3" s="186"/>
      <c r="H3" s="187"/>
    </row>
    <row r="4" spans="2:8" ht="16.5" thickBot="1" x14ac:dyDescent="0.3">
      <c r="B4" s="8" t="s">
        <v>79</v>
      </c>
      <c r="C4" s="7">
        <f>Reading!F13</f>
        <v>0</v>
      </c>
      <c r="E4" s="188"/>
      <c r="F4" s="189"/>
      <c r="G4" s="189"/>
      <c r="H4" s="190"/>
    </row>
    <row r="5" spans="2:8" ht="15.75" x14ac:dyDescent="0.25">
      <c r="B5" s="8" t="s">
        <v>80</v>
      </c>
      <c r="C5" s="7">
        <f>Reading!F22</f>
        <v>0</v>
      </c>
    </row>
    <row r="6" spans="2:8" ht="18.75" x14ac:dyDescent="0.3">
      <c r="B6" s="3" t="s">
        <v>68</v>
      </c>
      <c r="C6" s="4">
        <f>C3+C4+C5</f>
        <v>0</v>
      </c>
    </row>
    <row r="8" spans="2:8" ht="41.25" customHeight="1" x14ac:dyDescent="0.3">
      <c r="B8" s="180" t="s">
        <v>89</v>
      </c>
      <c r="C8" s="180"/>
    </row>
    <row r="9" spans="2:8" ht="15.75" x14ac:dyDescent="0.25">
      <c r="B9" s="13" t="s">
        <v>204</v>
      </c>
      <c r="C9" s="112">
        <f>Writing!H4</f>
        <v>0</v>
      </c>
    </row>
    <row r="10" spans="2:8" ht="15.75" x14ac:dyDescent="0.25">
      <c r="B10" s="13" t="s">
        <v>87</v>
      </c>
      <c r="C10" s="112">
        <f>Writing!H47</f>
        <v>0</v>
      </c>
    </row>
    <row r="11" spans="2:8" ht="18.75" x14ac:dyDescent="0.3">
      <c r="B11" s="3" t="s">
        <v>68</v>
      </c>
      <c r="C11" s="4">
        <f>C9+C10</f>
        <v>0</v>
      </c>
    </row>
    <row r="13" spans="2:8" ht="40.5" customHeight="1" x14ac:dyDescent="0.3">
      <c r="B13" s="180" t="s">
        <v>206</v>
      </c>
      <c r="C13" s="180"/>
    </row>
    <row r="14" spans="2:8" ht="15.75" x14ac:dyDescent="0.25">
      <c r="B14" s="13" t="s">
        <v>157</v>
      </c>
      <c r="C14" s="6">
        <f>'Speaking and Listening'!H4</f>
        <v>0</v>
      </c>
    </row>
    <row r="15" spans="2:8" ht="15.75" x14ac:dyDescent="0.25">
      <c r="B15" s="5" t="s">
        <v>172</v>
      </c>
      <c r="C15" s="6">
        <f>'Speaking and Listening'!H19</f>
        <v>0</v>
      </c>
    </row>
    <row r="16" spans="2:8" ht="18.75" x14ac:dyDescent="0.3">
      <c r="B16" s="3" t="s">
        <v>68</v>
      </c>
      <c r="C16" s="4">
        <f>C14+C15</f>
        <v>0</v>
      </c>
    </row>
    <row r="18" spans="2:3" ht="40.5" customHeight="1" x14ac:dyDescent="0.3">
      <c r="B18" s="180" t="s">
        <v>203</v>
      </c>
      <c r="C18" s="180"/>
    </row>
    <row r="19" spans="2:3" ht="15.75" x14ac:dyDescent="0.25">
      <c r="B19" s="13" t="s">
        <v>179</v>
      </c>
      <c r="C19" s="6">
        <f>Language!H4</f>
        <v>0</v>
      </c>
    </row>
    <row r="20" spans="2:3" ht="15.75" x14ac:dyDescent="0.25">
      <c r="B20" s="13" t="s">
        <v>205</v>
      </c>
      <c r="C20" s="6">
        <f>Language!H11</f>
        <v>0</v>
      </c>
    </row>
    <row r="21" spans="2:3" ht="18.75" x14ac:dyDescent="0.3">
      <c r="B21" s="3" t="s">
        <v>68</v>
      </c>
      <c r="C21" s="4">
        <f>C19+C20</f>
        <v>0</v>
      </c>
    </row>
  </sheetData>
  <sheetProtection selectLockedCells="1" selectUnlockedCells="1"/>
  <mergeCells count="7">
    <mergeCell ref="B18:C18"/>
    <mergeCell ref="B1:C1"/>
    <mergeCell ref="E2:H2"/>
    <mergeCell ref="B2:C2"/>
    <mergeCell ref="B8:C8"/>
    <mergeCell ref="B13:C13"/>
    <mergeCell ref="E3:H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6F14D168BC277439648787FAD41E74A" ma:contentTypeVersion="12" ma:contentTypeDescription="Create a new document." ma:contentTypeScope="" ma:versionID="032ce4c9b27347ca56317ddbcdaf0249">
  <xsd:schema xmlns:xsd="http://www.w3.org/2001/XMLSchema" xmlns:xs="http://www.w3.org/2001/XMLSchema" xmlns:p="http://schemas.microsoft.com/office/2006/metadata/properties" xmlns:ns2="2b275b62-acea-4b0c-8140-af8b624ad6bd" xmlns:ns3="8bc5e8d8-60e2-4b51-8087-ec112cc94b36" targetNamespace="http://schemas.microsoft.com/office/2006/metadata/properties" ma:root="true" ma:fieldsID="1b322fb52e826adf65484650ed2f42e3" ns2:_="" ns3:_="">
    <xsd:import namespace="2b275b62-acea-4b0c-8140-af8b624ad6bd"/>
    <xsd:import namespace="8bc5e8d8-60e2-4b51-8087-ec112cc94b3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275b62-acea-4b0c-8140-af8b624ad6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bc5e8d8-60e2-4b51-8087-ec112cc94b3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48AFAA-A221-4F4E-83CD-2CB2E7B87934}">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2b275b62-acea-4b0c-8140-af8b624ad6bd"/>
    <ds:schemaRef ds:uri="http://purl.org/dc/elements/1.1/"/>
    <ds:schemaRef ds:uri="http://schemas.microsoft.com/office/2006/metadata/properties"/>
    <ds:schemaRef ds:uri="8bc5e8d8-60e2-4b51-8087-ec112cc94b36"/>
    <ds:schemaRef ds:uri="http://www.w3.org/XML/1998/namespace"/>
  </ds:schemaRefs>
</ds:datastoreItem>
</file>

<file path=customXml/itemProps2.xml><?xml version="1.0" encoding="utf-8"?>
<ds:datastoreItem xmlns:ds="http://schemas.openxmlformats.org/officeDocument/2006/customXml" ds:itemID="{ADCEB029-9800-4039-A897-CB3073F430B2}">
  <ds:schemaRefs>
    <ds:schemaRef ds:uri="http://schemas.microsoft.com/sharepoint/v3/contenttype/forms"/>
  </ds:schemaRefs>
</ds:datastoreItem>
</file>

<file path=customXml/itemProps3.xml><?xml version="1.0" encoding="utf-8"?>
<ds:datastoreItem xmlns:ds="http://schemas.openxmlformats.org/officeDocument/2006/customXml" ds:itemID="{43A4393C-7A6E-4DE4-A211-40D1151DC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275b62-acea-4b0c-8140-af8b624ad6bd"/>
    <ds:schemaRef ds:uri="8bc5e8d8-60e2-4b51-8087-ec112cc94b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Cover Sheet</vt:lpstr>
      <vt:lpstr>Instructions</vt:lpstr>
      <vt:lpstr>Reading</vt:lpstr>
      <vt:lpstr>Writing</vt:lpstr>
      <vt:lpstr>Speaking and Listening</vt:lpstr>
      <vt:lpstr>Language</vt:lpstr>
      <vt:lpstr>Hours of ELA Content</vt:lpstr>
      <vt:lpstr>'Cover Sheet'!_Toc71022151</vt:lpstr>
      <vt:lpstr>Language!_Toc71024781</vt:lpstr>
      <vt:lpstr>Reading!_Toc71024781</vt:lpstr>
      <vt:lpstr>'Speaking and Listening'!_Toc71024781</vt:lpstr>
      <vt:lpstr>Writing!_Toc71024781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Science Crosswalk Template</dc:title>
  <dc:subject>CTE</dc:subject>
  <dc:creator>NYSED</dc:creator>
  <cp:keywords>Science Crosswalk Template CTE Program Approval</cp:keywords>
  <dc:description/>
  <cp:lastModifiedBy>Katharine Leahey</cp:lastModifiedBy>
  <cp:revision/>
  <dcterms:created xsi:type="dcterms:W3CDTF">2021-05-04T17:05:07Z</dcterms:created>
  <dcterms:modified xsi:type="dcterms:W3CDTF">2024-08-27T15:08:48Z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0x010100F6F14D168BC277439648787FAD41E74A</vt:lpwstr>
  </property>
</Properties>
</file>