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oseph\Desktop\Work Desktop\ESEA Work Folder for 2016-17\Parsing Folder\"/>
    </mc:Choice>
  </mc:AlternateContent>
  <bookViews>
    <workbookView xWindow="120" yWindow="90" windowWidth="23820" windowHeight="10110"/>
  </bookViews>
  <sheets>
    <sheet name="Sheet1" sheetId="2" r:id="rId1"/>
  </sheets>
  <definedNames>
    <definedName name="_xlnm._FilterDatabase" localSheetId="0" hidden="1">Sheet1!$B$9:$MI$121</definedName>
  </definedNames>
  <calcPr calcId="171027"/>
</workbook>
</file>

<file path=xl/calcChain.xml><?xml version="1.0" encoding="utf-8"?>
<calcChain xmlns="http://schemas.openxmlformats.org/spreadsheetml/2006/main">
  <c r="MD121" i="2" l="1"/>
  <c r="LW121" i="2"/>
  <c r="MD120" i="2"/>
  <c r="MB120" i="2"/>
  <c r="MA120" i="2"/>
  <c r="LX120" i="2"/>
  <c r="LW120" i="2"/>
  <c r="MD119" i="2"/>
  <c r="MC119" i="2"/>
  <c r="MB119" i="2"/>
  <c r="LZ119" i="2"/>
  <c r="LY119" i="2"/>
  <c r="LX119" i="2"/>
  <c r="LW119" i="2"/>
  <c r="LV119" i="2"/>
  <c r="MD118" i="2"/>
  <c r="MC118" i="2"/>
  <c r="MB118" i="2"/>
  <c r="MA118" i="2"/>
  <c r="LZ118" i="2"/>
  <c r="LY118" i="2"/>
  <c r="LX118" i="2"/>
  <c r="LW118" i="2"/>
  <c r="LV118" i="2"/>
  <c r="MD117" i="2"/>
  <c r="MC117" i="2"/>
  <c r="MB117" i="2"/>
  <c r="LZ117" i="2"/>
  <c r="LY117" i="2"/>
  <c r="LX117" i="2"/>
  <c r="LW117" i="2"/>
  <c r="LV117" i="2"/>
  <c r="MD116" i="2"/>
  <c r="MA116" i="2"/>
  <c r="LX116" i="2"/>
  <c r="LW116" i="2"/>
  <c r="MD115" i="2"/>
  <c r="MB115" i="2"/>
  <c r="LZ115" i="2"/>
  <c r="LY115" i="2"/>
  <c r="LX115" i="2"/>
  <c r="LW115" i="2"/>
  <c r="LV115" i="2"/>
  <c r="MD114" i="2"/>
  <c r="MB114" i="2"/>
  <c r="LZ114" i="2"/>
  <c r="LY114" i="2"/>
  <c r="LX114" i="2"/>
  <c r="LW114" i="2"/>
  <c r="LV114" i="2"/>
  <c r="MD113" i="2"/>
  <c r="LW113" i="2"/>
  <c r="MD112" i="2"/>
  <c r="MB112" i="2"/>
  <c r="LX112" i="2"/>
  <c r="LW112" i="2"/>
  <c r="LW111" i="2"/>
  <c r="MD110" i="2"/>
  <c r="MB110" i="2"/>
  <c r="LZ110" i="2"/>
  <c r="LY110" i="2"/>
  <c r="LX110" i="2"/>
  <c r="LW110" i="2"/>
  <c r="LV110" i="2"/>
  <c r="MD109" i="2"/>
  <c r="MB109" i="2"/>
  <c r="LZ109" i="2"/>
  <c r="LY109" i="2"/>
  <c r="LX109" i="2"/>
  <c r="LW109" i="2"/>
  <c r="LV109" i="2"/>
  <c r="MD108" i="2"/>
  <c r="MB108" i="2"/>
  <c r="LZ108" i="2"/>
  <c r="LY108" i="2"/>
  <c r="LX108" i="2"/>
  <c r="LW108" i="2"/>
  <c r="LV108" i="2"/>
  <c r="MD107" i="2"/>
  <c r="MB107" i="2"/>
  <c r="LW107" i="2"/>
  <c r="MD106" i="2"/>
  <c r="MB106" i="2"/>
  <c r="LZ106" i="2"/>
  <c r="LY106" i="2"/>
  <c r="LX106" i="2"/>
  <c r="MD105" i="2"/>
  <c r="MB105" i="2"/>
  <c r="LZ105" i="2"/>
  <c r="LY105" i="2"/>
  <c r="LX105" i="2"/>
  <c r="LV105" i="2"/>
  <c r="MD104" i="2"/>
  <c r="LW104" i="2"/>
  <c r="MD103" i="2"/>
  <c r="LX103" i="2"/>
  <c r="LW103" i="2"/>
  <c r="MD102" i="2"/>
  <c r="MB102" i="2"/>
  <c r="LX102" i="2"/>
  <c r="LW102" i="2"/>
  <c r="MD101" i="2"/>
  <c r="MB101" i="2"/>
  <c r="LZ101" i="2"/>
  <c r="LY101" i="2"/>
  <c r="LX101" i="2"/>
  <c r="LW101" i="2"/>
  <c r="MD100" i="2"/>
  <c r="MB100" i="2"/>
  <c r="LZ100" i="2"/>
  <c r="LY100" i="2"/>
  <c r="LX100" i="2"/>
  <c r="LW100" i="2"/>
  <c r="MD99" i="2"/>
  <c r="MB99" i="2"/>
  <c r="LZ99" i="2"/>
  <c r="LY99" i="2"/>
  <c r="LX99" i="2"/>
  <c r="LW99" i="2"/>
  <c r="LV99" i="2"/>
  <c r="MD98" i="2"/>
  <c r="MB98" i="2"/>
  <c r="MA98" i="2"/>
  <c r="LX98" i="2"/>
  <c r="LW98" i="2"/>
  <c r="MD97" i="2"/>
  <c r="MC97" i="2"/>
  <c r="MB97" i="2"/>
  <c r="LZ97" i="2"/>
  <c r="LY97" i="2"/>
  <c r="LX97" i="2"/>
  <c r="LW97" i="2"/>
  <c r="LV97" i="2"/>
  <c r="MD96" i="2"/>
  <c r="MA96" i="2"/>
  <c r="LX96" i="2"/>
  <c r="LW96" i="2"/>
  <c r="MD95" i="2"/>
  <c r="LW95" i="2"/>
  <c r="MD94" i="2"/>
  <c r="LW94" i="2"/>
  <c r="MD93" i="2"/>
  <c r="MA93" i="2"/>
  <c r="LW93" i="2"/>
  <c r="MD92" i="2"/>
  <c r="MD91" i="2"/>
  <c r="MD90" i="2"/>
  <c r="MD89" i="2"/>
  <c r="LW89" i="2"/>
  <c r="MD88" i="2"/>
  <c r="LW88" i="2"/>
  <c r="MD87" i="2"/>
  <c r="MB87" i="2"/>
  <c r="MA87" i="2"/>
  <c r="LX87" i="2"/>
  <c r="LW87" i="2"/>
  <c r="MD86" i="2"/>
  <c r="LW86" i="2"/>
  <c r="MD85" i="2"/>
  <c r="LW85" i="2"/>
  <c r="MD84" i="2"/>
  <c r="LW84" i="2"/>
  <c r="MD83" i="2"/>
  <c r="MA83" i="2"/>
  <c r="LW83" i="2"/>
  <c r="MD82" i="2"/>
  <c r="MA82" i="2"/>
  <c r="LX82" i="2"/>
  <c r="LW82" i="2"/>
  <c r="MD81" i="2"/>
  <c r="LW81" i="2"/>
  <c r="MD80" i="2"/>
  <c r="MB80" i="2"/>
  <c r="MA80" i="2"/>
  <c r="LX80" i="2"/>
  <c r="LW80" i="2"/>
  <c r="MD79" i="2"/>
  <c r="LW79" i="2"/>
  <c r="MD78" i="2"/>
  <c r="LW78" i="2"/>
  <c r="MD77" i="2"/>
  <c r="LW77" i="2"/>
  <c r="MD76" i="2"/>
  <c r="MA76" i="2"/>
  <c r="LW76" i="2"/>
  <c r="MD75" i="2"/>
  <c r="LW75" i="2"/>
  <c r="MD74" i="2"/>
  <c r="MD73" i="2"/>
  <c r="MA73" i="2"/>
  <c r="LW73" i="2"/>
  <c r="MD72" i="2"/>
  <c r="LW72" i="2"/>
  <c r="MD71" i="2"/>
  <c r="MA71" i="2"/>
  <c r="LW71" i="2"/>
  <c r="MD70" i="2"/>
  <c r="LW70" i="2"/>
  <c r="MD69" i="2"/>
  <c r="MB69" i="2"/>
  <c r="MA69" i="2"/>
  <c r="LW69" i="2"/>
  <c r="MD68" i="2"/>
  <c r="LW68" i="2"/>
  <c r="MD66" i="2"/>
  <c r="LW66" i="2"/>
  <c r="MD65" i="2"/>
  <c r="MC65" i="2"/>
  <c r="MB65" i="2"/>
  <c r="LZ65" i="2"/>
  <c r="LY65" i="2"/>
  <c r="LX65" i="2"/>
  <c r="LW65" i="2"/>
  <c r="LV65" i="2"/>
  <c r="MD64" i="2"/>
  <c r="MB64" i="2"/>
  <c r="LZ64" i="2"/>
  <c r="LY64" i="2"/>
  <c r="LX64" i="2"/>
  <c r="LW64" i="2"/>
  <c r="LV64" i="2"/>
  <c r="MD63" i="2"/>
  <c r="MB63" i="2"/>
  <c r="LZ63" i="2"/>
  <c r="LY63" i="2"/>
  <c r="LX63" i="2"/>
  <c r="LW63" i="2"/>
  <c r="LV63" i="2"/>
  <c r="MD62" i="2"/>
  <c r="MB62" i="2"/>
  <c r="LZ62" i="2"/>
  <c r="LX62" i="2"/>
  <c r="LW62" i="2"/>
  <c r="MD61" i="2"/>
  <c r="LX61" i="2"/>
  <c r="LW61" i="2"/>
  <c r="MD60" i="2"/>
  <c r="MB60" i="2"/>
  <c r="LZ60" i="2"/>
  <c r="LY60" i="2"/>
  <c r="LX60" i="2"/>
  <c r="LW60" i="2"/>
  <c r="LV60" i="2"/>
  <c r="MD59" i="2"/>
  <c r="MB59" i="2"/>
  <c r="MA59" i="2"/>
  <c r="LX59" i="2"/>
  <c r="LW59" i="2"/>
  <c r="MD58" i="2"/>
  <c r="MC58" i="2"/>
  <c r="MB58" i="2"/>
  <c r="LZ58" i="2"/>
  <c r="LY58" i="2"/>
  <c r="LX58" i="2"/>
  <c r="LW58" i="2"/>
  <c r="LV58" i="2"/>
  <c r="MD57" i="2"/>
  <c r="MB57" i="2"/>
  <c r="LZ57" i="2"/>
  <c r="LY57" i="2"/>
  <c r="LX57" i="2"/>
  <c r="LW57" i="2"/>
  <c r="LV57" i="2"/>
  <c r="MD56" i="2"/>
  <c r="MB56" i="2"/>
  <c r="LZ56" i="2"/>
  <c r="LY56" i="2"/>
  <c r="LX56" i="2"/>
  <c r="LW56" i="2"/>
  <c r="LV56" i="2"/>
  <c r="MD55" i="2"/>
  <c r="MC55" i="2"/>
  <c r="MB55" i="2"/>
  <c r="MA55" i="2"/>
  <c r="LZ55" i="2"/>
  <c r="LY55" i="2"/>
  <c r="LX55" i="2"/>
  <c r="LW55" i="2"/>
  <c r="LV55" i="2"/>
  <c r="MD54" i="2"/>
  <c r="MB54" i="2"/>
  <c r="LZ54" i="2"/>
  <c r="LY54" i="2"/>
  <c r="LX54" i="2"/>
  <c r="LW54" i="2"/>
  <c r="MD53" i="2"/>
  <c r="MB53" i="2"/>
  <c r="LY53" i="2"/>
  <c r="LX53" i="2"/>
  <c r="LW53" i="2"/>
  <c r="LV53" i="2"/>
  <c r="MD52" i="2"/>
  <c r="MC52" i="2"/>
  <c r="MB52" i="2"/>
  <c r="LZ52" i="2"/>
  <c r="LY52" i="2"/>
  <c r="LX52" i="2"/>
  <c r="LW52" i="2"/>
  <c r="LV52" i="2"/>
  <c r="MD51" i="2"/>
  <c r="MB51" i="2"/>
  <c r="LX51" i="2"/>
  <c r="LW51" i="2"/>
  <c r="MD50" i="2"/>
  <c r="MB50" i="2"/>
  <c r="LZ50" i="2"/>
  <c r="LX50" i="2"/>
  <c r="LW50" i="2"/>
  <c r="MD49" i="2"/>
  <c r="MC49" i="2"/>
  <c r="MB49" i="2"/>
  <c r="LZ49" i="2"/>
  <c r="LY49" i="2"/>
  <c r="LX49" i="2"/>
  <c r="LW49" i="2"/>
  <c r="LV49" i="2"/>
  <c r="MB48" i="2"/>
  <c r="LY48" i="2"/>
  <c r="LX48" i="2"/>
  <c r="LW48" i="2"/>
  <c r="MD47" i="2"/>
  <c r="MC47" i="2"/>
  <c r="MB47" i="2"/>
  <c r="LZ47" i="2"/>
  <c r="LY47" i="2"/>
  <c r="LX47" i="2"/>
  <c r="LW47" i="2"/>
  <c r="LV47" i="2"/>
  <c r="MD46" i="2"/>
  <c r="MA46" i="2"/>
  <c r="LX46" i="2"/>
  <c r="LW46" i="2"/>
  <c r="MD45" i="2"/>
  <c r="MC45" i="2"/>
  <c r="MB45" i="2"/>
  <c r="LZ45" i="2"/>
  <c r="LY45" i="2"/>
  <c r="LX45" i="2"/>
  <c r="LW45" i="2"/>
  <c r="LV45" i="2"/>
  <c r="MD44" i="2"/>
  <c r="MB44" i="2"/>
  <c r="LZ44" i="2"/>
  <c r="LY44" i="2"/>
  <c r="LX44" i="2"/>
  <c r="LW44" i="2"/>
  <c r="LV44" i="2"/>
  <c r="MD43" i="2"/>
  <c r="MC43" i="2"/>
  <c r="MB43" i="2"/>
  <c r="LZ43" i="2"/>
  <c r="LY43" i="2"/>
  <c r="LX43" i="2"/>
  <c r="LW43" i="2"/>
  <c r="LV43" i="2"/>
  <c r="MD42" i="2"/>
  <c r="MC42" i="2"/>
  <c r="MB42" i="2"/>
  <c r="LZ42" i="2"/>
  <c r="LY42" i="2"/>
  <c r="LX42" i="2"/>
  <c r="LW42" i="2"/>
  <c r="LV42" i="2"/>
  <c r="MD41" i="2"/>
  <c r="MC41" i="2"/>
  <c r="MB41" i="2"/>
  <c r="LZ41" i="2"/>
  <c r="LY41" i="2"/>
  <c r="LX41" i="2"/>
  <c r="LW41" i="2"/>
  <c r="LV41" i="2"/>
  <c r="MD40" i="2"/>
  <c r="MB40" i="2"/>
  <c r="LZ40" i="2"/>
  <c r="LY40" i="2"/>
  <c r="LX40" i="2"/>
  <c r="LW40" i="2"/>
  <c r="LV40" i="2"/>
  <c r="MD39" i="2"/>
  <c r="MB39" i="2"/>
  <c r="LZ39" i="2"/>
  <c r="LY39" i="2"/>
  <c r="LX39" i="2"/>
  <c r="LW39" i="2"/>
  <c r="MD38" i="2"/>
  <c r="MB38" i="2"/>
  <c r="LZ38" i="2"/>
  <c r="LY38" i="2"/>
  <c r="LX38" i="2"/>
  <c r="LW38" i="2"/>
  <c r="MD37" i="2"/>
  <c r="MC37" i="2"/>
  <c r="MB37" i="2"/>
  <c r="MA37" i="2"/>
  <c r="LZ37" i="2"/>
  <c r="LY37" i="2"/>
  <c r="LX37" i="2"/>
  <c r="LW37" i="2"/>
  <c r="LV37" i="2"/>
  <c r="MD36" i="2"/>
  <c r="MB36" i="2"/>
  <c r="LZ36" i="2"/>
  <c r="LY36" i="2"/>
  <c r="LX36" i="2"/>
  <c r="LW36" i="2"/>
  <c r="MD35" i="2"/>
  <c r="MB35" i="2"/>
  <c r="LZ35" i="2"/>
  <c r="LY35" i="2"/>
  <c r="LX35" i="2"/>
  <c r="LW35" i="2"/>
  <c r="LV35" i="2"/>
  <c r="MD34" i="2"/>
  <c r="MB34" i="2"/>
  <c r="LX34" i="2"/>
  <c r="LW34" i="2"/>
  <c r="MD33" i="2"/>
  <c r="MB33" i="2"/>
  <c r="LZ33" i="2"/>
  <c r="LY33" i="2"/>
  <c r="LX33" i="2"/>
  <c r="LW33" i="2"/>
  <c r="MD32" i="2"/>
  <c r="MC32" i="2"/>
  <c r="MB32" i="2"/>
  <c r="LZ32" i="2"/>
  <c r="LY32" i="2"/>
  <c r="LX32" i="2"/>
  <c r="LW32" i="2"/>
  <c r="LV32" i="2"/>
  <c r="MD31" i="2"/>
  <c r="MB31" i="2"/>
  <c r="LZ31" i="2"/>
  <c r="LY31" i="2"/>
  <c r="LX31" i="2"/>
  <c r="LW31" i="2"/>
  <c r="LV31" i="2"/>
  <c r="MD30" i="2"/>
  <c r="MB30" i="2"/>
  <c r="LZ30" i="2"/>
  <c r="LX30" i="2"/>
  <c r="LW30" i="2"/>
  <c r="MD29" i="2"/>
  <c r="MC29" i="2"/>
  <c r="MB29" i="2"/>
  <c r="LZ29" i="2"/>
  <c r="LY29" i="2"/>
  <c r="LX29" i="2"/>
  <c r="LW29" i="2"/>
  <c r="LV29" i="2"/>
  <c r="MD28" i="2"/>
  <c r="LW28" i="2"/>
  <c r="MD27" i="2"/>
  <c r="MB27" i="2"/>
  <c r="LY27" i="2"/>
  <c r="LX27" i="2"/>
  <c r="LW27" i="2"/>
  <c r="LV27" i="2"/>
  <c r="MD26" i="2"/>
  <c r="MB26" i="2"/>
  <c r="LZ26" i="2"/>
  <c r="LY26" i="2"/>
  <c r="LX26" i="2"/>
  <c r="LW26" i="2"/>
  <c r="LV26" i="2"/>
  <c r="MD25" i="2"/>
  <c r="MB25" i="2"/>
  <c r="LZ25" i="2"/>
  <c r="LY25" i="2"/>
  <c r="LX25" i="2"/>
  <c r="LW25" i="2"/>
  <c r="MD24" i="2"/>
  <c r="MB24" i="2"/>
  <c r="LZ24" i="2"/>
  <c r="LY24" i="2"/>
  <c r="LX24" i="2"/>
  <c r="LW24" i="2"/>
  <c r="LV24" i="2"/>
  <c r="MD23" i="2"/>
  <c r="MC23" i="2"/>
  <c r="MB23" i="2"/>
  <c r="LZ23" i="2"/>
  <c r="LY23" i="2"/>
  <c r="LX23" i="2"/>
  <c r="LW23" i="2"/>
  <c r="LV23" i="2"/>
  <c r="MD22" i="2"/>
  <c r="MB22" i="2"/>
  <c r="LZ22" i="2"/>
  <c r="LY22" i="2"/>
  <c r="LX22" i="2"/>
  <c r="LW22" i="2"/>
  <c r="LV22" i="2"/>
  <c r="MD21" i="2"/>
  <c r="LX21" i="2"/>
  <c r="LW21" i="2"/>
  <c r="MD20" i="2"/>
  <c r="MB20" i="2"/>
  <c r="LZ20" i="2"/>
  <c r="LY20" i="2"/>
  <c r="LX20" i="2"/>
  <c r="LW20" i="2"/>
  <c r="MD19" i="2"/>
  <c r="MB19" i="2"/>
  <c r="LZ19" i="2"/>
  <c r="LY19" i="2"/>
  <c r="LX19" i="2"/>
  <c r="LW19" i="2"/>
  <c r="LV19" i="2"/>
  <c r="MD18" i="2"/>
  <c r="MB18" i="2"/>
  <c r="LZ18" i="2"/>
  <c r="LY18" i="2"/>
  <c r="LX18" i="2"/>
  <c r="LW18" i="2"/>
  <c r="MD17" i="2"/>
  <c r="MD16" i="2"/>
  <c r="MB16" i="2"/>
  <c r="LZ16" i="2"/>
  <c r="LY16" i="2"/>
  <c r="LX16" i="2"/>
  <c r="LW16" i="2"/>
  <c r="LV16" i="2"/>
  <c r="MD15" i="2"/>
  <c r="MC15" i="2"/>
  <c r="MB15" i="2"/>
  <c r="LZ15" i="2"/>
  <c r="LY15" i="2"/>
  <c r="LX15" i="2"/>
  <c r="LW15" i="2"/>
  <c r="LV15" i="2"/>
  <c r="MD14" i="2"/>
  <c r="MC14" i="2"/>
  <c r="MB14" i="2"/>
  <c r="LZ14" i="2"/>
  <c r="LY14" i="2"/>
  <c r="LX14" i="2"/>
  <c r="LW14" i="2"/>
  <c r="LV14" i="2"/>
  <c r="MD13" i="2"/>
  <c r="MB13" i="2"/>
  <c r="LX13" i="2"/>
  <c r="LW13" i="2"/>
  <c r="MD12" i="2"/>
  <c r="MB12" i="2"/>
  <c r="LZ12" i="2"/>
  <c r="LX12" i="2"/>
  <c r="LW12" i="2"/>
  <c r="MD11" i="2"/>
  <c r="MB11" i="2"/>
  <c r="LY11" i="2"/>
  <c r="LX11" i="2"/>
  <c r="LW11" i="2"/>
  <c r="LW10" i="2"/>
  <c r="MD10" i="2"/>
  <c r="LU121" i="2"/>
  <c r="LN121" i="2"/>
  <c r="LU120" i="2"/>
  <c r="LS120" i="2"/>
  <c r="LR120" i="2"/>
  <c r="LO120" i="2"/>
  <c r="LN120" i="2"/>
  <c r="LM120" i="2"/>
  <c r="LU119" i="2"/>
  <c r="LT119" i="2"/>
  <c r="LS119" i="2"/>
  <c r="LR119" i="2"/>
  <c r="LQ119" i="2"/>
  <c r="LP119" i="2"/>
  <c r="LO119" i="2"/>
  <c r="LN119" i="2"/>
  <c r="LM119" i="2"/>
  <c r="LU118" i="2"/>
  <c r="LT118" i="2"/>
  <c r="LS118" i="2"/>
  <c r="LR118" i="2"/>
  <c r="LQ118" i="2"/>
  <c r="LP118" i="2"/>
  <c r="LO118" i="2"/>
  <c r="LN118" i="2"/>
  <c r="LM118" i="2"/>
  <c r="LU117" i="2"/>
  <c r="LT117" i="2"/>
  <c r="LS117" i="2"/>
  <c r="LQ117" i="2"/>
  <c r="LP117" i="2"/>
  <c r="LO117" i="2"/>
  <c r="LN117" i="2"/>
  <c r="LM117" i="2"/>
  <c r="LU116" i="2"/>
  <c r="LR116" i="2"/>
  <c r="LO116" i="2"/>
  <c r="LN116" i="2"/>
  <c r="LU115" i="2"/>
  <c r="LS115" i="2"/>
  <c r="LQ115" i="2"/>
  <c r="LP115" i="2"/>
  <c r="LO115" i="2"/>
  <c r="LN115" i="2"/>
  <c r="LM115" i="2"/>
  <c r="LU114" i="2"/>
  <c r="LT114" i="2"/>
  <c r="LS114" i="2"/>
  <c r="LQ114" i="2"/>
  <c r="LP114" i="2"/>
  <c r="LO114" i="2"/>
  <c r="LN114" i="2"/>
  <c r="LM114" i="2"/>
  <c r="LU113" i="2"/>
  <c r="LN113" i="2"/>
  <c r="LU112" i="2"/>
  <c r="LS112" i="2"/>
  <c r="LQ112" i="2"/>
  <c r="LO112" i="2"/>
  <c r="LN112" i="2"/>
  <c r="LU111" i="2"/>
  <c r="LN111" i="2"/>
  <c r="LU110" i="2"/>
  <c r="LS110" i="2"/>
  <c r="LQ110" i="2"/>
  <c r="LP110" i="2"/>
  <c r="LO110" i="2"/>
  <c r="LN110" i="2"/>
  <c r="LM110" i="2"/>
  <c r="LU109" i="2"/>
  <c r="LT109" i="2"/>
  <c r="LS109" i="2"/>
  <c r="LQ109" i="2"/>
  <c r="LP109" i="2"/>
  <c r="LO109" i="2"/>
  <c r="LN109" i="2"/>
  <c r="LM109" i="2"/>
  <c r="LU108" i="2"/>
  <c r="LS108" i="2"/>
  <c r="LQ108" i="2"/>
  <c r="LP108" i="2"/>
  <c r="LO108" i="2"/>
  <c r="LN108" i="2"/>
  <c r="LM108" i="2"/>
  <c r="LU107" i="2"/>
  <c r="LS107" i="2"/>
  <c r="LN107" i="2"/>
  <c r="LU106" i="2"/>
  <c r="LS106" i="2"/>
  <c r="LR106" i="2"/>
  <c r="LQ106" i="2"/>
  <c r="LP106" i="2"/>
  <c r="LO106" i="2"/>
  <c r="LM106" i="2"/>
  <c r="LU105" i="2"/>
  <c r="LT105" i="2"/>
  <c r="LS105" i="2"/>
  <c r="LR105" i="2"/>
  <c r="LQ105" i="2"/>
  <c r="LP105" i="2"/>
  <c r="LO105" i="2"/>
  <c r="LN105" i="2"/>
  <c r="LM105" i="2"/>
  <c r="LU104" i="2"/>
  <c r="LN104" i="2"/>
  <c r="LU103" i="2"/>
  <c r="LS103" i="2"/>
  <c r="LO103" i="2"/>
  <c r="LN103" i="2"/>
  <c r="LM103" i="2"/>
  <c r="LU102" i="2"/>
  <c r="LS102" i="2"/>
  <c r="LR102" i="2"/>
  <c r="LO102" i="2"/>
  <c r="LN102" i="2"/>
  <c r="LU101" i="2"/>
  <c r="LS101" i="2"/>
  <c r="LQ101" i="2"/>
  <c r="LP101" i="2"/>
  <c r="LO101" i="2"/>
  <c r="LN101" i="2"/>
  <c r="LM101" i="2"/>
  <c r="LU100" i="2"/>
  <c r="LS100" i="2"/>
  <c r="LQ100" i="2"/>
  <c r="LP100" i="2"/>
  <c r="LO100" i="2"/>
  <c r="LN100" i="2"/>
  <c r="LM100" i="2"/>
  <c r="LU99" i="2"/>
  <c r="LS99" i="2"/>
  <c r="LQ99" i="2"/>
  <c r="LP99" i="2"/>
  <c r="LO99" i="2"/>
  <c r="LN99" i="2"/>
  <c r="LM99" i="2"/>
  <c r="LU98" i="2"/>
  <c r="LS98" i="2"/>
  <c r="LR98" i="2"/>
  <c r="LO98" i="2"/>
  <c r="LN98" i="2"/>
  <c r="LM98" i="2"/>
  <c r="LU97" i="2"/>
  <c r="LT97" i="2"/>
  <c r="LS97" i="2"/>
  <c r="LQ97" i="2"/>
  <c r="LP97" i="2"/>
  <c r="LO97" i="2"/>
  <c r="LN97" i="2"/>
  <c r="LM97" i="2"/>
  <c r="LU96" i="2"/>
  <c r="LR96" i="2"/>
  <c r="LO96" i="2"/>
  <c r="LN96" i="2"/>
  <c r="LU95" i="2"/>
  <c r="LS95" i="2"/>
  <c r="LN95" i="2"/>
  <c r="LU94" i="2"/>
  <c r="LN94" i="2"/>
  <c r="LU93" i="2"/>
  <c r="LS93" i="2"/>
  <c r="LR93" i="2"/>
  <c r="LN93" i="2"/>
  <c r="LU92" i="2"/>
  <c r="LU91" i="2"/>
  <c r="LN91" i="2"/>
  <c r="LU90" i="2"/>
  <c r="LN90" i="2"/>
  <c r="LU89" i="2"/>
  <c r="LN89" i="2"/>
  <c r="LU88" i="2"/>
  <c r="LN88" i="2"/>
  <c r="LU87" i="2"/>
  <c r="LS87" i="2"/>
  <c r="LR87" i="2"/>
  <c r="LO87" i="2"/>
  <c r="LN87" i="2"/>
  <c r="LU86" i="2"/>
  <c r="LN86" i="2"/>
  <c r="LU85" i="2"/>
  <c r="LN85" i="2"/>
  <c r="LU84" i="2"/>
  <c r="LN84" i="2"/>
  <c r="LU83" i="2"/>
  <c r="LR83" i="2"/>
  <c r="LN83" i="2"/>
  <c r="LU82" i="2"/>
  <c r="LS82" i="2"/>
  <c r="LR82" i="2"/>
  <c r="LO82" i="2"/>
  <c r="LN82" i="2"/>
  <c r="LU81" i="2"/>
  <c r="LR81" i="2"/>
  <c r="LN81" i="2"/>
  <c r="LU80" i="2"/>
  <c r="LS80" i="2"/>
  <c r="LR80" i="2"/>
  <c r="LO80" i="2"/>
  <c r="LN80" i="2"/>
  <c r="LU79" i="2"/>
  <c r="LN79" i="2"/>
  <c r="LU78" i="2"/>
  <c r="LN78" i="2"/>
  <c r="LN77" i="2"/>
  <c r="LU76" i="2"/>
  <c r="LR76" i="2"/>
  <c r="LO76" i="2"/>
  <c r="LN76" i="2"/>
  <c r="LU75" i="2"/>
  <c r="LN75" i="2"/>
  <c r="LN74" i="2"/>
  <c r="LU73" i="2"/>
  <c r="LR73" i="2"/>
  <c r="LO73" i="2"/>
  <c r="LN73" i="2"/>
  <c r="LU72" i="2"/>
  <c r="LN72" i="2"/>
  <c r="LU71" i="2"/>
  <c r="LR71" i="2"/>
  <c r="LO71" i="2"/>
  <c r="LN71" i="2"/>
  <c r="LU70" i="2"/>
  <c r="LN70" i="2"/>
  <c r="LU69" i="2"/>
  <c r="LS69" i="2"/>
  <c r="LR69" i="2"/>
  <c r="LN69" i="2"/>
  <c r="LN68" i="2"/>
  <c r="LU66" i="2"/>
  <c r="LN66" i="2"/>
  <c r="LU65" i="2"/>
  <c r="LT65" i="2"/>
  <c r="LS65" i="2"/>
  <c r="LQ65" i="2"/>
  <c r="LP65" i="2"/>
  <c r="LO65" i="2"/>
  <c r="LN65" i="2"/>
  <c r="LM65" i="2"/>
  <c r="LU64" i="2"/>
  <c r="LT64" i="2"/>
  <c r="LS64" i="2"/>
  <c r="LR64" i="2"/>
  <c r="LQ64" i="2"/>
  <c r="LP64" i="2"/>
  <c r="LO64" i="2"/>
  <c r="LN64" i="2"/>
  <c r="LM64" i="2"/>
  <c r="LU63" i="2"/>
  <c r="LS63" i="2"/>
  <c r="LQ63" i="2"/>
  <c r="LP63" i="2"/>
  <c r="LO63" i="2"/>
  <c r="LN63" i="2"/>
  <c r="LM63" i="2"/>
  <c r="LU62" i="2"/>
  <c r="LS62" i="2"/>
  <c r="LQ62" i="2"/>
  <c r="LO62" i="2"/>
  <c r="LN62" i="2"/>
  <c r="LU61" i="2"/>
  <c r="LS61" i="2"/>
  <c r="LO61" i="2"/>
  <c r="LN61" i="2"/>
  <c r="LU60" i="2"/>
  <c r="LS60" i="2"/>
  <c r="LQ60" i="2"/>
  <c r="LP60" i="2"/>
  <c r="LO60" i="2"/>
  <c r="LN60" i="2"/>
  <c r="LM60" i="2"/>
  <c r="LU59" i="2"/>
  <c r="LS59" i="2"/>
  <c r="LR59" i="2"/>
  <c r="LO59" i="2"/>
  <c r="LN59" i="2"/>
  <c r="LU58" i="2"/>
  <c r="LT58" i="2"/>
  <c r="LS58" i="2"/>
  <c r="LR58" i="2"/>
  <c r="LQ58" i="2"/>
  <c r="LP58" i="2"/>
  <c r="LO58" i="2"/>
  <c r="LN58" i="2"/>
  <c r="LM58" i="2"/>
  <c r="LU57" i="2"/>
  <c r="LT57" i="2"/>
  <c r="LS57" i="2"/>
  <c r="LQ57" i="2"/>
  <c r="LP57" i="2"/>
  <c r="LO57" i="2"/>
  <c r="LN57" i="2"/>
  <c r="LM57" i="2"/>
  <c r="LU56" i="2"/>
  <c r="LT56" i="2"/>
  <c r="LS56" i="2"/>
  <c r="LQ56" i="2"/>
  <c r="LP56" i="2"/>
  <c r="LO56" i="2"/>
  <c r="LN56" i="2"/>
  <c r="LM56" i="2"/>
  <c r="LU55" i="2"/>
  <c r="LT55" i="2"/>
  <c r="LS55" i="2"/>
  <c r="LR55" i="2"/>
  <c r="LQ55" i="2"/>
  <c r="LP55" i="2"/>
  <c r="LO55" i="2"/>
  <c r="LN55" i="2"/>
  <c r="LM55" i="2"/>
  <c r="LU54" i="2"/>
  <c r="LS54" i="2"/>
  <c r="LQ54" i="2"/>
  <c r="LP54" i="2"/>
  <c r="LO54" i="2"/>
  <c r="LN54" i="2"/>
  <c r="LM54" i="2"/>
  <c r="LU53" i="2"/>
  <c r="LT53" i="2"/>
  <c r="LS53" i="2"/>
  <c r="LQ53" i="2"/>
  <c r="LP53" i="2"/>
  <c r="LO53" i="2"/>
  <c r="LN53" i="2"/>
  <c r="LM53" i="2"/>
  <c r="LU52" i="2"/>
  <c r="LT52" i="2"/>
  <c r="LS52" i="2"/>
  <c r="LQ52" i="2"/>
  <c r="LP52" i="2"/>
  <c r="LO52" i="2"/>
  <c r="LN52" i="2"/>
  <c r="LM52" i="2"/>
  <c r="LU51" i="2"/>
  <c r="LS51" i="2"/>
  <c r="LO51" i="2"/>
  <c r="LN51" i="2"/>
  <c r="LU50" i="2"/>
  <c r="LS50" i="2"/>
  <c r="LQ50" i="2"/>
  <c r="LP50" i="2"/>
  <c r="LO50" i="2"/>
  <c r="LN50" i="2"/>
  <c r="LM50" i="2"/>
  <c r="LU49" i="2"/>
  <c r="LT49" i="2"/>
  <c r="LS49" i="2"/>
  <c r="LR49" i="2"/>
  <c r="LQ49" i="2"/>
  <c r="LP49" i="2"/>
  <c r="LO49" i="2"/>
  <c r="LN49" i="2"/>
  <c r="LM49" i="2"/>
  <c r="LU48" i="2"/>
  <c r="LS48" i="2"/>
  <c r="LP48" i="2"/>
  <c r="LO48" i="2"/>
  <c r="LN48" i="2"/>
  <c r="LM48" i="2"/>
  <c r="LU47" i="2"/>
  <c r="LT47" i="2"/>
  <c r="LS47" i="2"/>
  <c r="LR47" i="2"/>
  <c r="LQ47" i="2"/>
  <c r="LP47" i="2"/>
  <c r="LO47" i="2"/>
  <c r="LN47" i="2"/>
  <c r="LM47" i="2"/>
  <c r="LU46" i="2"/>
  <c r="LR46" i="2"/>
  <c r="LO46" i="2"/>
  <c r="LN46" i="2"/>
  <c r="LU45" i="2"/>
  <c r="LT45" i="2"/>
  <c r="LS45" i="2"/>
  <c r="LR45" i="2"/>
  <c r="LQ45" i="2"/>
  <c r="LP45" i="2"/>
  <c r="LO45" i="2"/>
  <c r="LN45" i="2"/>
  <c r="LM45" i="2"/>
  <c r="LU44" i="2"/>
  <c r="LS44" i="2"/>
  <c r="LQ44" i="2"/>
  <c r="LP44" i="2"/>
  <c r="LO44" i="2"/>
  <c r="LN44" i="2"/>
  <c r="LM44" i="2"/>
  <c r="LU43" i="2"/>
  <c r="LT43" i="2"/>
  <c r="LS43" i="2"/>
  <c r="LQ43" i="2"/>
  <c r="LP43" i="2"/>
  <c r="LO43" i="2"/>
  <c r="LN43" i="2"/>
  <c r="LM43" i="2"/>
  <c r="LU42" i="2"/>
  <c r="LT42" i="2"/>
  <c r="LS42" i="2"/>
  <c r="LQ42" i="2"/>
  <c r="LP42" i="2"/>
  <c r="LO42" i="2"/>
  <c r="LN42" i="2"/>
  <c r="LM42" i="2"/>
  <c r="LU41" i="2"/>
  <c r="LT41" i="2"/>
  <c r="LS41" i="2"/>
  <c r="LR41" i="2"/>
  <c r="LQ41" i="2"/>
  <c r="LP41" i="2"/>
  <c r="LO41" i="2"/>
  <c r="LN41" i="2"/>
  <c r="LM41" i="2"/>
  <c r="LU40" i="2"/>
  <c r="LS40" i="2"/>
  <c r="LQ40" i="2"/>
  <c r="LP40" i="2"/>
  <c r="LO40" i="2"/>
  <c r="LN40" i="2"/>
  <c r="LM40" i="2"/>
  <c r="LU39" i="2"/>
  <c r="LS39" i="2"/>
  <c r="LQ39" i="2"/>
  <c r="LP39" i="2"/>
  <c r="LO39" i="2"/>
  <c r="LN39" i="2"/>
  <c r="LM39" i="2"/>
  <c r="LU38" i="2"/>
  <c r="LS38" i="2"/>
  <c r="LQ38" i="2"/>
  <c r="LP38" i="2"/>
  <c r="LO38" i="2"/>
  <c r="LN38" i="2"/>
  <c r="LM38" i="2"/>
  <c r="LU37" i="2"/>
  <c r="LT37" i="2"/>
  <c r="LS37" i="2"/>
  <c r="LR37" i="2"/>
  <c r="LQ37" i="2"/>
  <c r="LP37" i="2"/>
  <c r="LO37" i="2"/>
  <c r="LN37" i="2"/>
  <c r="LM37" i="2"/>
  <c r="LU36" i="2"/>
  <c r="LS36" i="2"/>
  <c r="LQ36" i="2"/>
  <c r="LP36" i="2"/>
  <c r="LO36" i="2"/>
  <c r="LN36" i="2"/>
  <c r="LM36" i="2"/>
  <c r="LU35" i="2"/>
  <c r="LT35" i="2"/>
  <c r="LS35" i="2"/>
  <c r="LR35" i="2"/>
  <c r="LQ35" i="2"/>
  <c r="LP35" i="2"/>
  <c r="LO35" i="2"/>
  <c r="LN35" i="2"/>
  <c r="LM35" i="2"/>
  <c r="LU34" i="2"/>
  <c r="LS34" i="2"/>
  <c r="LQ34" i="2"/>
  <c r="LP34" i="2"/>
  <c r="LO34" i="2"/>
  <c r="LN34" i="2"/>
  <c r="LM34" i="2"/>
  <c r="LU33" i="2"/>
  <c r="LS33" i="2"/>
  <c r="LQ33" i="2"/>
  <c r="LP33" i="2"/>
  <c r="LO33" i="2"/>
  <c r="LN33" i="2"/>
  <c r="LM33" i="2"/>
  <c r="LU32" i="2"/>
  <c r="LT32" i="2"/>
  <c r="LS32" i="2"/>
  <c r="LR32" i="2"/>
  <c r="LQ32" i="2"/>
  <c r="LP32" i="2"/>
  <c r="LO32" i="2"/>
  <c r="LN32" i="2"/>
  <c r="LM32" i="2"/>
  <c r="LU31" i="2"/>
  <c r="LS31" i="2"/>
  <c r="LR31" i="2"/>
  <c r="LP31" i="2"/>
  <c r="LO31" i="2"/>
  <c r="LN31" i="2"/>
  <c r="LM31" i="2"/>
  <c r="LU30" i="2"/>
  <c r="LS30" i="2"/>
  <c r="LQ30" i="2"/>
  <c r="LO30" i="2"/>
  <c r="LN30" i="2"/>
  <c r="LU29" i="2"/>
  <c r="LT29" i="2"/>
  <c r="LS29" i="2"/>
  <c r="LR29" i="2"/>
  <c r="LQ29" i="2"/>
  <c r="LP29" i="2"/>
  <c r="LO29" i="2"/>
  <c r="LN29" i="2"/>
  <c r="LM29" i="2"/>
  <c r="LU28" i="2"/>
  <c r="LR28" i="2"/>
  <c r="LO28" i="2"/>
  <c r="LN28" i="2"/>
  <c r="LU27" i="2"/>
  <c r="LS27" i="2"/>
  <c r="LP27" i="2"/>
  <c r="LO27" i="2"/>
  <c r="LN27" i="2"/>
  <c r="LM27" i="2"/>
  <c r="LU26" i="2"/>
  <c r="LT26" i="2"/>
  <c r="LS26" i="2"/>
  <c r="LQ26" i="2"/>
  <c r="LP26" i="2"/>
  <c r="LO26" i="2"/>
  <c r="LN26" i="2"/>
  <c r="LM26" i="2"/>
  <c r="LU25" i="2"/>
  <c r="LS25" i="2"/>
  <c r="LQ25" i="2"/>
  <c r="LP25" i="2"/>
  <c r="LO25" i="2"/>
  <c r="LN25" i="2"/>
  <c r="LM25" i="2"/>
  <c r="LU24" i="2"/>
  <c r="LS24" i="2"/>
  <c r="LQ24" i="2"/>
  <c r="LP24" i="2"/>
  <c r="LO24" i="2"/>
  <c r="LN24" i="2"/>
  <c r="LM24" i="2"/>
  <c r="LU23" i="2"/>
  <c r="LT23" i="2"/>
  <c r="LS23" i="2"/>
  <c r="LR23" i="2"/>
  <c r="LQ23" i="2"/>
  <c r="LP23" i="2"/>
  <c r="LO23" i="2"/>
  <c r="LN23" i="2"/>
  <c r="LM23" i="2"/>
  <c r="LU22" i="2"/>
  <c r="LT22" i="2"/>
  <c r="LS22" i="2"/>
  <c r="LR22" i="2"/>
  <c r="LQ22" i="2"/>
  <c r="LP22" i="2"/>
  <c r="LO22" i="2"/>
  <c r="LN22" i="2"/>
  <c r="LM22" i="2"/>
  <c r="LU21" i="2"/>
  <c r="LS21" i="2"/>
  <c r="LR21" i="2"/>
  <c r="LO21" i="2"/>
  <c r="LN21" i="2"/>
  <c r="LU20" i="2"/>
  <c r="LS20" i="2"/>
  <c r="LQ20" i="2"/>
  <c r="LP20" i="2"/>
  <c r="LO20" i="2"/>
  <c r="LN20" i="2"/>
  <c r="LM20" i="2"/>
  <c r="LU19" i="2"/>
  <c r="LT19" i="2"/>
  <c r="LS19" i="2"/>
  <c r="LQ19" i="2"/>
  <c r="LP19" i="2"/>
  <c r="LO19" i="2"/>
  <c r="LN19" i="2"/>
  <c r="LM19" i="2"/>
  <c r="LU18" i="2"/>
  <c r="LS18" i="2"/>
  <c r="LQ18" i="2"/>
  <c r="LP18" i="2"/>
  <c r="LO18" i="2"/>
  <c r="LN18" i="2"/>
  <c r="LM18" i="2"/>
  <c r="LU17" i="2"/>
  <c r="LN17" i="2"/>
  <c r="LU16" i="2"/>
  <c r="LT16" i="2"/>
  <c r="LS16" i="2"/>
  <c r="LQ16" i="2"/>
  <c r="LP16" i="2"/>
  <c r="LO16" i="2"/>
  <c r="LN16" i="2"/>
  <c r="LM16" i="2"/>
  <c r="LU15" i="2"/>
  <c r="LT15" i="2"/>
  <c r="LS15" i="2"/>
  <c r="LQ15" i="2"/>
  <c r="LP15" i="2"/>
  <c r="LO15" i="2"/>
  <c r="LN15" i="2"/>
  <c r="LM15" i="2"/>
  <c r="LU14" i="2"/>
  <c r="LT14" i="2"/>
  <c r="LS14" i="2"/>
  <c r="LQ14" i="2"/>
  <c r="LP14" i="2"/>
  <c r="LO14" i="2"/>
  <c r="LN14" i="2"/>
  <c r="LM14" i="2"/>
  <c r="LU13" i="2"/>
  <c r="LS13" i="2"/>
  <c r="LQ13" i="2"/>
  <c r="LO13" i="2"/>
  <c r="LN13" i="2"/>
  <c r="LM13" i="2"/>
  <c r="LU12" i="2"/>
  <c r="LS12" i="2"/>
  <c r="LQ12" i="2"/>
  <c r="LP12" i="2"/>
  <c r="LO12" i="2"/>
  <c r="LN12" i="2"/>
  <c r="LM12" i="2"/>
  <c r="LU11" i="2"/>
  <c r="LS11" i="2"/>
  <c r="LP11" i="2"/>
  <c r="LO11" i="2"/>
  <c r="LN11" i="2"/>
  <c r="LM11" i="2"/>
  <c r="LN10" i="2"/>
  <c r="LS10" i="2"/>
  <c r="LU10" i="2"/>
  <c r="LE121" i="2"/>
  <c r="LL120" i="2"/>
  <c r="LI120" i="2"/>
  <c r="LF120" i="2"/>
  <c r="LE120" i="2"/>
  <c r="LL119" i="2"/>
  <c r="LJ119" i="2"/>
  <c r="LH119" i="2"/>
  <c r="LG119" i="2"/>
  <c r="LF119" i="2"/>
  <c r="LE119" i="2"/>
  <c r="LL118" i="2"/>
  <c r="LJ118" i="2"/>
  <c r="LH118" i="2"/>
  <c r="LG118" i="2"/>
  <c r="LF118" i="2"/>
  <c r="LE118" i="2"/>
  <c r="LD118" i="2"/>
  <c r="LL117" i="2"/>
  <c r="LJ117" i="2"/>
  <c r="LH117" i="2"/>
  <c r="LF117" i="2"/>
  <c r="LE117" i="2"/>
  <c r="LL116" i="2"/>
  <c r="LF116" i="2"/>
  <c r="LE116" i="2"/>
  <c r="LL115" i="2"/>
  <c r="LJ115" i="2"/>
  <c r="LH115" i="2"/>
  <c r="LG115" i="2"/>
  <c r="LF115" i="2"/>
  <c r="LE115" i="2"/>
  <c r="LL114" i="2"/>
  <c r="LJ114" i="2"/>
  <c r="LH114" i="2"/>
  <c r="LG114" i="2"/>
  <c r="LF114" i="2"/>
  <c r="LE114" i="2"/>
  <c r="LE113" i="2"/>
  <c r="LJ112" i="2"/>
  <c r="LF112" i="2"/>
  <c r="LE112" i="2"/>
  <c r="LL110" i="2"/>
  <c r="LJ110" i="2"/>
  <c r="LF110" i="2"/>
  <c r="LE110" i="2"/>
  <c r="LL109" i="2"/>
  <c r="LJ109" i="2"/>
  <c r="LG109" i="2"/>
  <c r="LF109" i="2"/>
  <c r="LL108" i="2"/>
  <c r="LJ108" i="2"/>
  <c r="LH108" i="2"/>
  <c r="LG108" i="2"/>
  <c r="LF108" i="2"/>
  <c r="LE108" i="2"/>
  <c r="LE107" i="2"/>
  <c r="LL106" i="2"/>
  <c r="LJ106" i="2"/>
  <c r="LH106" i="2"/>
  <c r="LG106" i="2"/>
  <c r="LF106" i="2"/>
  <c r="LL105" i="2"/>
  <c r="LJ105" i="2"/>
  <c r="LH105" i="2"/>
  <c r="LG105" i="2"/>
  <c r="LF105" i="2"/>
  <c r="LL104" i="2"/>
  <c r="LE104" i="2"/>
  <c r="LL103" i="2"/>
  <c r="LF103" i="2"/>
  <c r="LE103" i="2"/>
  <c r="LF102" i="2"/>
  <c r="LE102" i="2"/>
  <c r="LJ101" i="2"/>
  <c r="LF101" i="2"/>
  <c r="LE101" i="2"/>
  <c r="LL100" i="2"/>
  <c r="LJ100" i="2"/>
  <c r="LH100" i="2"/>
  <c r="LF100" i="2"/>
  <c r="LE100" i="2"/>
  <c r="LL99" i="2"/>
  <c r="LJ99" i="2"/>
  <c r="LH99" i="2"/>
  <c r="LG99" i="2"/>
  <c r="LF99" i="2"/>
  <c r="LE99" i="2"/>
  <c r="LL98" i="2"/>
  <c r="LF98" i="2"/>
  <c r="LE98" i="2"/>
  <c r="LL97" i="2"/>
  <c r="LJ97" i="2"/>
  <c r="LH97" i="2"/>
  <c r="LG97" i="2"/>
  <c r="LF97" i="2"/>
  <c r="LE97" i="2"/>
  <c r="LL96" i="2"/>
  <c r="LE96" i="2"/>
  <c r="LL87" i="2"/>
  <c r="LL83" i="2"/>
  <c r="LL82" i="2"/>
  <c r="LL81" i="2"/>
  <c r="LL80" i="2"/>
  <c r="LE80" i="2"/>
  <c r="LE79" i="2"/>
  <c r="LL78" i="2"/>
  <c r="LE78" i="2"/>
  <c r="LL76" i="2"/>
  <c r="LL73" i="2"/>
  <c r="LL72" i="2"/>
  <c r="LL71" i="2"/>
  <c r="LL70" i="2"/>
  <c r="LL65" i="2"/>
  <c r="LJ65" i="2"/>
  <c r="LH65" i="2"/>
  <c r="LG65" i="2"/>
  <c r="LF65" i="2"/>
  <c r="LE65" i="2"/>
  <c r="LD65" i="2"/>
  <c r="LL64" i="2"/>
  <c r="LJ64" i="2"/>
  <c r="LH64" i="2"/>
  <c r="LG64" i="2"/>
  <c r="LF64" i="2"/>
  <c r="LE64" i="2"/>
  <c r="LD64" i="2"/>
  <c r="LL63" i="2"/>
  <c r="LJ63" i="2"/>
  <c r="LG63" i="2"/>
  <c r="LF63" i="2"/>
  <c r="LE63" i="2"/>
  <c r="LE61" i="2"/>
  <c r="LJ60" i="2"/>
  <c r="LF60" i="2"/>
  <c r="LE60" i="2"/>
  <c r="LL59" i="2"/>
  <c r="LE59" i="2"/>
  <c r="LL58" i="2"/>
  <c r="LJ58" i="2"/>
  <c r="LG58" i="2"/>
  <c r="LF58" i="2"/>
  <c r="LE58" i="2"/>
  <c r="LL57" i="2"/>
  <c r="LJ57" i="2"/>
  <c r="LH57" i="2"/>
  <c r="LG57" i="2"/>
  <c r="LF57" i="2"/>
  <c r="LE57" i="2"/>
  <c r="LL56" i="2"/>
  <c r="LJ56" i="2"/>
  <c r="LH56" i="2"/>
  <c r="LG56" i="2"/>
  <c r="LF56" i="2"/>
  <c r="LE56" i="2"/>
  <c r="LL55" i="2"/>
  <c r="LJ55" i="2"/>
  <c r="LG55" i="2"/>
  <c r="LF55" i="2"/>
  <c r="LE55" i="2"/>
  <c r="LD55" i="2"/>
  <c r="LL54" i="2"/>
  <c r="LJ54" i="2"/>
  <c r="LH54" i="2"/>
  <c r="LG54" i="2"/>
  <c r="LF54" i="2"/>
  <c r="LE54" i="2"/>
  <c r="LL53" i="2"/>
  <c r="LF53" i="2"/>
  <c r="LE53" i="2"/>
  <c r="LL52" i="2"/>
  <c r="LJ52" i="2"/>
  <c r="LH52" i="2"/>
  <c r="LG52" i="2"/>
  <c r="LF52" i="2"/>
  <c r="LE51" i="2"/>
  <c r="LJ50" i="2"/>
  <c r="LE50" i="2"/>
  <c r="LL49" i="2"/>
  <c r="LJ49" i="2"/>
  <c r="LH49" i="2"/>
  <c r="LG49" i="2"/>
  <c r="LF49" i="2"/>
  <c r="LE49" i="2"/>
  <c r="LD49" i="2"/>
  <c r="LF48" i="2"/>
  <c r="LE48" i="2"/>
  <c r="LL47" i="2"/>
  <c r="LJ47" i="2"/>
  <c r="LH47" i="2"/>
  <c r="LG47" i="2"/>
  <c r="LF47" i="2"/>
  <c r="LE47" i="2"/>
  <c r="LD47" i="2"/>
  <c r="LL46" i="2"/>
  <c r="LF46" i="2"/>
  <c r="LE46" i="2"/>
  <c r="LL45" i="2"/>
  <c r="LJ45" i="2"/>
  <c r="LH45" i="2"/>
  <c r="LG45" i="2"/>
  <c r="LF45" i="2"/>
  <c r="LE45" i="2"/>
  <c r="LD45" i="2"/>
  <c r="LL44" i="2"/>
  <c r="LJ44" i="2"/>
  <c r="LH44" i="2"/>
  <c r="LG44" i="2"/>
  <c r="LF44" i="2"/>
  <c r="LE44" i="2"/>
  <c r="LL43" i="2"/>
  <c r="LJ43" i="2"/>
  <c r="LH43" i="2"/>
  <c r="LG43" i="2"/>
  <c r="LF43" i="2"/>
  <c r="LE43" i="2"/>
  <c r="LD43" i="2"/>
  <c r="LL42" i="2"/>
  <c r="LJ42" i="2"/>
  <c r="LH42" i="2"/>
  <c r="LG42" i="2"/>
  <c r="LF42" i="2"/>
  <c r="LE42" i="2"/>
  <c r="LL41" i="2"/>
  <c r="LJ41" i="2"/>
  <c r="LH41" i="2"/>
  <c r="LG41" i="2"/>
  <c r="LF41" i="2"/>
  <c r="LE41" i="2"/>
  <c r="LD41" i="2"/>
  <c r="LJ40" i="2"/>
  <c r="LH40" i="2"/>
  <c r="LG40" i="2"/>
  <c r="LF40" i="2"/>
  <c r="LL39" i="2"/>
  <c r="LJ39" i="2"/>
  <c r="LH39" i="2"/>
  <c r="LG39" i="2"/>
  <c r="LF39" i="2"/>
  <c r="LE39" i="2"/>
  <c r="LJ38" i="2"/>
  <c r="LF38" i="2"/>
  <c r="LE38" i="2"/>
  <c r="LL37" i="2"/>
  <c r="LJ37" i="2"/>
  <c r="LH37" i="2"/>
  <c r="LG37" i="2"/>
  <c r="LF37" i="2"/>
  <c r="LE37" i="2"/>
  <c r="LD37" i="2"/>
  <c r="LJ36" i="2"/>
  <c r="LG36" i="2"/>
  <c r="LF36" i="2"/>
  <c r="LE36" i="2"/>
  <c r="LL35" i="2"/>
  <c r="LJ35" i="2"/>
  <c r="LH35" i="2"/>
  <c r="LG35" i="2"/>
  <c r="LF35" i="2"/>
  <c r="LE35" i="2"/>
  <c r="LD35" i="2"/>
  <c r="LF34" i="2"/>
  <c r="LE34" i="2"/>
  <c r="LL33" i="2"/>
  <c r="LJ33" i="2"/>
  <c r="LG33" i="2"/>
  <c r="LF33" i="2"/>
  <c r="LE33" i="2"/>
  <c r="LL32" i="2"/>
  <c r="LJ32" i="2"/>
  <c r="LH32" i="2"/>
  <c r="LG32" i="2"/>
  <c r="LF32" i="2"/>
  <c r="LE32" i="2"/>
  <c r="LL31" i="2"/>
  <c r="LF31" i="2"/>
  <c r="LE31" i="2"/>
  <c r="LJ30" i="2"/>
  <c r="LF30" i="2"/>
  <c r="LE30" i="2"/>
  <c r="LL29" i="2"/>
  <c r="LJ29" i="2"/>
  <c r="LH29" i="2"/>
  <c r="LG29" i="2"/>
  <c r="LF29" i="2"/>
  <c r="LE29" i="2"/>
  <c r="LD29" i="2"/>
  <c r="LE28" i="2"/>
  <c r="LF27" i="2"/>
  <c r="LE27" i="2"/>
  <c r="LJ26" i="2"/>
  <c r="LH26" i="2"/>
  <c r="LG26" i="2"/>
  <c r="LF26" i="2"/>
  <c r="LE26" i="2"/>
  <c r="LJ25" i="2"/>
  <c r="LG25" i="2"/>
  <c r="LF25" i="2"/>
  <c r="LE25" i="2"/>
  <c r="LJ24" i="2"/>
  <c r="LF24" i="2"/>
  <c r="LE24" i="2"/>
  <c r="LL23" i="2"/>
  <c r="LJ23" i="2"/>
  <c r="LH23" i="2"/>
  <c r="LG23" i="2"/>
  <c r="LF23" i="2"/>
  <c r="LE23" i="2"/>
  <c r="LL22" i="2"/>
  <c r="LJ22" i="2"/>
  <c r="LH22" i="2"/>
  <c r="LG22" i="2"/>
  <c r="LF22" i="2"/>
  <c r="LE22" i="2"/>
  <c r="LD22" i="2"/>
  <c r="LL21" i="2"/>
  <c r="LE21" i="2"/>
  <c r="LJ20" i="2"/>
  <c r="LF20" i="2"/>
  <c r="LE20" i="2"/>
  <c r="LL19" i="2"/>
  <c r="LJ19" i="2"/>
  <c r="LH19" i="2"/>
  <c r="LG19" i="2"/>
  <c r="LF19" i="2"/>
  <c r="LE19" i="2"/>
  <c r="LJ18" i="2"/>
  <c r="LF18" i="2"/>
  <c r="LE18" i="2"/>
  <c r="LL16" i="2"/>
  <c r="LJ16" i="2"/>
  <c r="LH16" i="2"/>
  <c r="LG16" i="2"/>
  <c r="LF16" i="2"/>
  <c r="LE16" i="2"/>
  <c r="LL15" i="2"/>
  <c r="LJ15" i="2"/>
  <c r="LH15" i="2"/>
  <c r="LG15" i="2"/>
  <c r="LF15" i="2"/>
  <c r="LE15" i="2"/>
  <c r="LL14" i="2"/>
  <c r="LJ14" i="2"/>
  <c r="LH14" i="2"/>
  <c r="LG14" i="2"/>
  <c r="LF14" i="2"/>
  <c r="LE14" i="2"/>
  <c r="LE13" i="2"/>
  <c r="LJ12" i="2"/>
  <c r="LF12" i="2"/>
  <c r="LE12" i="2"/>
  <c r="LF11" i="2"/>
  <c r="LE11" i="2"/>
  <c r="LE10" i="2"/>
  <c r="LC121" i="2"/>
  <c r="LB121" i="2"/>
  <c r="LA121" i="2"/>
  <c r="KZ121" i="2"/>
  <c r="KY121" i="2"/>
  <c r="KX121" i="2"/>
  <c r="KW121" i="2"/>
  <c r="KV121" i="2"/>
  <c r="KU121" i="2"/>
  <c r="LC120" i="2"/>
  <c r="LB120" i="2"/>
  <c r="LA120" i="2"/>
  <c r="KZ120" i="2"/>
  <c r="KY120" i="2"/>
  <c r="KX120" i="2"/>
  <c r="KW120" i="2"/>
  <c r="KV120" i="2"/>
  <c r="KU120" i="2"/>
  <c r="LC119" i="2"/>
  <c r="LB119" i="2"/>
  <c r="LA119" i="2"/>
  <c r="KZ119" i="2"/>
  <c r="KY119" i="2"/>
  <c r="KX119" i="2"/>
  <c r="KW119" i="2"/>
  <c r="KV119" i="2"/>
  <c r="KU119" i="2"/>
  <c r="LC118" i="2"/>
  <c r="LB118" i="2"/>
  <c r="LA118" i="2"/>
  <c r="KZ118" i="2"/>
  <c r="KY118" i="2"/>
  <c r="KX118" i="2"/>
  <c r="KW118" i="2"/>
  <c r="KV118" i="2"/>
  <c r="KU118" i="2"/>
  <c r="LC117" i="2"/>
  <c r="LB117" i="2"/>
  <c r="LA117" i="2"/>
  <c r="KZ117" i="2"/>
  <c r="KY117" i="2"/>
  <c r="KX117" i="2"/>
  <c r="KW117" i="2"/>
  <c r="KV117" i="2"/>
  <c r="KU117" i="2"/>
  <c r="LC116" i="2"/>
  <c r="LB116" i="2"/>
  <c r="LA116" i="2"/>
  <c r="KZ116" i="2"/>
  <c r="KY116" i="2"/>
  <c r="KX116" i="2"/>
  <c r="KW116" i="2"/>
  <c r="KV116" i="2"/>
  <c r="KU116" i="2"/>
  <c r="LC115" i="2"/>
  <c r="LB115" i="2"/>
  <c r="LA115" i="2"/>
  <c r="KZ115" i="2"/>
  <c r="KY115" i="2"/>
  <c r="KX115" i="2"/>
  <c r="KW115" i="2"/>
  <c r="KV115" i="2"/>
  <c r="KU115" i="2"/>
  <c r="LC114" i="2"/>
  <c r="LB114" i="2"/>
  <c r="LA114" i="2"/>
  <c r="KZ114" i="2"/>
  <c r="KY114" i="2"/>
  <c r="KX114" i="2"/>
  <c r="KW114" i="2"/>
  <c r="KV114" i="2"/>
  <c r="KU114" i="2"/>
  <c r="LC113" i="2"/>
  <c r="LB113" i="2"/>
  <c r="LA113" i="2"/>
  <c r="KZ113" i="2"/>
  <c r="KY113" i="2"/>
  <c r="KX113" i="2"/>
  <c r="KW113" i="2"/>
  <c r="KV113" i="2"/>
  <c r="KU113" i="2"/>
  <c r="LC112" i="2"/>
  <c r="LB112" i="2"/>
  <c r="LA112" i="2"/>
  <c r="KZ112" i="2"/>
  <c r="KY112" i="2"/>
  <c r="KX112" i="2"/>
  <c r="KW112" i="2"/>
  <c r="KV112" i="2"/>
  <c r="KU112" i="2"/>
  <c r="LC111" i="2"/>
  <c r="LB111" i="2"/>
  <c r="LA111" i="2"/>
  <c r="KZ111" i="2"/>
  <c r="KY111" i="2"/>
  <c r="KX111" i="2"/>
  <c r="KW111" i="2"/>
  <c r="KV111" i="2"/>
  <c r="KU111" i="2"/>
  <c r="LC110" i="2"/>
  <c r="LB110" i="2"/>
  <c r="LA110" i="2"/>
  <c r="KZ110" i="2"/>
  <c r="KY110" i="2"/>
  <c r="KX110" i="2"/>
  <c r="KW110" i="2"/>
  <c r="KV110" i="2"/>
  <c r="KU110" i="2"/>
  <c r="LC109" i="2"/>
  <c r="LB109" i="2"/>
  <c r="LA109" i="2"/>
  <c r="KZ109" i="2"/>
  <c r="KY109" i="2"/>
  <c r="KX109" i="2"/>
  <c r="KW109" i="2"/>
  <c r="KV109" i="2"/>
  <c r="KU109" i="2"/>
  <c r="LC108" i="2"/>
  <c r="LB108" i="2"/>
  <c r="LA108" i="2"/>
  <c r="KZ108" i="2"/>
  <c r="KY108" i="2"/>
  <c r="KX108" i="2"/>
  <c r="KW108" i="2"/>
  <c r="KV108" i="2"/>
  <c r="KU108" i="2"/>
  <c r="LC107" i="2"/>
  <c r="LB107" i="2"/>
  <c r="LA107" i="2"/>
  <c r="KZ107" i="2"/>
  <c r="KY107" i="2"/>
  <c r="KX107" i="2"/>
  <c r="KW107" i="2"/>
  <c r="KV107" i="2"/>
  <c r="KU107" i="2"/>
  <c r="LC106" i="2"/>
  <c r="LB106" i="2"/>
  <c r="LA106" i="2"/>
  <c r="KZ106" i="2"/>
  <c r="KY106" i="2"/>
  <c r="KX106" i="2"/>
  <c r="KW106" i="2"/>
  <c r="KV106" i="2"/>
  <c r="KU106" i="2"/>
  <c r="LC105" i="2"/>
  <c r="LB105" i="2"/>
  <c r="LA105" i="2"/>
  <c r="KZ105" i="2"/>
  <c r="KY105" i="2"/>
  <c r="KX105" i="2"/>
  <c r="KW105" i="2"/>
  <c r="KV105" i="2"/>
  <c r="KU105" i="2"/>
  <c r="LC104" i="2"/>
  <c r="LB104" i="2"/>
  <c r="LA104" i="2"/>
  <c r="KZ104" i="2"/>
  <c r="KY104" i="2"/>
  <c r="KX104" i="2"/>
  <c r="KW104" i="2"/>
  <c r="KV104" i="2"/>
  <c r="KU104" i="2"/>
  <c r="LC103" i="2"/>
  <c r="LB103" i="2"/>
  <c r="LA103" i="2"/>
  <c r="KZ103" i="2"/>
  <c r="KY103" i="2"/>
  <c r="KX103" i="2"/>
  <c r="KW103" i="2"/>
  <c r="KV103" i="2"/>
  <c r="KU103" i="2"/>
  <c r="LC102" i="2"/>
  <c r="LB102" i="2"/>
  <c r="LA102" i="2"/>
  <c r="KZ102" i="2"/>
  <c r="KY102" i="2"/>
  <c r="KX102" i="2"/>
  <c r="KW102" i="2"/>
  <c r="KV102" i="2"/>
  <c r="KU102" i="2"/>
  <c r="LC101" i="2"/>
  <c r="LB101" i="2"/>
  <c r="LA101" i="2"/>
  <c r="KZ101" i="2"/>
  <c r="KY101" i="2"/>
  <c r="KX101" i="2"/>
  <c r="KW101" i="2"/>
  <c r="KV101" i="2"/>
  <c r="KU101" i="2"/>
  <c r="LC100" i="2"/>
  <c r="LB100" i="2"/>
  <c r="LA100" i="2"/>
  <c r="KZ100" i="2"/>
  <c r="KY100" i="2"/>
  <c r="KX100" i="2"/>
  <c r="KW100" i="2"/>
  <c r="KV100" i="2"/>
  <c r="KU100" i="2"/>
  <c r="LC99" i="2"/>
  <c r="LB99" i="2"/>
  <c r="LA99" i="2"/>
  <c r="KZ99" i="2"/>
  <c r="KY99" i="2"/>
  <c r="KX99" i="2"/>
  <c r="KW99" i="2"/>
  <c r="KV99" i="2"/>
  <c r="KU99" i="2"/>
  <c r="LC98" i="2"/>
  <c r="LB98" i="2"/>
  <c r="LA98" i="2"/>
  <c r="KZ98" i="2"/>
  <c r="KY98" i="2"/>
  <c r="KX98" i="2"/>
  <c r="KW98" i="2"/>
  <c r="KV98" i="2"/>
  <c r="KU98" i="2"/>
  <c r="LC97" i="2"/>
  <c r="LB97" i="2"/>
  <c r="LA97" i="2"/>
  <c r="KZ97" i="2"/>
  <c r="KY97" i="2"/>
  <c r="KX97" i="2"/>
  <c r="KW97" i="2"/>
  <c r="KV97" i="2"/>
  <c r="KU97" i="2"/>
  <c r="LC96" i="2"/>
  <c r="LB96" i="2"/>
  <c r="LA96" i="2"/>
  <c r="KZ96" i="2"/>
  <c r="KY96" i="2"/>
  <c r="KX96" i="2"/>
  <c r="KW96" i="2"/>
  <c r="KV96" i="2"/>
  <c r="KU96" i="2"/>
  <c r="LC95" i="2"/>
  <c r="LB95" i="2"/>
  <c r="LA95" i="2"/>
  <c r="KZ95" i="2"/>
  <c r="KY95" i="2"/>
  <c r="KX95" i="2"/>
  <c r="KW95" i="2"/>
  <c r="KV95" i="2"/>
  <c r="KU95" i="2"/>
  <c r="LC94" i="2"/>
  <c r="LB94" i="2"/>
  <c r="LA94" i="2"/>
  <c r="KZ94" i="2"/>
  <c r="KY94" i="2"/>
  <c r="KX94" i="2"/>
  <c r="KW94" i="2"/>
  <c r="KV94" i="2"/>
  <c r="KU94" i="2"/>
  <c r="LC93" i="2"/>
  <c r="LB93" i="2"/>
  <c r="LA93" i="2"/>
  <c r="KZ93" i="2"/>
  <c r="KY93" i="2"/>
  <c r="KX93" i="2"/>
  <c r="KW93" i="2"/>
  <c r="KV93" i="2"/>
  <c r="KU93" i="2"/>
  <c r="LC92" i="2"/>
  <c r="LB92" i="2"/>
  <c r="LA92" i="2"/>
  <c r="KZ92" i="2"/>
  <c r="KY92" i="2"/>
  <c r="KX92" i="2"/>
  <c r="KW92" i="2"/>
  <c r="KV92" i="2"/>
  <c r="KU92" i="2"/>
  <c r="LC91" i="2"/>
  <c r="LB91" i="2"/>
  <c r="LA91" i="2"/>
  <c r="KZ91" i="2"/>
  <c r="KY91" i="2"/>
  <c r="KX91" i="2"/>
  <c r="KW91" i="2"/>
  <c r="KV91" i="2"/>
  <c r="KU91" i="2"/>
  <c r="LC90" i="2"/>
  <c r="LB90" i="2"/>
  <c r="LA90" i="2"/>
  <c r="KZ90" i="2"/>
  <c r="KY90" i="2"/>
  <c r="KX90" i="2"/>
  <c r="KW90" i="2"/>
  <c r="KV90" i="2"/>
  <c r="KU90" i="2"/>
  <c r="LC89" i="2"/>
  <c r="LB89" i="2"/>
  <c r="LA89" i="2"/>
  <c r="KZ89" i="2"/>
  <c r="KY89" i="2"/>
  <c r="KX89" i="2"/>
  <c r="KW89" i="2"/>
  <c r="KV89" i="2"/>
  <c r="KU89" i="2"/>
  <c r="LC88" i="2"/>
  <c r="LB88" i="2"/>
  <c r="LA88" i="2"/>
  <c r="KZ88" i="2"/>
  <c r="KY88" i="2"/>
  <c r="KX88" i="2"/>
  <c r="KW88" i="2"/>
  <c r="KV88" i="2"/>
  <c r="KU88" i="2"/>
  <c r="LC87" i="2"/>
  <c r="LB87" i="2"/>
  <c r="LA87" i="2"/>
  <c r="KZ87" i="2"/>
  <c r="KY87" i="2"/>
  <c r="KX87" i="2"/>
  <c r="KW87" i="2"/>
  <c r="KV87" i="2"/>
  <c r="KU87" i="2"/>
  <c r="LC86" i="2"/>
  <c r="LB86" i="2"/>
  <c r="LA86" i="2"/>
  <c r="KZ86" i="2"/>
  <c r="KY86" i="2"/>
  <c r="KX86" i="2"/>
  <c r="KW86" i="2"/>
  <c r="KV86" i="2"/>
  <c r="KU86" i="2"/>
  <c r="LC85" i="2"/>
  <c r="LB85" i="2"/>
  <c r="LA85" i="2"/>
  <c r="KZ85" i="2"/>
  <c r="KY85" i="2"/>
  <c r="KX85" i="2"/>
  <c r="KW85" i="2"/>
  <c r="KV85" i="2"/>
  <c r="KU85" i="2"/>
  <c r="LC84" i="2"/>
  <c r="LB84" i="2"/>
  <c r="LA84" i="2"/>
  <c r="KZ84" i="2"/>
  <c r="KY84" i="2"/>
  <c r="KX84" i="2"/>
  <c r="KW84" i="2"/>
  <c r="KV84" i="2"/>
  <c r="KU84" i="2"/>
  <c r="LC83" i="2"/>
  <c r="LB83" i="2"/>
  <c r="LA83" i="2"/>
  <c r="KZ83" i="2"/>
  <c r="KY83" i="2"/>
  <c r="KX83" i="2"/>
  <c r="KW83" i="2"/>
  <c r="KV83" i="2"/>
  <c r="KU83" i="2"/>
  <c r="LC82" i="2"/>
  <c r="LB82" i="2"/>
  <c r="LA82" i="2"/>
  <c r="KZ82" i="2"/>
  <c r="KY82" i="2"/>
  <c r="KX82" i="2"/>
  <c r="KW82" i="2"/>
  <c r="KV82" i="2"/>
  <c r="KU82" i="2"/>
  <c r="LC81" i="2"/>
  <c r="LB81" i="2"/>
  <c r="LA81" i="2"/>
  <c r="KZ81" i="2"/>
  <c r="KY81" i="2"/>
  <c r="KX81" i="2"/>
  <c r="KW81" i="2"/>
  <c r="KV81" i="2"/>
  <c r="KU81" i="2"/>
  <c r="LC80" i="2"/>
  <c r="LB80" i="2"/>
  <c r="LA80" i="2"/>
  <c r="KZ80" i="2"/>
  <c r="KY80" i="2"/>
  <c r="KX80" i="2"/>
  <c r="KW80" i="2"/>
  <c r="KV80" i="2"/>
  <c r="KU80" i="2"/>
  <c r="LC79" i="2"/>
  <c r="LB79" i="2"/>
  <c r="LA79" i="2"/>
  <c r="KZ79" i="2"/>
  <c r="KY79" i="2"/>
  <c r="KX79" i="2"/>
  <c r="KW79" i="2"/>
  <c r="KV79" i="2"/>
  <c r="KU79" i="2"/>
  <c r="LC78" i="2"/>
  <c r="LB78" i="2"/>
  <c r="LA78" i="2"/>
  <c r="KZ78" i="2"/>
  <c r="KY78" i="2"/>
  <c r="KX78" i="2"/>
  <c r="KW78" i="2"/>
  <c r="KV78" i="2"/>
  <c r="KU78" i="2"/>
  <c r="LC77" i="2"/>
  <c r="LB77" i="2"/>
  <c r="LA77" i="2"/>
  <c r="KZ77" i="2"/>
  <c r="KY77" i="2"/>
  <c r="KX77" i="2"/>
  <c r="KW77" i="2"/>
  <c r="KV77" i="2"/>
  <c r="KU77" i="2"/>
  <c r="LC76" i="2"/>
  <c r="LB76" i="2"/>
  <c r="LA76" i="2"/>
  <c r="KZ76" i="2"/>
  <c r="KY76" i="2"/>
  <c r="KX76" i="2"/>
  <c r="KW76" i="2"/>
  <c r="KV76" i="2"/>
  <c r="KU76" i="2"/>
  <c r="LC75" i="2"/>
  <c r="LB75" i="2"/>
  <c r="LA75" i="2"/>
  <c r="KZ75" i="2"/>
  <c r="KY75" i="2"/>
  <c r="KX75" i="2"/>
  <c r="KW75" i="2"/>
  <c r="KV75" i="2"/>
  <c r="KU75" i="2"/>
  <c r="LC74" i="2"/>
  <c r="LB74" i="2"/>
  <c r="LA74" i="2"/>
  <c r="KZ74" i="2"/>
  <c r="KY74" i="2"/>
  <c r="KX74" i="2"/>
  <c r="KW74" i="2"/>
  <c r="KV74" i="2"/>
  <c r="KU74" i="2"/>
  <c r="LC73" i="2"/>
  <c r="LB73" i="2"/>
  <c r="LA73" i="2"/>
  <c r="KZ73" i="2"/>
  <c r="KY73" i="2"/>
  <c r="KX73" i="2"/>
  <c r="KW73" i="2"/>
  <c r="KV73" i="2"/>
  <c r="KU73" i="2"/>
  <c r="LC72" i="2"/>
  <c r="LB72" i="2"/>
  <c r="LA72" i="2"/>
  <c r="KZ72" i="2"/>
  <c r="KY72" i="2"/>
  <c r="KX72" i="2"/>
  <c r="KW72" i="2"/>
  <c r="KV72" i="2"/>
  <c r="KU72" i="2"/>
  <c r="LC71" i="2"/>
  <c r="LB71" i="2"/>
  <c r="LA71" i="2"/>
  <c r="KZ71" i="2"/>
  <c r="KY71" i="2"/>
  <c r="KX71" i="2"/>
  <c r="KW71" i="2"/>
  <c r="KV71" i="2"/>
  <c r="KU71" i="2"/>
  <c r="LC70" i="2"/>
  <c r="LB70" i="2"/>
  <c r="LA70" i="2"/>
  <c r="KZ70" i="2"/>
  <c r="KY70" i="2"/>
  <c r="KX70" i="2"/>
  <c r="KW70" i="2"/>
  <c r="KV70" i="2"/>
  <c r="KU70" i="2"/>
  <c r="LC69" i="2"/>
  <c r="LB69" i="2"/>
  <c r="LA69" i="2"/>
  <c r="KZ69" i="2"/>
  <c r="KY69" i="2"/>
  <c r="KX69" i="2"/>
  <c r="KW69" i="2"/>
  <c r="KV69" i="2"/>
  <c r="KU69" i="2"/>
  <c r="LC68" i="2"/>
  <c r="LB68" i="2"/>
  <c r="LA68" i="2"/>
  <c r="KZ68" i="2"/>
  <c r="KY68" i="2"/>
  <c r="KX68" i="2"/>
  <c r="KW68" i="2"/>
  <c r="KV68" i="2"/>
  <c r="KU68" i="2"/>
  <c r="LC67" i="2"/>
  <c r="LB67" i="2"/>
  <c r="LA67" i="2"/>
  <c r="KZ67" i="2"/>
  <c r="KY67" i="2"/>
  <c r="KX67" i="2"/>
  <c r="KW67" i="2"/>
  <c r="KV67" i="2"/>
  <c r="KU67" i="2"/>
  <c r="LC66" i="2"/>
  <c r="LB66" i="2"/>
  <c r="LA66" i="2"/>
  <c r="KZ66" i="2"/>
  <c r="KY66" i="2"/>
  <c r="KX66" i="2"/>
  <c r="KW66" i="2"/>
  <c r="KV66" i="2"/>
  <c r="KU66" i="2"/>
  <c r="LC65" i="2"/>
  <c r="LB65" i="2"/>
  <c r="LA65" i="2"/>
  <c r="KZ65" i="2"/>
  <c r="KY65" i="2"/>
  <c r="KX65" i="2"/>
  <c r="KW65" i="2"/>
  <c r="KV65" i="2"/>
  <c r="KU65" i="2"/>
  <c r="LC64" i="2"/>
  <c r="LB64" i="2"/>
  <c r="LA64" i="2"/>
  <c r="KZ64" i="2"/>
  <c r="KY64" i="2"/>
  <c r="KX64" i="2"/>
  <c r="KW64" i="2"/>
  <c r="KV64" i="2"/>
  <c r="KU64" i="2"/>
  <c r="LC63" i="2"/>
  <c r="LB63" i="2"/>
  <c r="LA63" i="2"/>
  <c r="KZ63" i="2"/>
  <c r="KY63" i="2"/>
  <c r="KX63" i="2"/>
  <c r="KW63" i="2"/>
  <c r="KV63" i="2"/>
  <c r="KU63" i="2"/>
  <c r="LC62" i="2"/>
  <c r="LB62" i="2"/>
  <c r="LA62" i="2"/>
  <c r="KZ62" i="2"/>
  <c r="KY62" i="2"/>
  <c r="KX62" i="2"/>
  <c r="KW62" i="2"/>
  <c r="KV62" i="2"/>
  <c r="KU62" i="2"/>
  <c r="LC61" i="2"/>
  <c r="LB61" i="2"/>
  <c r="LA61" i="2"/>
  <c r="KZ61" i="2"/>
  <c r="KY61" i="2"/>
  <c r="KX61" i="2"/>
  <c r="KW61" i="2"/>
  <c r="KV61" i="2"/>
  <c r="KU61" i="2"/>
  <c r="LC60" i="2"/>
  <c r="LB60" i="2"/>
  <c r="LA60" i="2"/>
  <c r="KZ60" i="2"/>
  <c r="KY60" i="2"/>
  <c r="KX60" i="2"/>
  <c r="KW60" i="2"/>
  <c r="KV60" i="2"/>
  <c r="KU60" i="2"/>
  <c r="LC59" i="2"/>
  <c r="LB59" i="2"/>
  <c r="LA59" i="2"/>
  <c r="KZ59" i="2"/>
  <c r="KY59" i="2"/>
  <c r="KX59" i="2"/>
  <c r="KW59" i="2"/>
  <c r="KV59" i="2"/>
  <c r="KU59" i="2"/>
  <c r="LC58" i="2"/>
  <c r="LB58" i="2"/>
  <c r="LA58" i="2"/>
  <c r="KZ58" i="2"/>
  <c r="KY58" i="2"/>
  <c r="KX58" i="2"/>
  <c r="KW58" i="2"/>
  <c r="KV58" i="2"/>
  <c r="KU58" i="2"/>
  <c r="LC57" i="2"/>
  <c r="LB57" i="2"/>
  <c r="LA57" i="2"/>
  <c r="KZ57" i="2"/>
  <c r="KY57" i="2"/>
  <c r="KX57" i="2"/>
  <c r="KW57" i="2"/>
  <c r="KV57" i="2"/>
  <c r="KU57" i="2"/>
  <c r="LC56" i="2"/>
  <c r="LB56" i="2"/>
  <c r="LA56" i="2"/>
  <c r="KZ56" i="2"/>
  <c r="KY56" i="2"/>
  <c r="KX56" i="2"/>
  <c r="KW56" i="2"/>
  <c r="KV56" i="2"/>
  <c r="KU56" i="2"/>
  <c r="LC55" i="2"/>
  <c r="LB55" i="2"/>
  <c r="LA55" i="2"/>
  <c r="KZ55" i="2"/>
  <c r="KY55" i="2"/>
  <c r="KX55" i="2"/>
  <c r="KW55" i="2"/>
  <c r="KV55" i="2"/>
  <c r="KU55" i="2"/>
  <c r="LC54" i="2"/>
  <c r="LB54" i="2"/>
  <c r="LA54" i="2"/>
  <c r="KZ54" i="2"/>
  <c r="KY54" i="2"/>
  <c r="KX54" i="2"/>
  <c r="KW54" i="2"/>
  <c r="KV54" i="2"/>
  <c r="KU54" i="2"/>
  <c r="LC53" i="2"/>
  <c r="LB53" i="2"/>
  <c r="LA53" i="2"/>
  <c r="KZ53" i="2"/>
  <c r="KY53" i="2"/>
  <c r="KX53" i="2"/>
  <c r="KW53" i="2"/>
  <c r="KV53" i="2"/>
  <c r="KU53" i="2"/>
  <c r="LC52" i="2"/>
  <c r="LB52" i="2"/>
  <c r="LA52" i="2"/>
  <c r="KZ52" i="2"/>
  <c r="KY52" i="2"/>
  <c r="KX52" i="2"/>
  <c r="KW52" i="2"/>
  <c r="KV52" i="2"/>
  <c r="KU52" i="2"/>
  <c r="LC51" i="2"/>
  <c r="LB51" i="2"/>
  <c r="LA51" i="2"/>
  <c r="KZ51" i="2"/>
  <c r="KY51" i="2"/>
  <c r="KX51" i="2"/>
  <c r="KW51" i="2"/>
  <c r="KV51" i="2"/>
  <c r="KU51" i="2"/>
  <c r="LC50" i="2"/>
  <c r="LB50" i="2"/>
  <c r="LA50" i="2"/>
  <c r="KZ50" i="2"/>
  <c r="KY50" i="2"/>
  <c r="KX50" i="2"/>
  <c r="KW50" i="2"/>
  <c r="KV50" i="2"/>
  <c r="KU50" i="2"/>
  <c r="LC49" i="2"/>
  <c r="LB49" i="2"/>
  <c r="LA49" i="2"/>
  <c r="KZ49" i="2"/>
  <c r="KY49" i="2"/>
  <c r="KX49" i="2"/>
  <c r="KW49" i="2"/>
  <c r="KV49" i="2"/>
  <c r="KU49" i="2"/>
  <c r="LC48" i="2"/>
  <c r="LB48" i="2"/>
  <c r="LA48" i="2"/>
  <c r="KZ48" i="2"/>
  <c r="KY48" i="2"/>
  <c r="KX48" i="2"/>
  <c r="KW48" i="2"/>
  <c r="KV48" i="2"/>
  <c r="KU48" i="2"/>
  <c r="LC47" i="2"/>
  <c r="LB47" i="2"/>
  <c r="LA47" i="2"/>
  <c r="KZ47" i="2"/>
  <c r="KY47" i="2"/>
  <c r="KX47" i="2"/>
  <c r="KW47" i="2"/>
  <c r="KV47" i="2"/>
  <c r="KU47" i="2"/>
  <c r="LC46" i="2"/>
  <c r="LB46" i="2"/>
  <c r="LA46" i="2"/>
  <c r="KZ46" i="2"/>
  <c r="KY46" i="2"/>
  <c r="KX46" i="2"/>
  <c r="KW46" i="2"/>
  <c r="KV46" i="2"/>
  <c r="KU46" i="2"/>
  <c r="LC45" i="2"/>
  <c r="LB45" i="2"/>
  <c r="LA45" i="2"/>
  <c r="KZ45" i="2"/>
  <c r="KY45" i="2"/>
  <c r="KX45" i="2"/>
  <c r="KW45" i="2"/>
  <c r="KV45" i="2"/>
  <c r="KU45" i="2"/>
  <c r="LC44" i="2"/>
  <c r="LB44" i="2"/>
  <c r="LA44" i="2"/>
  <c r="KZ44" i="2"/>
  <c r="KY44" i="2"/>
  <c r="KX44" i="2"/>
  <c r="KW44" i="2"/>
  <c r="KV44" i="2"/>
  <c r="KU44" i="2"/>
  <c r="LC43" i="2"/>
  <c r="LB43" i="2"/>
  <c r="LA43" i="2"/>
  <c r="KZ43" i="2"/>
  <c r="KY43" i="2"/>
  <c r="KX43" i="2"/>
  <c r="KW43" i="2"/>
  <c r="KV43" i="2"/>
  <c r="KU43" i="2"/>
  <c r="LC42" i="2"/>
  <c r="LB42" i="2"/>
  <c r="LA42" i="2"/>
  <c r="KZ42" i="2"/>
  <c r="KY42" i="2"/>
  <c r="KX42" i="2"/>
  <c r="KW42" i="2"/>
  <c r="KV42" i="2"/>
  <c r="KU42" i="2"/>
  <c r="LC41" i="2"/>
  <c r="LB41" i="2"/>
  <c r="LA41" i="2"/>
  <c r="KZ41" i="2"/>
  <c r="KY41" i="2"/>
  <c r="KX41" i="2"/>
  <c r="KW41" i="2"/>
  <c r="KV41" i="2"/>
  <c r="KU41" i="2"/>
  <c r="LC40" i="2"/>
  <c r="LB40" i="2"/>
  <c r="LA40" i="2"/>
  <c r="KZ40" i="2"/>
  <c r="KY40" i="2"/>
  <c r="KX40" i="2"/>
  <c r="KW40" i="2"/>
  <c r="KV40" i="2"/>
  <c r="KU40" i="2"/>
  <c r="LC39" i="2"/>
  <c r="LB39" i="2"/>
  <c r="LA39" i="2"/>
  <c r="KZ39" i="2"/>
  <c r="KY39" i="2"/>
  <c r="KX39" i="2"/>
  <c r="KW39" i="2"/>
  <c r="KV39" i="2"/>
  <c r="KU39" i="2"/>
  <c r="LC38" i="2"/>
  <c r="LB38" i="2"/>
  <c r="LA38" i="2"/>
  <c r="KZ38" i="2"/>
  <c r="KY38" i="2"/>
  <c r="KX38" i="2"/>
  <c r="KW38" i="2"/>
  <c r="KV38" i="2"/>
  <c r="KU38" i="2"/>
  <c r="LC37" i="2"/>
  <c r="LB37" i="2"/>
  <c r="LA37" i="2"/>
  <c r="KZ37" i="2"/>
  <c r="KY37" i="2"/>
  <c r="KX37" i="2"/>
  <c r="KW37" i="2"/>
  <c r="KV37" i="2"/>
  <c r="KU37" i="2"/>
  <c r="LC36" i="2"/>
  <c r="LB36" i="2"/>
  <c r="LA36" i="2"/>
  <c r="KZ36" i="2"/>
  <c r="KY36" i="2"/>
  <c r="KX36" i="2"/>
  <c r="KW36" i="2"/>
  <c r="KV36" i="2"/>
  <c r="KU36" i="2"/>
  <c r="LC35" i="2"/>
  <c r="LB35" i="2"/>
  <c r="LA35" i="2"/>
  <c r="KZ35" i="2"/>
  <c r="KY35" i="2"/>
  <c r="KX35" i="2"/>
  <c r="KW35" i="2"/>
  <c r="KV35" i="2"/>
  <c r="KU35" i="2"/>
  <c r="LC34" i="2"/>
  <c r="LB34" i="2"/>
  <c r="LA34" i="2"/>
  <c r="KZ34" i="2"/>
  <c r="KY34" i="2"/>
  <c r="KX34" i="2"/>
  <c r="KW34" i="2"/>
  <c r="KV34" i="2"/>
  <c r="KU34" i="2"/>
  <c r="LC33" i="2"/>
  <c r="LB33" i="2"/>
  <c r="LA33" i="2"/>
  <c r="KZ33" i="2"/>
  <c r="KY33" i="2"/>
  <c r="KX33" i="2"/>
  <c r="KW33" i="2"/>
  <c r="KV33" i="2"/>
  <c r="KU33" i="2"/>
  <c r="LC32" i="2"/>
  <c r="LB32" i="2"/>
  <c r="LA32" i="2"/>
  <c r="KZ32" i="2"/>
  <c r="KY32" i="2"/>
  <c r="KX32" i="2"/>
  <c r="KW32" i="2"/>
  <c r="KV32" i="2"/>
  <c r="KU32" i="2"/>
  <c r="LC31" i="2"/>
  <c r="LB31" i="2"/>
  <c r="LA31" i="2"/>
  <c r="KZ31" i="2"/>
  <c r="KY31" i="2"/>
  <c r="KX31" i="2"/>
  <c r="KW31" i="2"/>
  <c r="KV31" i="2"/>
  <c r="KU31" i="2"/>
  <c r="LC30" i="2"/>
  <c r="LB30" i="2"/>
  <c r="LA30" i="2"/>
  <c r="KZ30" i="2"/>
  <c r="KY30" i="2"/>
  <c r="KX30" i="2"/>
  <c r="KW30" i="2"/>
  <c r="KV30" i="2"/>
  <c r="KU30" i="2"/>
  <c r="LC29" i="2"/>
  <c r="LB29" i="2"/>
  <c r="LA29" i="2"/>
  <c r="KZ29" i="2"/>
  <c r="KY29" i="2"/>
  <c r="KX29" i="2"/>
  <c r="KW29" i="2"/>
  <c r="KV29" i="2"/>
  <c r="KU29" i="2"/>
  <c r="LC28" i="2"/>
  <c r="LB28" i="2"/>
  <c r="LA28" i="2"/>
  <c r="KZ28" i="2"/>
  <c r="KY28" i="2"/>
  <c r="KX28" i="2"/>
  <c r="KW28" i="2"/>
  <c r="KV28" i="2"/>
  <c r="KU28" i="2"/>
  <c r="LC27" i="2"/>
  <c r="LB27" i="2"/>
  <c r="LA27" i="2"/>
  <c r="KZ27" i="2"/>
  <c r="KY27" i="2"/>
  <c r="KX27" i="2"/>
  <c r="KW27" i="2"/>
  <c r="KV27" i="2"/>
  <c r="KU27" i="2"/>
  <c r="LC26" i="2"/>
  <c r="LB26" i="2"/>
  <c r="LA26" i="2"/>
  <c r="KZ26" i="2"/>
  <c r="KY26" i="2"/>
  <c r="KX26" i="2"/>
  <c r="KW26" i="2"/>
  <c r="KV26" i="2"/>
  <c r="KU26" i="2"/>
  <c r="LC25" i="2"/>
  <c r="LB25" i="2"/>
  <c r="LA25" i="2"/>
  <c r="KZ25" i="2"/>
  <c r="KY25" i="2"/>
  <c r="KX25" i="2"/>
  <c r="KW25" i="2"/>
  <c r="KV25" i="2"/>
  <c r="KU25" i="2"/>
  <c r="LC24" i="2"/>
  <c r="LB24" i="2"/>
  <c r="LA24" i="2"/>
  <c r="KZ24" i="2"/>
  <c r="KY24" i="2"/>
  <c r="KX24" i="2"/>
  <c r="KW24" i="2"/>
  <c r="KV24" i="2"/>
  <c r="KU24" i="2"/>
  <c r="LC23" i="2"/>
  <c r="LB23" i="2"/>
  <c r="LA23" i="2"/>
  <c r="KZ23" i="2"/>
  <c r="KY23" i="2"/>
  <c r="KX23" i="2"/>
  <c r="KW23" i="2"/>
  <c r="KV23" i="2"/>
  <c r="KU23" i="2"/>
  <c r="LC22" i="2"/>
  <c r="LB22" i="2"/>
  <c r="LA22" i="2"/>
  <c r="KZ22" i="2"/>
  <c r="KY22" i="2"/>
  <c r="KX22" i="2"/>
  <c r="KW22" i="2"/>
  <c r="KV22" i="2"/>
  <c r="KU22" i="2"/>
  <c r="LC21" i="2"/>
  <c r="LB21" i="2"/>
  <c r="LA21" i="2"/>
  <c r="KZ21" i="2"/>
  <c r="KY21" i="2"/>
  <c r="KX21" i="2"/>
  <c r="KW21" i="2"/>
  <c r="KV21" i="2"/>
  <c r="KU21" i="2"/>
  <c r="LC20" i="2"/>
  <c r="LB20" i="2"/>
  <c r="LA20" i="2"/>
  <c r="KZ20" i="2"/>
  <c r="KY20" i="2"/>
  <c r="KX20" i="2"/>
  <c r="KW20" i="2"/>
  <c r="KV20" i="2"/>
  <c r="KU20" i="2"/>
  <c r="LC19" i="2"/>
  <c r="LB19" i="2"/>
  <c r="LA19" i="2"/>
  <c r="KZ19" i="2"/>
  <c r="KY19" i="2"/>
  <c r="KX19" i="2"/>
  <c r="KW19" i="2"/>
  <c r="KV19" i="2"/>
  <c r="KU19" i="2"/>
  <c r="LC18" i="2"/>
  <c r="LB18" i="2"/>
  <c r="LA18" i="2"/>
  <c r="KZ18" i="2"/>
  <c r="KY18" i="2"/>
  <c r="KX18" i="2"/>
  <c r="KW18" i="2"/>
  <c r="KV18" i="2"/>
  <c r="KU18" i="2"/>
  <c r="LC17" i="2"/>
  <c r="LB17" i="2"/>
  <c r="LA17" i="2"/>
  <c r="KZ17" i="2"/>
  <c r="KY17" i="2"/>
  <c r="KX17" i="2"/>
  <c r="KW17" i="2"/>
  <c r="KV17" i="2"/>
  <c r="KU17" i="2"/>
  <c r="LC16" i="2"/>
  <c r="LB16" i="2"/>
  <c r="LA16" i="2"/>
  <c r="KZ16" i="2"/>
  <c r="KY16" i="2"/>
  <c r="KX16" i="2"/>
  <c r="KW16" i="2"/>
  <c r="KV16" i="2"/>
  <c r="KU16" i="2"/>
  <c r="LC15" i="2"/>
  <c r="LB15" i="2"/>
  <c r="LA15" i="2"/>
  <c r="KZ15" i="2"/>
  <c r="KY15" i="2"/>
  <c r="KX15" i="2"/>
  <c r="KW15" i="2"/>
  <c r="KV15" i="2"/>
  <c r="KU15" i="2"/>
  <c r="LC14" i="2"/>
  <c r="LB14" i="2"/>
  <c r="LA14" i="2"/>
  <c r="KZ14" i="2"/>
  <c r="KY14" i="2"/>
  <c r="KX14" i="2"/>
  <c r="KW14" i="2"/>
  <c r="KV14" i="2"/>
  <c r="KU14" i="2"/>
  <c r="LC13" i="2"/>
  <c r="LB13" i="2"/>
  <c r="LA13" i="2"/>
  <c r="KZ13" i="2"/>
  <c r="KY13" i="2"/>
  <c r="KX13" i="2"/>
  <c r="KW13" i="2"/>
  <c r="KV13" i="2"/>
  <c r="KU13" i="2"/>
  <c r="LC12" i="2"/>
  <c r="LB12" i="2"/>
  <c r="LA12" i="2"/>
  <c r="KZ12" i="2"/>
  <c r="KY12" i="2"/>
  <c r="KX12" i="2"/>
  <c r="KW12" i="2"/>
  <c r="KV12" i="2"/>
  <c r="KU12" i="2"/>
  <c r="LC11" i="2"/>
  <c r="LB11" i="2"/>
  <c r="LA11" i="2"/>
  <c r="KZ11" i="2"/>
  <c r="KY11" i="2"/>
  <c r="KX11" i="2"/>
  <c r="KW11" i="2"/>
  <c r="KV11" i="2"/>
  <c r="KU11" i="2"/>
  <c r="KV10" i="2"/>
  <c r="KW10" i="2"/>
  <c r="KX10" i="2"/>
  <c r="KY10" i="2"/>
  <c r="KZ10" i="2"/>
  <c r="LA10" i="2"/>
  <c r="LB10" i="2"/>
  <c r="LC10" i="2"/>
  <c r="KU10" i="2"/>
  <c r="KT121" i="2"/>
  <c r="KS121" i="2"/>
  <c r="KR121" i="2"/>
  <c r="KQ121" i="2"/>
  <c r="KP121" i="2"/>
  <c r="KO121" i="2"/>
  <c r="KN121" i="2"/>
  <c r="KM121" i="2"/>
  <c r="KL121" i="2"/>
  <c r="KT120" i="2"/>
  <c r="KS120" i="2"/>
  <c r="KR120" i="2"/>
  <c r="KQ120" i="2"/>
  <c r="KP120" i="2"/>
  <c r="KO120" i="2"/>
  <c r="KN120" i="2"/>
  <c r="KM120" i="2"/>
  <c r="KL120" i="2"/>
  <c r="KT119" i="2"/>
  <c r="KS119" i="2"/>
  <c r="KR119" i="2"/>
  <c r="KQ119" i="2"/>
  <c r="KP119" i="2"/>
  <c r="KO119" i="2"/>
  <c r="KN119" i="2"/>
  <c r="KM119" i="2"/>
  <c r="KL119" i="2"/>
  <c r="KT118" i="2"/>
  <c r="KS118" i="2"/>
  <c r="KR118" i="2"/>
  <c r="KQ118" i="2"/>
  <c r="KP118" i="2"/>
  <c r="KO118" i="2"/>
  <c r="KN118" i="2"/>
  <c r="KM118" i="2"/>
  <c r="KL118" i="2"/>
  <c r="KT117" i="2"/>
  <c r="KS117" i="2"/>
  <c r="KR117" i="2"/>
  <c r="KQ117" i="2"/>
  <c r="KP117" i="2"/>
  <c r="KO117" i="2"/>
  <c r="KN117" i="2"/>
  <c r="KM117" i="2"/>
  <c r="KL117" i="2"/>
  <c r="KT116" i="2"/>
  <c r="KS116" i="2"/>
  <c r="KR116" i="2"/>
  <c r="KQ116" i="2"/>
  <c r="KP116" i="2"/>
  <c r="KO116" i="2"/>
  <c r="KN116" i="2"/>
  <c r="KM116" i="2"/>
  <c r="KL116" i="2"/>
  <c r="KT115" i="2"/>
  <c r="KS115" i="2"/>
  <c r="KR115" i="2"/>
  <c r="KQ115" i="2"/>
  <c r="KP115" i="2"/>
  <c r="KO115" i="2"/>
  <c r="KN115" i="2"/>
  <c r="KM115" i="2"/>
  <c r="KL115" i="2"/>
  <c r="KT114" i="2"/>
  <c r="KS114" i="2"/>
  <c r="KR114" i="2"/>
  <c r="KQ114" i="2"/>
  <c r="KP114" i="2"/>
  <c r="KO114" i="2"/>
  <c r="KN114" i="2"/>
  <c r="KM114" i="2"/>
  <c r="KL114" i="2"/>
  <c r="KT113" i="2"/>
  <c r="KS113" i="2"/>
  <c r="KR113" i="2"/>
  <c r="KQ113" i="2"/>
  <c r="KP113" i="2"/>
  <c r="KO113" i="2"/>
  <c r="KN113" i="2"/>
  <c r="KM113" i="2"/>
  <c r="KL113" i="2"/>
  <c r="KT112" i="2"/>
  <c r="KS112" i="2"/>
  <c r="KR112" i="2"/>
  <c r="KQ112" i="2"/>
  <c r="KP112" i="2"/>
  <c r="KO112" i="2"/>
  <c r="KN112" i="2"/>
  <c r="KM112" i="2"/>
  <c r="KL112" i="2"/>
  <c r="KT111" i="2"/>
  <c r="KS111" i="2"/>
  <c r="KR111" i="2"/>
  <c r="KQ111" i="2"/>
  <c r="KP111" i="2"/>
  <c r="KO111" i="2"/>
  <c r="KN111" i="2"/>
  <c r="KM111" i="2"/>
  <c r="KL111" i="2"/>
  <c r="KT110" i="2"/>
  <c r="KS110" i="2"/>
  <c r="KR110" i="2"/>
  <c r="KQ110" i="2"/>
  <c r="KP110" i="2"/>
  <c r="KO110" i="2"/>
  <c r="KN110" i="2"/>
  <c r="KM110" i="2"/>
  <c r="KL110" i="2"/>
  <c r="KT109" i="2"/>
  <c r="KS109" i="2"/>
  <c r="KR109" i="2"/>
  <c r="KQ109" i="2"/>
  <c r="KP109" i="2"/>
  <c r="KO109" i="2"/>
  <c r="KN109" i="2"/>
  <c r="KM109" i="2"/>
  <c r="KL109" i="2"/>
  <c r="KT108" i="2"/>
  <c r="KS108" i="2"/>
  <c r="KR108" i="2"/>
  <c r="KQ108" i="2"/>
  <c r="KP108" i="2"/>
  <c r="KO108" i="2"/>
  <c r="KN108" i="2"/>
  <c r="KM108" i="2"/>
  <c r="KL108" i="2"/>
  <c r="KT107" i="2"/>
  <c r="KS107" i="2"/>
  <c r="KR107" i="2"/>
  <c r="KQ107" i="2"/>
  <c r="KP107" i="2"/>
  <c r="KO107" i="2"/>
  <c r="KN107" i="2"/>
  <c r="KM107" i="2"/>
  <c r="KL107" i="2"/>
  <c r="KT106" i="2"/>
  <c r="KS106" i="2"/>
  <c r="KR106" i="2"/>
  <c r="KQ106" i="2"/>
  <c r="KP106" i="2"/>
  <c r="KO106" i="2"/>
  <c r="KN106" i="2"/>
  <c r="KM106" i="2"/>
  <c r="KL106" i="2"/>
  <c r="KT105" i="2"/>
  <c r="KS105" i="2"/>
  <c r="KR105" i="2"/>
  <c r="KQ105" i="2"/>
  <c r="KP105" i="2"/>
  <c r="KO105" i="2"/>
  <c r="KN105" i="2"/>
  <c r="KM105" i="2"/>
  <c r="KL105" i="2"/>
  <c r="KT104" i="2"/>
  <c r="KS104" i="2"/>
  <c r="KR104" i="2"/>
  <c r="KQ104" i="2"/>
  <c r="KP104" i="2"/>
  <c r="KO104" i="2"/>
  <c r="KN104" i="2"/>
  <c r="KM104" i="2"/>
  <c r="KL104" i="2"/>
  <c r="KT103" i="2"/>
  <c r="KS103" i="2"/>
  <c r="KR103" i="2"/>
  <c r="KQ103" i="2"/>
  <c r="KP103" i="2"/>
  <c r="KO103" i="2"/>
  <c r="KN103" i="2"/>
  <c r="KM103" i="2"/>
  <c r="KL103" i="2"/>
  <c r="KT102" i="2"/>
  <c r="KS102" i="2"/>
  <c r="KR102" i="2"/>
  <c r="KQ102" i="2"/>
  <c r="KP102" i="2"/>
  <c r="KO102" i="2"/>
  <c r="KN102" i="2"/>
  <c r="KM102" i="2"/>
  <c r="KL102" i="2"/>
  <c r="KT101" i="2"/>
  <c r="KS101" i="2"/>
  <c r="KR101" i="2"/>
  <c r="KQ101" i="2"/>
  <c r="KP101" i="2"/>
  <c r="KO101" i="2"/>
  <c r="KN101" i="2"/>
  <c r="KM101" i="2"/>
  <c r="KL101" i="2"/>
  <c r="KT100" i="2"/>
  <c r="KS100" i="2"/>
  <c r="KR100" i="2"/>
  <c r="KQ100" i="2"/>
  <c r="KP100" i="2"/>
  <c r="KO100" i="2"/>
  <c r="KN100" i="2"/>
  <c r="KM100" i="2"/>
  <c r="KL100" i="2"/>
  <c r="KT99" i="2"/>
  <c r="KS99" i="2"/>
  <c r="KR99" i="2"/>
  <c r="KQ99" i="2"/>
  <c r="KP99" i="2"/>
  <c r="KO99" i="2"/>
  <c r="KN99" i="2"/>
  <c r="KM99" i="2"/>
  <c r="KL99" i="2"/>
  <c r="KT98" i="2"/>
  <c r="KS98" i="2"/>
  <c r="KR98" i="2"/>
  <c r="KQ98" i="2"/>
  <c r="KP98" i="2"/>
  <c r="KO98" i="2"/>
  <c r="KN98" i="2"/>
  <c r="KM98" i="2"/>
  <c r="KL98" i="2"/>
  <c r="KT97" i="2"/>
  <c r="KS97" i="2"/>
  <c r="KR97" i="2"/>
  <c r="KQ97" i="2"/>
  <c r="KP97" i="2"/>
  <c r="KO97" i="2"/>
  <c r="KN97" i="2"/>
  <c r="KM97" i="2"/>
  <c r="KL97" i="2"/>
  <c r="KT96" i="2"/>
  <c r="KS96" i="2"/>
  <c r="KR96" i="2"/>
  <c r="KQ96" i="2"/>
  <c r="KP96" i="2"/>
  <c r="KO96" i="2"/>
  <c r="KN96" i="2"/>
  <c r="KM96" i="2"/>
  <c r="KL96" i="2"/>
  <c r="KT95" i="2"/>
  <c r="KS95" i="2"/>
  <c r="KR95" i="2"/>
  <c r="KQ95" i="2"/>
  <c r="KP95" i="2"/>
  <c r="KO95" i="2"/>
  <c r="KN95" i="2"/>
  <c r="KM95" i="2"/>
  <c r="KL95" i="2"/>
  <c r="KT94" i="2"/>
  <c r="KS94" i="2"/>
  <c r="KR94" i="2"/>
  <c r="KQ94" i="2"/>
  <c r="KP94" i="2"/>
  <c r="KO94" i="2"/>
  <c r="KN94" i="2"/>
  <c r="KM94" i="2"/>
  <c r="KL94" i="2"/>
  <c r="KT93" i="2"/>
  <c r="KS93" i="2"/>
  <c r="KR93" i="2"/>
  <c r="KQ93" i="2"/>
  <c r="KP93" i="2"/>
  <c r="KO93" i="2"/>
  <c r="KN93" i="2"/>
  <c r="KM93" i="2"/>
  <c r="KL93" i="2"/>
  <c r="KT92" i="2"/>
  <c r="KS92" i="2"/>
  <c r="KR92" i="2"/>
  <c r="KQ92" i="2"/>
  <c r="KP92" i="2"/>
  <c r="KO92" i="2"/>
  <c r="KN92" i="2"/>
  <c r="KM92" i="2"/>
  <c r="KL92" i="2"/>
  <c r="KT91" i="2"/>
  <c r="KS91" i="2"/>
  <c r="KR91" i="2"/>
  <c r="KQ91" i="2"/>
  <c r="KP91" i="2"/>
  <c r="KO91" i="2"/>
  <c r="KN91" i="2"/>
  <c r="KM91" i="2"/>
  <c r="KL91" i="2"/>
  <c r="KT90" i="2"/>
  <c r="KS90" i="2"/>
  <c r="KR90" i="2"/>
  <c r="KQ90" i="2"/>
  <c r="KP90" i="2"/>
  <c r="KO90" i="2"/>
  <c r="KN90" i="2"/>
  <c r="KM90" i="2"/>
  <c r="KL90" i="2"/>
  <c r="KT89" i="2"/>
  <c r="KS89" i="2"/>
  <c r="KR89" i="2"/>
  <c r="KQ89" i="2"/>
  <c r="KP89" i="2"/>
  <c r="KO89" i="2"/>
  <c r="KN89" i="2"/>
  <c r="KM89" i="2"/>
  <c r="KL89" i="2"/>
  <c r="KT88" i="2"/>
  <c r="KS88" i="2"/>
  <c r="KR88" i="2"/>
  <c r="KQ88" i="2"/>
  <c r="KP88" i="2"/>
  <c r="KO88" i="2"/>
  <c r="KN88" i="2"/>
  <c r="KM88" i="2"/>
  <c r="KL88" i="2"/>
  <c r="KT87" i="2"/>
  <c r="KS87" i="2"/>
  <c r="KR87" i="2"/>
  <c r="KQ87" i="2"/>
  <c r="KP87" i="2"/>
  <c r="KO87" i="2"/>
  <c r="KN87" i="2"/>
  <c r="KM87" i="2"/>
  <c r="KL87" i="2"/>
  <c r="KT86" i="2"/>
  <c r="KS86" i="2"/>
  <c r="KR86" i="2"/>
  <c r="KQ86" i="2"/>
  <c r="KP86" i="2"/>
  <c r="KO86" i="2"/>
  <c r="KN86" i="2"/>
  <c r="KM86" i="2"/>
  <c r="KL86" i="2"/>
  <c r="KT85" i="2"/>
  <c r="KS85" i="2"/>
  <c r="KR85" i="2"/>
  <c r="KQ85" i="2"/>
  <c r="KP85" i="2"/>
  <c r="KO85" i="2"/>
  <c r="KN85" i="2"/>
  <c r="KM85" i="2"/>
  <c r="KL85" i="2"/>
  <c r="KT84" i="2"/>
  <c r="KS84" i="2"/>
  <c r="KR84" i="2"/>
  <c r="KQ84" i="2"/>
  <c r="KP84" i="2"/>
  <c r="KO84" i="2"/>
  <c r="KN84" i="2"/>
  <c r="KM84" i="2"/>
  <c r="KL84" i="2"/>
  <c r="KT83" i="2"/>
  <c r="KS83" i="2"/>
  <c r="KR83" i="2"/>
  <c r="KQ83" i="2"/>
  <c r="KP83" i="2"/>
  <c r="KO83" i="2"/>
  <c r="KN83" i="2"/>
  <c r="KM83" i="2"/>
  <c r="KL83" i="2"/>
  <c r="KT82" i="2"/>
  <c r="KS82" i="2"/>
  <c r="KR82" i="2"/>
  <c r="KQ82" i="2"/>
  <c r="KP82" i="2"/>
  <c r="KO82" i="2"/>
  <c r="KN82" i="2"/>
  <c r="KM82" i="2"/>
  <c r="KL82" i="2"/>
  <c r="KT81" i="2"/>
  <c r="KS81" i="2"/>
  <c r="KR81" i="2"/>
  <c r="KQ81" i="2"/>
  <c r="KP81" i="2"/>
  <c r="KO81" i="2"/>
  <c r="KN81" i="2"/>
  <c r="KM81" i="2"/>
  <c r="KL81" i="2"/>
  <c r="KT80" i="2"/>
  <c r="KS80" i="2"/>
  <c r="KR80" i="2"/>
  <c r="KQ80" i="2"/>
  <c r="KP80" i="2"/>
  <c r="KO80" i="2"/>
  <c r="KN80" i="2"/>
  <c r="KM80" i="2"/>
  <c r="KL80" i="2"/>
  <c r="KT79" i="2"/>
  <c r="KS79" i="2"/>
  <c r="KR79" i="2"/>
  <c r="KQ79" i="2"/>
  <c r="KP79" i="2"/>
  <c r="KO79" i="2"/>
  <c r="KN79" i="2"/>
  <c r="KM79" i="2"/>
  <c r="KL79" i="2"/>
  <c r="KT78" i="2"/>
  <c r="KS78" i="2"/>
  <c r="KR78" i="2"/>
  <c r="KQ78" i="2"/>
  <c r="KP78" i="2"/>
  <c r="KO78" i="2"/>
  <c r="KN78" i="2"/>
  <c r="KM78" i="2"/>
  <c r="KL78" i="2"/>
  <c r="KT77" i="2"/>
  <c r="KS77" i="2"/>
  <c r="KR77" i="2"/>
  <c r="KQ77" i="2"/>
  <c r="KP77" i="2"/>
  <c r="KO77" i="2"/>
  <c r="KN77" i="2"/>
  <c r="KM77" i="2"/>
  <c r="KL77" i="2"/>
  <c r="KT76" i="2"/>
  <c r="KS76" i="2"/>
  <c r="KR76" i="2"/>
  <c r="KQ76" i="2"/>
  <c r="KP76" i="2"/>
  <c r="KO76" i="2"/>
  <c r="KN76" i="2"/>
  <c r="KM76" i="2"/>
  <c r="KL76" i="2"/>
  <c r="KT75" i="2"/>
  <c r="KS75" i="2"/>
  <c r="KR75" i="2"/>
  <c r="KQ75" i="2"/>
  <c r="KP75" i="2"/>
  <c r="KO75" i="2"/>
  <c r="KN75" i="2"/>
  <c r="KM75" i="2"/>
  <c r="KL75" i="2"/>
  <c r="KT74" i="2"/>
  <c r="KS74" i="2"/>
  <c r="KR74" i="2"/>
  <c r="KQ74" i="2"/>
  <c r="KP74" i="2"/>
  <c r="KO74" i="2"/>
  <c r="KN74" i="2"/>
  <c r="KM74" i="2"/>
  <c r="KL74" i="2"/>
  <c r="KT73" i="2"/>
  <c r="KS73" i="2"/>
  <c r="KR73" i="2"/>
  <c r="KQ73" i="2"/>
  <c r="KP73" i="2"/>
  <c r="KO73" i="2"/>
  <c r="KN73" i="2"/>
  <c r="KM73" i="2"/>
  <c r="KL73" i="2"/>
  <c r="KT72" i="2"/>
  <c r="KS72" i="2"/>
  <c r="KR72" i="2"/>
  <c r="KQ72" i="2"/>
  <c r="KP72" i="2"/>
  <c r="KO72" i="2"/>
  <c r="KN72" i="2"/>
  <c r="KM72" i="2"/>
  <c r="KL72" i="2"/>
  <c r="KT71" i="2"/>
  <c r="KS71" i="2"/>
  <c r="KR71" i="2"/>
  <c r="KQ71" i="2"/>
  <c r="KP71" i="2"/>
  <c r="KO71" i="2"/>
  <c r="KN71" i="2"/>
  <c r="KM71" i="2"/>
  <c r="KL71" i="2"/>
  <c r="KT70" i="2"/>
  <c r="KS70" i="2"/>
  <c r="KR70" i="2"/>
  <c r="KQ70" i="2"/>
  <c r="KP70" i="2"/>
  <c r="KO70" i="2"/>
  <c r="KN70" i="2"/>
  <c r="KM70" i="2"/>
  <c r="KL70" i="2"/>
  <c r="KT69" i="2"/>
  <c r="KS69" i="2"/>
  <c r="KR69" i="2"/>
  <c r="KQ69" i="2"/>
  <c r="KP69" i="2"/>
  <c r="KO69" i="2"/>
  <c r="KN69" i="2"/>
  <c r="KM69" i="2"/>
  <c r="KL69" i="2"/>
  <c r="KT68" i="2"/>
  <c r="KS68" i="2"/>
  <c r="KR68" i="2"/>
  <c r="KQ68" i="2"/>
  <c r="KP68" i="2"/>
  <c r="KO68" i="2"/>
  <c r="KN68" i="2"/>
  <c r="KM68" i="2"/>
  <c r="KL68" i="2"/>
  <c r="KT67" i="2"/>
  <c r="KS67" i="2"/>
  <c r="KR67" i="2"/>
  <c r="KQ67" i="2"/>
  <c r="KP67" i="2"/>
  <c r="KO67" i="2"/>
  <c r="KN67" i="2"/>
  <c r="KM67" i="2"/>
  <c r="KL67" i="2"/>
  <c r="KT66" i="2"/>
  <c r="KS66" i="2"/>
  <c r="KR66" i="2"/>
  <c r="KQ66" i="2"/>
  <c r="KP66" i="2"/>
  <c r="KO66" i="2"/>
  <c r="KN66" i="2"/>
  <c r="KM66" i="2"/>
  <c r="KL66" i="2"/>
  <c r="KT65" i="2"/>
  <c r="KS65" i="2"/>
  <c r="KR65" i="2"/>
  <c r="KQ65" i="2"/>
  <c r="KP65" i="2"/>
  <c r="KO65" i="2"/>
  <c r="KN65" i="2"/>
  <c r="KM65" i="2"/>
  <c r="KL65" i="2"/>
  <c r="KT64" i="2"/>
  <c r="KS64" i="2"/>
  <c r="KR64" i="2"/>
  <c r="KQ64" i="2"/>
  <c r="KP64" i="2"/>
  <c r="KO64" i="2"/>
  <c r="KN64" i="2"/>
  <c r="KM64" i="2"/>
  <c r="KL64" i="2"/>
  <c r="KT63" i="2"/>
  <c r="KS63" i="2"/>
  <c r="KR63" i="2"/>
  <c r="KQ63" i="2"/>
  <c r="KP63" i="2"/>
  <c r="KO63" i="2"/>
  <c r="KN63" i="2"/>
  <c r="KM63" i="2"/>
  <c r="KL63" i="2"/>
  <c r="KT62" i="2"/>
  <c r="KS62" i="2"/>
  <c r="KR62" i="2"/>
  <c r="KQ62" i="2"/>
  <c r="KP62" i="2"/>
  <c r="KO62" i="2"/>
  <c r="KN62" i="2"/>
  <c r="KM62" i="2"/>
  <c r="KL62" i="2"/>
  <c r="KT61" i="2"/>
  <c r="KS61" i="2"/>
  <c r="KR61" i="2"/>
  <c r="KQ61" i="2"/>
  <c r="KP61" i="2"/>
  <c r="KO61" i="2"/>
  <c r="KN61" i="2"/>
  <c r="KM61" i="2"/>
  <c r="KL61" i="2"/>
  <c r="KT60" i="2"/>
  <c r="KS60" i="2"/>
  <c r="KR60" i="2"/>
  <c r="KQ60" i="2"/>
  <c r="KP60" i="2"/>
  <c r="KO60" i="2"/>
  <c r="KN60" i="2"/>
  <c r="KM60" i="2"/>
  <c r="KL60" i="2"/>
  <c r="KT59" i="2"/>
  <c r="KS59" i="2"/>
  <c r="KR59" i="2"/>
  <c r="KQ59" i="2"/>
  <c r="KP59" i="2"/>
  <c r="KO59" i="2"/>
  <c r="KN59" i="2"/>
  <c r="KM59" i="2"/>
  <c r="KL59" i="2"/>
  <c r="KT58" i="2"/>
  <c r="KS58" i="2"/>
  <c r="KR58" i="2"/>
  <c r="KQ58" i="2"/>
  <c r="KP58" i="2"/>
  <c r="KO58" i="2"/>
  <c r="KN58" i="2"/>
  <c r="KM58" i="2"/>
  <c r="KL58" i="2"/>
  <c r="KT57" i="2"/>
  <c r="KS57" i="2"/>
  <c r="KR57" i="2"/>
  <c r="KQ57" i="2"/>
  <c r="KP57" i="2"/>
  <c r="KO57" i="2"/>
  <c r="KN57" i="2"/>
  <c r="KM57" i="2"/>
  <c r="KL57" i="2"/>
  <c r="KT56" i="2"/>
  <c r="KS56" i="2"/>
  <c r="KR56" i="2"/>
  <c r="KQ56" i="2"/>
  <c r="KP56" i="2"/>
  <c r="KO56" i="2"/>
  <c r="KN56" i="2"/>
  <c r="KM56" i="2"/>
  <c r="KL56" i="2"/>
  <c r="KT55" i="2"/>
  <c r="KS55" i="2"/>
  <c r="KR55" i="2"/>
  <c r="KQ55" i="2"/>
  <c r="KP55" i="2"/>
  <c r="KO55" i="2"/>
  <c r="KN55" i="2"/>
  <c r="KM55" i="2"/>
  <c r="KL55" i="2"/>
  <c r="KT54" i="2"/>
  <c r="KS54" i="2"/>
  <c r="KR54" i="2"/>
  <c r="KQ54" i="2"/>
  <c r="KP54" i="2"/>
  <c r="KO54" i="2"/>
  <c r="KN54" i="2"/>
  <c r="KM54" i="2"/>
  <c r="KL54" i="2"/>
  <c r="KT53" i="2"/>
  <c r="KS53" i="2"/>
  <c r="KR53" i="2"/>
  <c r="KQ53" i="2"/>
  <c r="KP53" i="2"/>
  <c r="KO53" i="2"/>
  <c r="KN53" i="2"/>
  <c r="KM53" i="2"/>
  <c r="KL53" i="2"/>
  <c r="KT52" i="2"/>
  <c r="KS52" i="2"/>
  <c r="KR52" i="2"/>
  <c r="KQ52" i="2"/>
  <c r="KP52" i="2"/>
  <c r="KO52" i="2"/>
  <c r="KN52" i="2"/>
  <c r="KM52" i="2"/>
  <c r="KL52" i="2"/>
  <c r="KT51" i="2"/>
  <c r="KS51" i="2"/>
  <c r="KR51" i="2"/>
  <c r="KQ51" i="2"/>
  <c r="KP51" i="2"/>
  <c r="KO51" i="2"/>
  <c r="KN51" i="2"/>
  <c r="KM51" i="2"/>
  <c r="KL51" i="2"/>
  <c r="KT50" i="2"/>
  <c r="KS50" i="2"/>
  <c r="KR50" i="2"/>
  <c r="KQ50" i="2"/>
  <c r="KP50" i="2"/>
  <c r="KO50" i="2"/>
  <c r="KN50" i="2"/>
  <c r="KM50" i="2"/>
  <c r="KL50" i="2"/>
  <c r="KT49" i="2"/>
  <c r="KS49" i="2"/>
  <c r="KR49" i="2"/>
  <c r="KQ49" i="2"/>
  <c r="KP49" i="2"/>
  <c r="KO49" i="2"/>
  <c r="KN49" i="2"/>
  <c r="KM49" i="2"/>
  <c r="KL49" i="2"/>
  <c r="KT48" i="2"/>
  <c r="KS48" i="2"/>
  <c r="KR48" i="2"/>
  <c r="KQ48" i="2"/>
  <c r="KP48" i="2"/>
  <c r="KO48" i="2"/>
  <c r="KN48" i="2"/>
  <c r="KM48" i="2"/>
  <c r="KL48" i="2"/>
  <c r="KT47" i="2"/>
  <c r="KS47" i="2"/>
  <c r="KR47" i="2"/>
  <c r="KQ47" i="2"/>
  <c r="KP47" i="2"/>
  <c r="KO47" i="2"/>
  <c r="KN47" i="2"/>
  <c r="KM47" i="2"/>
  <c r="KL47" i="2"/>
  <c r="KT46" i="2"/>
  <c r="KS46" i="2"/>
  <c r="KR46" i="2"/>
  <c r="KQ46" i="2"/>
  <c r="KP46" i="2"/>
  <c r="KO46" i="2"/>
  <c r="KN46" i="2"/>
  <c r="KM46" i="2"/>
  <c r="KL46" i="2"/>
  <c r="KT45" i="2"/>
  <c r="KS45" i="2"/>
  <c r="KR45" i="2"/>
  <c r="KQ45" i="2"/>
  <c r="KP45" i="2"/>
  <c r="KO45" i="2"/>
  <c r="KN45" i="2"/>
  <c r="KM45" i="2"/>
  <c r="KL45" i="2"/>
  <c r="KT44" i="2"/>
  <c r="KS44" i="2"/>
  <c r="KR44" i="2"/>
  <c r="KQ44" i="2"/>
  <c r="KP44" i="2"/>
  <c r="KO44" i="2"/>
  <c r="KN44" i="2"/>
  <c r="KM44" i="2"/>
  <c r="KL44" i="2"/>
  <c r="KT43" i="2"/>
  <c r="KS43" i="2"/>
  <c r="KR43" i="2"/>
  <c r="KQ43" i="2"/>
  <c r="KP43" i="2"/>
  <c r="KO43" i="2"/>
  <c r="KN43" i="2"/>
  <c r="KM43" i="2"/>
  <c r="KL43" i="2"/>
  <c r="KT42" i="2"/>
  <c r="KS42" i="2"/>
  <c r="KR42" i="2"/>
  <c r="KQ42" i="2"/>
  <c r="KP42" i="2"/>
  <c r="KO42" i="2"/>
  <c r="KN42" i="2"/>
  <c r="KM42" i="2"/>
  <c r="KL42" i="2"/>
  <c r="KT41" i="2"/>
  <c r="KS41" i="2"/>
  <c r="KR41" i="2"/>
  <c r="KQ41" i="2"/>
  <c r="KP41" i="2"/>
  <c r="KO41" i="2"/>
  <c r="KN41" i="2"/>
  <c r="KM41" i="2"/>
  <c r="KL41" i="2"/>
  <c r="KT40" i="2"/>
  <c r="KS40" i="2"/>
  <c r="KR40" i="2"/>
  <c r="KQ40" i="2"/>
  <c r="KP40" i="2"/>
  <c r="KO40" i="2"/>
  <c r="KN40" i="2"/>
  <c r="KM40" i="2"/>
  <c r="KL40" i="2"/>
  <c r="KT39" i="2"/>
  <c r="KS39" i="2"/>
  <c r="KR39" i="2"/>
  <c r="KQ39" i="2"/>
  <c r="KP39" i="2"/>
  <c r="KO39" i="2"/>
  <c r="KN39" i="2"/>
  <c r="KM39" i="2"/>
  <c r="KL39" i="2"/>
  <c r="KT38" i="2"/>
  <c r="KS38" i="2"/>
  <c r="KR38" i="2"/>
  <c r="KQ38" i="2"/>
  <c r="KP38" i="2"/>
  <c r="KO38" i="2"/>
  <c r="KN38" i="2"/>
  <c r="KM38" i="2"/>
  <c r="KL38" i="2"/>
  <c r="KT37" i="2"/>
  <c r="KS37" i="2"/>
  <c r="KR37" i="2"/>
  <c r="KQ37" i="2"/>
  <c r="KP37" i="2"/>
  <c r="KO37" i="2"/>
  <c r="KN37" i="2"/>
  <c r="KM37" i="2"/>
  <c r="KL37" i="2"/>
  <c r="KT36" i="2"/>
  <c r="KS36" i="2"/>
  <c r="KR36" i="2"/>
  <c r="KQ36" i="2"/>
  <c r="KP36" i="2"/>
  <c r="KO36" i="2"/>
  <c r="KN36" i="2"/>
  <c r="KM36" i="2"/>
  <c r="KL36" i="2"/>
  <c r="KT35" i="2"/>
  <c r="KS35" i="2"/>
  <c r="KR35" i="2"/>
  <c r="KQ35" i="2"/>
  <c r="KP35" i="2"/>
  <c r="KO35" i="2"/>
  <c r="KN35" i="2"/>
  <c r="KM35" i="2"/>
  <c r="KL35" i="2"/>
  <c r="KT34" i="2"/>
  <c r="KS34" i="2"/>
  <c r="KR34" i="2"/>
  <c r="KQ34" i="2"/>
  <c r="KP34" i="2"/>
  <c r="KO34" i="2"/>
  <c r="KN34" i="2"/>
  <c r="KM34" i="2"/>
  <c r="KL34" i="2"/>
  <c r="KT33" i="2"/>
  <c r="KS33" i="2"/>
  <c r="KR33" i="2"/>
  <c r="KQ33" i="2"/>
  <c r="KP33" i="2"/>
  <c r="KO33" i="2"/>
  <c r="KN33" i="2"/>
  <c r="KM33" i="2"/>
  <c r="KL33" i="2"/>
  <c r="KT32" i="2"/>
  <c r="KS32" i="2"/>
  <c r="KR32" i="2"/>
  <c r="KQ32" i="2"/>
  <c r="KP32" i="2"/>
  <c r="KO32" i="2"/>
  <c r="KN32" i="2"/>
  <c r="KM32" i="2"/>
  <c r="KL32" i="2"/>
  <c r="KT31" i="2"/>
  <c r="KS31" i="2"/>
  <c r="KR31" i="2"/>
  <c r="KQ31" i="2"/>
  <c r="KP31" i="2"/>
  <c r="KO31" i="2"/>
  <c r="KN31" i="2"/>
  <c r="KM31" i="2"/>
  <c r="KL31" i="2"/>
  <c r="KT30" i="2"/>
  <c r="KS30" i="2"/>
  <c r="KR30" i="2"/>
  <c r="KQ30" i="2"/>
  <c r="KP30" i="2"/>
  <c r="KO30" i="2"/>
  <c r="KN30" i="2"/>
  <c r="KM30" i="2"/>
  <c r="KL30" i="2"/>
  <c r="KT29" i="2"/>
  <c r="KS29" i="2"/>
  <c r="KR29" i="2"/>
  <c r="KQ29" i="2"/>
  <c r="KP29" i="2"/>
  <c r="KO29" i="2"/>
  <c r="KN29" i="2"/>
  <c r="KM29" i="2"/>
  <c r="KL29" i="2"/>
  <c r="KT28" i="2"/>
  <c r="KS28" i="2"/>
  <c r="KR28" i="2"/>
  <c r="KQ28" i="2"/>
  <c r="KP28" i="2"/>
  <c r="KO28" i="2"/>
  <c r="KN28" i="2"/>
  <c r="KM28" i="2"/>
  <c r="KL28" i="2"/>
  <c r="KT27" i="2"/>
  <c r="KS27" i="2"/>
  <c r="KR27" i="2"/>
  <c r="KQ27" i="2"/>
  <c r="KP27" i="2"/>
  <c r="KO27" i="2"/>
  <c r="KN27" i="2"/>
  <c r="KM27" i="2"/>
  <c r="KL27" i="2"/>
  <c r="KT26" i="2"/>
  <c r="KS26" i="2"/>
  <c r="KR26" i="2"/>
  <c r="KQ26" i="2"/>
  <c r="KP26" i="2"/>
  <c r="KO26" i="2"/>
  <c r="KN26" i="2"/>
  <c r="KM26" i="2"/>
  <c r="KL26" i="2"/>
  <c r="KT25" i="2"/>
  <c r="KS25" i="2"/>
  <c r="KR25" i="2"/>
  <c r="KQ25" i="2"/>
  <c r="KP25" i="2"/>
  <c r="KO25" i="2"/>
  <c r="KN25" i="2"/>
  <c r="KM25" i="2"/>
  <c r="KL25" i="2"/>
  <c r="KT24" i="2"/>
  <c r="KS24" i="2"/>
  <c r="KR24" i="2"/>
  <c r="KQ24" i="2"/>
  <c r="KP24" i="2"/>
  <c r="KO24" i="2"/>
  <c r="KN24" i="2"/>
  <c r="KM24" i="2"/>
  <c r="KL24" i="2"/>
  <c r="KT23" i="2"/>
  <c r="KS23" i="2"/>
  <c r="KR23" i="2"/>
  <c r="KQ23" i="2"/>
  <c r="KP23" i="2"/>
  <c r="KO23" i="2"/>
  <c r="KN23" i="2"/>
  <c r="KM23" i="2"/>
  <c r="KL23" i="2"/>
  <c r="KT22" i="2"/>
  <c r="KS22" i="2"/>
  <c r="KR22" i="2"/>
  <c r="KQ22" i="2"/>
  <c r="KP22" i="2"/>
  <c r="KO22" i="2"/>
  <c r="KN22" i="2"/>
  <c r="KM22" i="2"/>
  <c r="KL22" i="2"/>
  <c r="KT21" i="2"/>
  <c r="KS21" i="2"/>
  <c r="KR21" i="2"/>
  <c r="KQ21" i="2"/>
  <c r="KP21" i="2"/>
  <c r="KO21" i="2"/>
  <c r="KN21" i="2"/>
  <c r="KM21" i="2"/>
  <c r="KL21" i="2"/>
  <c r="KT20" i="2"/>
  <c r="KS20" i="2"/>
  <c r="KR20" i="2"/>
  <c r="KQ20" i="2"/>
  <c r="KP20" i="2"/>
  <c r="KO20" i="2"/>
  <c r="KN20" i="2"/>
  <c r="KM20" i="2"/>
  <c r="KL20" i="2"/>
  <c r="KT19" i="2"/>
  <c r="KS19" i="2"/>
  <c r="KR19" i="2"/>
  <c r="KQ19" i="2"/>
  <c r="KP19" i="2"/>
  <c r="KO19" i="2"/>
  <c r="KN19" i="2"/>
  <c r="KM19" i="2"/>
  <c r="KL19" i="2"/>
  <c r="KT18" i="2"/>
  <c r="KS18" i="2"/>
  <c r="KR18" i="2"/>
  <c r="KQ18" i="2"/>
  <c r="KP18" i="2"/>
  <c r="KO18" i="2"/>
  <c r="KN18" i="2"/>
  <c r="KM18" i="2"/>
  <c r="KL18" i="2"/>
  <c r="KT17" i="2"/>
  <c r="KS17" i="2"/>
  <c r="KR17" i="2"/>
  <c r="KQ17" i="2"/>
  <c r="KP17" i="2"/>
  <c r="KO17" i="2"/>
  <c r="KN17" i="2"/>
  <c r="KM17" i="2"/>
  <c r="KL17" i="2"/>
  <c r="KT16" i="2"/>
  <c r="KS16" i="2"/>
  <c r="KR16" i="2"/>
  <c r="KQ16" i="2"/>
  <c r="KP16" i="2"/>
  <c r="KO16" i="2"/>
  <c r="KN16" i="2"/>
  <c r="KM16" i="2"/>
  <c r="KL16" i="2"/>
  <c r="KT15" i="2"/>
  <c r="KS15" i="2"/>
  <c r="KR15" i="2"/>
  <c r="KQ15" i="2"/>
  <c r="KP15" i="2"/>
  <c r="KO15" i="2"/>
  <c r="KN15" i="2"/>
  <c r="KM15" i="2"/>
  <c r="KL15" i="2"/>
  <c r="KT14" i="2"/>
  <c r="KS14" i="2"/>
  <c r="KR14" i="2"/>
  <c r="KQ14" i="2"/>
  <c r="KP14" i="2"/>
  <c r="KO14" i="2"/>
  <c r="KN14" i="2"/>
  <c r="KM14" i="2"/>
  <c r="KL14" i="2"/>
  <c r="KT13" i="2"/>
  <c r="KS13" i="2"/>
  <c r="KR13" i="2"/>
  <c r="KQ13" i="2"/>
  <c r="KP13" i="2"/>
  <c r="KO13" i="2"/>
  <c r="KN13" i="2"/>
  <c r="KM13" i="2"/>
  <c r="KL13" i="2"/>
  <c r="KT12" i="2"/>
  <c r="KS12" i="2"/>
  <c r="KR12" i="2"/>
  <c r="KQ12" i="2"/>
  <c r="KP12" i="2"/>
  <c r="KO12" i="2"/>
  <c r="KN12" i="2"/>
  <c r="KM12" i="2"/>
  <c r="KL12" i="2"/>
  <c r="KT11" i="2"/>
  <c r="KS11" i="2"/>
  <c r="KR11" i="2"/>
  <c r="KQ11" i="2"/>
  <c r="KP11" i="2"/>
  <c r="KO11" i="2"/>
  <c r="KN11" i="2"/>
  <c r="KM11" i="2"/>
  <c r="KL11" i="2"/>
  <c r="KM10" i="2"/>
  <c r="KN10" i="2"/>
  <c r="KO10" i="2"/>
  <c r="KP10" i="2"/>
  <c r="KQ10" i="2"/>
  <c r="KR10" i="2"/>
  <c r="KS10" i="2"/>
  <c r="KT10" i="2"/>
  <c r="KL10" i="2"/>
  <c r="KK121" i="2"/>
  <c r="KJ121" i="2"/>
  <c r="KI121" i="2"/>
  <c r="KH121" i="2"/>
  <c r="KG121" i="2"/>
  <c r="KF121" i="2"/>
  <c r="KE121" i="2"/>
  <c r="KD121" i="2"/>
  <c r="KC121" i="2"/>
  <c r="KK120" i="2"/>
  <c r="KJ120" i="2"/>
  <c r="KI120" i="2"/>
  <c r="KH120" i="2"/>
  <c r="KG120" i="2"/>
  <c r="KF120" i="2"/>
  <c r="KE120" i="2"/>
  <c r="KD120" i="2"/>
  <c r="KC120" i="2"/>
  <c r="KK119" i="2"/>
  <c r="KJ119" i="2"/>
  <c r="KI119" i="2"/>
  <c r="KH119" i="2"/>
  <c r="KG119" i="2"/>
  <c r="KF119" i="2"/>
  <c r="KE119" i="2"/>
  <c r="KD119" i="2"/>
  <c r="KC119" i="2"/>
  <c r="KK118" i="2"/>
  <c r="KJ118" i="2"/>
  <c r="KI118" i="2"/>
  <c r="KH118" i="2"/>
  <c r="KG118" i="2"/>
  <c r="KF118" i="2"/>
  <c r="KE118" i="2"/>
  <c r="KD118" i="2"/>
  <c r="KC118" i="2"/>
  <c r="KK117" i="2"/>
  <c r="KJ117" i="2"/>
  <c r="KI117" i="2"/>
  <c r="KH117" i="2"/>
  <c r="KG117" i="2"/>
  <c r="KF117" i="2"/>
  <c r="KE117" i="2"/>
  <c r="KD117" i="2"/>
  <c r="KC117" i="2"/>
  <c r="KK116" i="2"/>
  <c r="KJ116" i="2"/>
  <c r="KI116" i="2"/>
  <c r="KH116" i="2"/>
  <c r="KG116" i="2"/>
  <c r="KF116" i="2"/>
  <c r="KE116" i="2"/>
  <c r="KD116" i="2"/>
  <c r="KC116" i="2"/>
  <c r="KK115" i="2"/>
  <c r="KJ115" i="2"/>
  <c r="KI115" i="2"/>
  <c r="KH115" i="2"/>
  <c r="KG115" i="2"/>
  <c r="KF115" i="2"/>
  <c r="KE115" i="2"/>
  <c r="KD115" i="2"/>
  <c r="KC115" i="2"/>
  <c r="KK114" i="2"/>
  <c r="KJ114" i="2"/>
  <c r="KI114" i="2"/>
  <c r="KH114" i="2"/>
  <c r="KG114" i="2"/>
  <c r="KF114" i="2"/>
  <c r="KE114" i="2"/>
  <c r="KD114" i="2"/>
  <c r="KC114" i="2"/>
  <c r="KK113" i="2"/>
  <c r="KJ113" i="2"/>
  <c r="KI113" i="2"/>
  <c r="KH113" i="2"/>
  <c r="KG113" i="2"/>
  <c r="KF113" i="2"/>
  <c r="KE113" i="2"/>
  <c r="KD113" i="2"/>
  <c r="KC113" i="2"/>
  <c r="KK112" i="2"/>
  <c r="KJ112" i="2"/>
  <c r="KI112" i="2"/>
  <c r="KH112" i="2"/>
  <c r="KG112" i="2"/>
  <c r="KF112" i="2"/>
  <c r="KE112" i="2"/>
  <c r="KD112" i="2"/>
  <c r="KC112" i="2"/>
  <c r="KK111" i="2"/>
  <c r="KJ111" i="2"/>
  <c r="KI111" i="2"/>
  <c r="KH111" i="2"/>
  <c r="KG111" i="2"/>
  <c r="KF111" i="2"/>
  <c r="KE111" i="2"/>
  <c r="KD111" i="2"/>
  <c r="KC111" i="2"/>
  <c r="KK110" i="2"/>
  <c r="KJ110" i="2"/>
  <c r="KI110" i="2"/>
  <c r="KH110" i="2"/>
  <c r="KG110" i="2"/>
  <c r="KF110" i="2"/>
  <c r="KE110" i="2"/>
  <c r="KD110" i="2"/>
  <c r="KC110" i="2"/>
  <c r="KK109" i="2"/>
  <c r="KJ109" i="2"/>
  <c r="KI109" i="2"/>
  <c r="KH109" i="2"/>
  <c r="KG109" i="2"/>
  <c r="KF109" i="2"/>
  <c r="KE109" i="2"/>
  <c r="KD109" i="2"/>
  <c r="KC109" i="2"/>
  <c r="KK108" i="2"/>
  <c r="KJ108" i="2"/>
  <c r="KI108" i="2"/>
  <c r="KH108" i="2"/>
  <c r="KG108" i="2"/>
  <c r="KF108" i="2"/>
  <c r="KE108" i="2"/>
  <c r="KD108" i="2"/>
  <c r="KC108" i="2"/>
  <c r="KK107" i="2"/>
  <c r="KJ107" i="2"/>
  <c r="KI107" i="2"/>
  <c r="KH107" i="2"/>
  <c r="KG107" i="2"/>
  <c r="KF107" i="2"/>
  <c r="KE107" i="2"/>
  <c r="KD107" i="2"/>
  <c r="KC107" i="2"/>
  <c r="KK106" i="2"/>
  <c r="KJ106" i="2"/>
  <c r="KI106" i="2"/>
  <c r="KH106" i="2"/>
  <c r="KG106" i="2"/>
  <c r="KF106" i="2"/>
  <c r="KE106" i="2"/>
  <c r="KD106" i="2"/>
  <c r="KC106" i="2"/>
  <c r="KK105" i="2"/>
  <c r="KJ105" i="2"/>
  <c r="KI105" i="2"/>
  <c r="KH105" i="2"/>
  <c r="KG105" i="2"/>
  <c r="KF105" i="2"/>
  <c r="KE105" i="2"/>
  <c r="KD105" i="2"/>
  <c r="KC105" i="2"/>
  <c r="KK104" i="2"/>
  <c r="KJ104" i="2"/>
  <c r="KI104" i="2"/>
  <c r="KH104" i="2"/>
  <c r="KG104" i="2"/>
  <c r="KF104" i="2"/>
  <c r="KE104" i="2"/>
  <c r="KD104" i="2"/>
  <c r="KC104" i="2"/>
  <c r="KK103" i="2"/>
  <c r="KJ103" i="2"/>
  <c r="KI103" i="2"/>
  <c r="KH103" i="2"/>
  <c r="KG103" i="2"/>
  <c r="KF103" i="2"/>
  <c r="KE103" i="2"/>
  <c r="KD103" i="2"/>
  <c r="KC103" i="2"/>
  <c r="KK102" i="2"/>
  <c r="KJ102" i="2"/>
  <c r="KI102" i="2"/>
  <c r="KH102" i="2"/>
  <c r="KG102" i="2"/>
  <c r="KF102" i="2"/>
  <c r="KE102" i="2"/>
  <c r="KD102" i="2"/>
  <c r="KC102" i="2"/>
  <c r="KK101" i="2"/>
  <c r="KJ101" i="2"/>
  <c r="KI101" i="2"/>
  <c r="KH101" i="2"/>
  <c r="KG101" i="2"/>
  <c r="KF101" i="2"/>
  <c r="KE101" i="2"/>
  <c r="KD101" i="2"/>
  <c r="KC101" i="2"/>
  <c r="KK100" i="2"/>
  <c r="KJ100" i="2"/>
  <c r="KI100" i="2"/>
  <c r="KH100" i="2"/>
  <c r="KG100" i="2"/>
  <c r="KF100" i="2"/>
  <c r="KE100" i="2"/>
  <c r="KD100" i="2"/>
  <c r="KC100" i="2"/>
  <c r="KK99" i="2"/>
  <c r="KJ99" i="2"/>
  <c r="KI99" i="2"/>
  <c r="KH99" i="2"/>
  <c r="KG99" i="2"/>
  <c r="KF99" i="2"/>
  <c r="KE99" i="2"/>
  <c r="KD99" i="2"/>
  <c r="KC99" i="2"/>
  <c r="KK98" i="2"/>
  <c r="KJ98" i="2"/>
  <c r="KI98" i="2"/>
  <c r="KH98" i="2"/>
  <c r="KG98" i="2"/>
  <c r="KF98" i="2"/>
  <c r="KE98" i="2"/>
  <c r="KD98" i="2"/>
  <c r="KC98" i="2"/>
  <c r="KK97" i="2"/>
  <c r="KJ97" i="2"/>
  <c r="KI97" i="2"/>
  <c r="KH97" i="2"/>
  <c r="KG97" i="2"/>
  <c r="KF97" i="2"/>
  <c r="KE97" i="2"/>
  <c r="KD97" i="2"/>
  <c r="KC97" i="2"/>
  <c r="KK96" i="2"/>
  <c r="KJ96" i="2"/>
  <c r="KI96" i="2"/>
  <c r="KH96" i="2"/>
  <c r="KG96" i="2"/>
  <c r="KF96" i="2"/>
  <c r="KE96" i="2"/>
  <c r="KD96" i="2"/>
  <c r="KC96" i="2"/>
  <c r="KK95" i="2"/>
  <c r="KJ95" i="2"/>
  <c r="KI95" i="2"/>
  <c r="KH95" i="2"/>
  <c r="KG95" i="2"/>
  <c r="KF95" i="2"/>
  <c r="KE95" i="2"/>
  <c r="KD95" i="2"/>
  <c r="KC95" i="2"/>
  <c r="KK94" i="2"/>
  <c r="KJ94" i="2"/>
  <c r="KI94" i="2"/>
  <c r="KH94" i="2"/>
  <c r="KG94" i="2"/>
  <c r="KF94" i="2"/>
  <c r="KE94" i="2"/>
  <c r="KD94" i="2"/>
  <c r="KC94" i="2"/>
  <c r="KK93" i="2"/>
  <c r="KJ93" i="2"/>
  <c r="KI93" i="2"/>
  <c r="KH93" i="2"/>
  <c r="KG93" i="2"/>
  <c r="KF93" i="2"/>
  <c r="KE93" i="2"/>
  <c r="KD93" i="2"/>
  <c r="KC93" i="2"/>
  <c r="KK92" i="2"/>
  <c r="KJ92" i="2"/>
  <c r="KI92" i="2"/>
  <c r="KH92" i="2"/>
  <c r="KG92" i="2"/>
  <c r="KF92" i="2"/>
  <c r="KE92" i="2"/>
  <c r="KD92" i="2"/>
  <c r="KC92" i="2"/>
  <c r="KK91" i="2"/>
  <c r="KJ91" i="2"/>
  <c r="KI91" i="2"/>
  <c r="KH91" i="2"/>
  <c r="KG91" i="2"/>
  <c r="KF91" i="2"/>
  <c r="KE91" i="2"/>
  <c r="KD91" i="2"/>
  <c r="KC91" i="2"/>
  <c r="KK90" i="2"/>
  <c r="KJ90" i="2"/>
  <c r="KI90" i="2"/>
  <c r="KH90" i="2"/>
  <c r="KG90" i="2"/>
  <c r="KF90" i="2"/>
  <c r="KE90" i="2"/>
  <c r="KD90" i="2"/>
  <c r="KC90" i="2"/>
  <c r="KK89" i="2"/>
  <c r="KJ89" i="2"/>
  <c r="KI89" i="2"/>
  <c r="KH89" i="2"/>
  <c r="KG89" i="2"/>
  <c r="KF89" i="2"/>
  <c r="KE89" i="2"/>
  <c r="KD89" i="2"/>
  <c r="KC89" i="2"/>
  <c r="KK88" i="2"/>
  <c r="KJ88" i="2"/>
  <c r="KI88" i="2"/>
  <c r="KH88" i="2"/>
  <c r="KG88" i="2"/>
  <c r="KF88" i="2"/>
  <c r="KE88" i="2"/>
  <c r="KD88" i="2"/>
  <c r="KC88" i="2"/>
  <c r="KK87" i="2"/>
  <c r="KJ87" i="2"/>
  <c r="KI87" i="2"/>
  <c r="KH87" i="2"/>
  <c r="KG87" i="2"/>
  <c r="KF87" i="2"/>
  <c r="KE87" i="2"/>
  <c r="KD87" i="2"/>
  <c r="KC87" i="2"/>
  <c r="KK86" i="2"/>
  <c r="KJ86" i="2"/>
  <c r="KI86" i="2"/>
  <c r="KH86" i="2"/>
  <c r="KG86" i="2"/>
  <c r="KF86" i="2"/>
  <c r="KE86" i="2"/>
  <c r="KD86" i="2"/>
  <c r="KC86" i="2"/>
  <c r="KK85" i="2"/>
  <c r="KJ85" i="2"/>
  <c r="KI85" i="2"/>
  <c r="KH85" i="2"/>
  <c r="KG85" i="2"/>
  <c r="KF85" i="2"/>
  <c r="KE85" i="2"/>
  <c r="KD85" i="2"/>
  <c r="KC85" i="2"/>
  <c r="KK84" i="2"/>
  <c r="KJ84" i="2"/>
  <c r="KI84" i="2"/>
  <c r="KH84" i="2"/>
  <c r="KG84" i="2"/>
  <c r="KF84" i="2"/>
  <c r="KE84" i="2"/>
  <c r="KD84" i="2"/>
  <c r="KC84" i="2"/>
  <c r="KK83" i="2"/>
  <c r="KJ83" i="2"/>
  <c r="KI83" i="2"/>
  <c r="KH83" i="2"/>
  <c r="KG83" i="2"/>
  <c r="KF83" i="2"/>
  <c r="KE83" i="2"/>
  <c r="KD83" i="2"/>
  <c r="KC83" i="2"/>
  <c r="KK82" i="2"/>
  <c r="KJ82" i="2"/>
  <c r="KI82" i="2"/>
  <c r="KH82" i="2"/>
  <c r="KG82" i="2"/>
  <c r="KF82" i="2"/>
  <c r="KE82" i="2"/>
  <c r="KD82" i="2"/>
  <c r="KC82" i="2"/>
  <c r="KK81" i="2"/>
  <c r="KJ81" i="2"/>
  <c r="KI81" i="2"/>
  <c r="KH81" i="2"/>
  <c r="KG81" i="2"/>
  <c r="KF81" i="2"/>
  <c r="KE81" i="2"/>
  <c r="KD81" i="2"/>
  <c r="KC81" i="2"/>
  <c r="KK80" i="2"/>
  <c r="KJ80" i="2"/>
  <c r="KI80" i="2"/>
  <c r="KH80" i="2"/>
  <c r="KG80" i="2"/>
  <c r="KF80" i="2"/>
  <c r="KE80" i="2"/>
  <c r="KD80" i="2"/>
  <c r="KC80" i="2"/>
  <c r="KK79" i="2"/>
  <c r="KJ79" i="2"/>
  <c r="KI79" i="2"/>
  <c r="KH79" i="2"/>
  <c r="KG79" i="2"/>
  <c r="KF79" i="2"/>
  <c r="KE79" i="2"/>
  <c r="KD79" i="2"/>
  <c r="KC79" i="2"/>
  <c r="KK78" i="2"/>
  <c r="KJ78" i="2"/>
  <c r="KI78" i="2"/>
  <c r="KH78" i="2"/>
  <c r="KG78" i="2"/>
  <c r="KF78" i="2"/>
  <c r="KE78" i="2"/>
  <c r="KD78" i="2"/>
  <c r="KC78" i="2"/>
  <c r="KK77" i="2"/>
  <c r="KJ77" i="2"/>
  <c r="KI77" i="2"/>
  <c r="KH77" i="2"/>
  <c r="KG77" i="2"/>
  <c r="KF77" i="2"/>
  <c r="KE77" i="2"/>
  <c r="KD77" i="2"/>
  <c r="KC77" i="2"/>
  <c r="KK76" i="2"/>
  <c r="KJ76" i="2"/>
  <c r="KI76" i="2"/>
  <c r="KH76" i="2"/>
  <c r="KG76" i="2"/>
  <c r="KF76" i="2"/>
  <c r="KE76" i="2"/>
  <c r="KD76" i="2"/>
  <c r="KC76" i="2"/>
  <c r="KK75" i="2"/>
  <c r="KJ75" i="2"/>
  <c r="KI75" i="2"/>
  <c r="KH75" i="2"/>
  <c r="KG75" i="2"/>
  <c r="KF75" i="2"/>
  <c r="KE75" i="2"/>
  <c r="KD75" i="2"/>
  <c r="KC75" i="2"/>
  <c r="KK74" i="2"/>
  <c r="KJ74" i="2"/>
  <c r="KI74" i="2"/>
  <c r="KH74" i="2"/>
  <c r="KG74" i="2"/>
  <c r="KF74" i="2"/>
  <c r="KE74" i="2"/>
  <c r="KD74" i="2"/>
  <c r="KC74" i="2"/>
  <c r="KK73" i="2"/>
  <c r="KJ73" i="2"/>
  <c r="KI73" i="2"/>
  <c r="KH73" i="2"/>
  <c r="KG73" i="2"/>
  <c r="KF73" i="2"/>
  <c r="KE73" i="2"/>
  <c r="KD73" i="2"/>
  <c r="KC73" i="2"/>
  <c r="KK72" i="2"/>
  <c r="KJ72" i="2"/>
  <c r="KI72" i="2"/>
  <c r="KH72" i="2"/>
  <c r="KG72" i="2"/>
  <c r="KF72" i="2"/>
  <c r="KE72" i="2"/>
  <c r="KD72" i="2"/>
  <c r="KC72" i="2"/>
  <c r="KK71" i="2"/>
  <c r="KJ71" i="2"/>
  <c r="KI71" i="2"/>
  <c r="KH71" i="2"/>
  <c r="KG71" i="2"/>
  <c r="KF71" i="2"/>
  <c r="KE71" i="2"/>
  <c r="KD71" i="2"/>
  <c r="KC71" i="2"/>
  <c r="KK70" i="2"/>
  <c r="KJ70" i="2"/>
  <c r="KI70" i="2"/>
  <c r="KH70" i="2"/>
  <c r="KG70" i="2"/>
  <c r="KF70" i="2"/>
  <c r="KE70" i="2"/>
  <c r="KD70" i="2"/>
  <c r="KC70" i="2"/>
  <c r="KK69" i="2"/>
  <c r="KJ69" i="2"/>
  <c r="KI69" i="2"/>
  <c r="KH69" i="2"/>
  <c r="KG69" i="2"/>
  <c r="KF69" i="2"/>
  <c r="KE69" i="2"/>
  <c r="KD69" i="2"/>
  <c r="KC69" i="2"/>
  <c r="KK68" i="2"/>
  <c r="KJ68" i="2"/>
  <c r="KI68" i="2"/>
  <c r="KH68" i="2"/>
  <c r="KG68" i="2"/>
  <c r="KF68" i="2"/>
  <c r="KE68" i="2"/>
  <c r="KD68" i="2"/>
  <c r="KC68" i="2"/>
  <c r="KK67" i="2"/>
  <c r="KJ67" i="2"/>
  <c r="KI67" i="2"/>
  <c r="KH67" i="2"/>
  <c r="KG67" i="2"/>
  <c r="KF67" i="2"/>
  <c r="KE67" i="2"/>
  <c r="KD67" i="2"/>
  <c r="KC67" i="2"/>
  <c r="KK66" i="2"/>
  <c r="KJ66" i="2"/>
  <c r="KI66" i="2"/>
  <c r="KH66" i="2"/>
  <c r="KG66" i="2"/>
  <c r="KF66" i="2"/>
  <c r="KE66" i="2"/>
  <c r="KD66" i="2"/>
  <c r="KC66" i="2"/>
  <c r="KK65" i="2"/>
  <c r="KJ65" i="2"/>
  <c r="KI65" i="2"/>
  <c r="KH65" i="2"/>
  <c r="KG65" i="2"/>
  <c r="KF65" i="2"/>
  <c r="KE65" i="2"/>
  <c r="KD65" i="2"/>
  <c r="KC65" i="2"/>
  <c r="KK64" i="2"/>
  <c r="KJ64" i="2"/>
  <c r="KI64" i="2"/>
  <c r="KH64" i="2"/>
  <c r="KG64" i="2"/>
  <c r="KF64" i="2"/>
  <c r="KE64" i="2"/>
  <c r="KD64" i="2"/>
  <c r="KC64" i="2"/>
  <c r="KK63" i="2"/>
  <c r="KJ63" i="2"/>
  <c r="KI63" i="2"/>
  <c r="KH63" i="2"/>
  <c r="KG63" i="2"/>
  <c r="KF63" i="2"/>
  <c r="KE63" i="2"/>
  <c r="KD63" i="2"/>
  <c r="KC63" i="2"/>
  <c r="KK62" i="2"/>
  <c r="KJ62" i="2"/>
  <c r="KI62" i="2"/>
  <c r="KH62" i="2"/>
  <c r="KG62" i="2"/>
  <c r="KF62" i="2"/>
  <c r="KE62" i="2"/>
  <c r="KD62" i="2"/>
  <c r="KC62" i="2"/>
  <c r="KK61" i="2"/>
  <c r="KJ61" i="2"/>
  <c r="KI61" i="2"/>
  <c r="KH61" i="2"/>
  <c r="KG61" i="2"/>
  <c r="KF61" i="2"/>
  <c r="KE61" i="2"/>
  <c r="KD61" i="2"/>
  <c r="KC61" i="2"/>
  <c r="KK60" i="2"/>
  <c r="KJ60" i="2"/>
  <c r="KI60" i="2"/>
  <c r="KH60" i="2"/>
  <c r="KG60" i="2"/>
  <c r="KF60" i="2"/>
  <c r="KE60" i="2"/>
  <c r="KD60" i="2"/>
  <c r="KC60" i="2"/>
  <c r="KK59" i="2"/>
  <c r="KJ59" i="2"/>
  <c r="KI59" i="2"/>
  <c r="KH59" i="2"/>
  <c r="KG59" i="2"/>
  <c r="KF59" i="2"/>
  <c r="KE59" i="2"/>
  <c r="KD59" i="2"/>
  <c r="KC59" i="2"/>
  <c r="KK58" i="2"/>
  <c r="KJ58" i="2"/>
  <c r="KI58" i="2"/>
  <c r="KH58" i="2"/>
  <c r="KG58" i="2"/>
  <c r="KF58" i="2"/>
  <c r="KE58" i="2"/>
  <c r="KD58" i="2"/>
  <c r="KC58" i="2"/>
  <c r="KK57" i="2"/>
  <c r="KJ57" i="2"/>
  <c r="KI57" i="2"/>
  <c r="KH57" i="2"/>
  <c r="KG57" i="2"/>
  <c r="KF57" i="2"/>
  <c r="KE57" i="2"/>
  <c r="KD57" i="2"/>
  <c r="KC57" i="2"/>
  <c r="KK56" i="2"/>
  <c r="KJ56" i="2"/>
  <c r="KI56" i="2"/>
  <c r="KH56" i="2"/>
  <c r="KG56" i="2"/>
  <c r="KF56" i="2"/>
  <c r="KE56" i="2"/>
  <c r="KD56" i="2"/>
  <c r="KC56" i="2"/>
  <c r="KK55" i="2"/>
  <c r="KJ55" i="2"/>
  <c r="KI55" i="2"/>
  <c r="KH55" i="2"/>
  <c r="KG55" i="2"/>
  <c r="KF55" i="2"/>
  <c r="KE55" i="2"/>
  <c r="KD55" i="2"/>
  <c r="KC55" i="2"/>
  <c r="KK54" i="2"/>
  <c r="KJ54" i="2"/>
  <c r="KI54" i="2"/>
  <c r="KH54" i="2"/>
  <c r="KG54" i="2"/>
  <c r="KF54" i="2"/>
  <c r="KE54" i="2"/>
  <c r="KD54" i="2"/>
  <c r="KC54" i="2"/>
  <c r="KK53" i="2"/>
  <c r="KJ53" i="2"/>
  <c r="KI53" i="2"/>
  <c r="KH53" i="2"/>
  <c r="KG53" i="2"/>
  <c r="KF53" i="2"/>
  <c r="KE53" i="2"/>
  <c r="KD53" i="2"/>
  <c r="KC53" i="2"/>
  <c r="KK52" i="2"/>
  <c r="KJ52" i="2"/>
  <c r="KI52" i="2"/>
  <c r="KH52" i="2"/>
  <c r="KG52" i="2"/>
  <c r="KF52" i="2"/>
  <c r="KE52" i="2"/>
  <c r="KD52" i="2"/>
  <c r="KC52" i="2"/>
  <c r="KK51" i="2"/>
  <c r="KJ51" i="2"/>
  <c r="KI51" i="2"/>
  <c r="KH51" i="2"/>
  <c r="KG51" i="2"/>
  <c r="KF51" i="2"/>
  <c r="KE51" i="2"/>
  <c r="KD51" i="2"/>
  <c r="KC51" i="2"/>
  <c r="KK50" i="2"/>
  <c r="KJ50" i="2"/>
  <c r="KI50" i="2"/>
  <c r="KH50" i="2"/>
  <c r="KG50" i="2"/>
  <c r="KF50" i="2"/>
  <c r="KE50" i="2"/>
  <c r="KD50" i="2"/>
  <c r="KC50" i="2"/>
  <c r="KK49" i="2"/>
  <c r="KJ49" i="2"/>
  <c r="KI49" i="2"/>
  <c r="KH49" i="2"/>
  <c r="KG49" i="2"/>
  <c r="KF49" i="2"/>
  <c r="KE49" i="2"/>
  <c r="KD49" i="2"/>
  <c r="KC49" i="2"/>
  <c r="KK48" i="2"/>
  <c r="KJ48" i="2"/>
  <c r="KI48" i="2"/>
  <c r="KH48" i="2"/>
  <c r="KG48" i="2"/>
  <c r="KF48" i="2"/>
  <c r="KE48" i="2"/>
  <c r="KD48" i="2"/>
  <c r="KC48" i="2"/>
  <c r="KK47" i="2"/>
  <c r="KJ47" i="2"/>
  <c r="KI47" i="2"/>
  <c r="KH47" i="2"/>
  <c r="KG47" i="2"/>
  <c r="KF47" i="2"/>
  <c r="KE47" i="2"/>
  <c r="KD47" i="2"/>
  <c r="KC47" i="2"/>
  <c r="KK46" i="2"/>
  <c r="KJ46" i="2"/>
  <c r="KI46" i="2"/>
  <c r="KH46" i="2"/>
  <c r="KG46" i="2"/>
  <c r="KF46" i="2"/>
  <c r="KE46" i="2"/>
  <c r="KD46" i="2"/>
  <c r="KC46" i="2"/>
  <c r="KK45" i="2"/>
  <c r="KJ45" i="2"/>
  <c r="KI45" i="2"/>
  <c r="KH45" i="2"/>
  <c r="KG45" i="2"/>
  <c r="KF45" i="2"/>
  <c r="KE45" i="2"/>
  <c r="KD45" i="2"/>
  <c r="KC45" i="2"/>
  <c r="KK44" i="2"/>
  <c r="KJ44" i="2"/>
  <c r="KI44" i="2"/>
  <c r="KH44" i="2"/>
  <c r="KG44" i="2"/>
  <c r="KF44" i="2"/>
  <c r="KE44" i="2"/>
  <c r="KD44" i="2"/>
  <c r="KC44" i="2"/>
  <c r="KK43" i="2"/>
  <c r="KJ43" i="2"/>
  <c r="KI43" i="2"/>
  <c r="KH43" i="2"/>
  <c r="KG43" i="2"/>
  <c r="KF43" i="2"/>
  <c r="KE43" i="2"/>
  <c r="KD43" i="2"/>
  <c r="KC43" i="2"/>
  <c r="KK42" i="2"/>
  <c r="KJ42" i="2"/>
  <c r="KI42" i="2"/>
  <c r="KH42" i="2"/>
  <c r="KG42" i="2"/>
  <c r="KF42" i="2"/>
  <c r="KE42" i="2"/>
  <c r="KD42" i="2"/>
  <c r="KC42" i="2"/>
  <c r="KK41" i="2"/>
  <c r="KJ41" i="2"/>
  <c r="KI41" i="2"/>
  <c r="KH41" i="2"/>
  <c r="KG41" i="2"/>
  <c r="KF41" i="2"/>
  <c r="KE41" i="2"/>
  <c r="KD41" i="2"/>
  <c r="KC41" i="2"/>
  <c r="KK40" i="2"/>
  <c r="KJ40" i="2"/>
  <c r="KI40" i="2"/>
  <c r="KH40" i="2"/>
  <c r="KG40" i="2"/>
  <c r="KF40" i="2"/>
  <c r="KE40" i="2"/>
  <c r="KD40" i="2"/>
  <c r="KC40" i="2"/>
  <c r="KK39" i="2"/>
  <c r="KJ39" i="2"/>
  <c r="KI39" i="2"/>
  <c r="KH39" i="2"/>
  <c r="KG39" i="2"/>
  <c r="KF39" i="2"/>
  <c r="KE39" i="2"/>
  <c r="KD39" i="2"/>
  <c r="KC39" i="2"/>
  <c r="KK38" i="2"/>
  <c r="KJ38" i="2"/>
  <c r="KI38" i="2"/>
  <c r="KH38" i="2"/>
  <c r="KG38" i="2"/>
  <c r="KF38" i="2"/>
  <c r="KE38" i="2"/>
  <c r="KD38" i="2"/>
  <c r="KC38" i="2"/>
  <c r="KK37" i="2"/>
  <c r="KJ37" i="2"/>
  <c r="KI37" i="2"/>
  <c r="KH37" i="2"/>
  <c r="KG37" i="2"/>
  <c r="KF37" i="2"/>
  <c r="KE37" i="2"/>
  <c r="KD37" i="2"/>
  <c r="KC37" i="2"/>
  <c r="KK36" i="2"/>
  <c r="KJ36" i="2"/>
  <c r="KI36" i="2"/>
  <c r="KH36" i="2"/>
  <c r="KG36" i="2"/>
  <c r="KF36" i="2"/>
  <c r="KE36" i="2"/>
  <c r="KD36" i="2"/>
  <c r="KC36" i="2"/>
  <c r="KK35" i="2"/>
  <c r="KJ35" i="2"/>
  <c r="KI35" i="2"/>
  <c r="KH35" i="2"/>
  <c r="KG35" i="2"/>
  <c r="KF35" i="2"/>
  <c r="KE35" i="2"/>
  <c r="KD35" i="2"/>
  <c r="KC35" i="2"/>
  <c r="KK34" i="2"/>
  <c r="KJ34" i="2"/>
  <c r="KI34" i="2"/>
  <c r="KH34" i="2"/>
  <c r="KG34" i="2"/>
  <c r="KF34" i="2"/>
  <c r="KE34" i="2"/>
  <c r="KD34" i="2"/>
  <c r="KC34" i="2"/>
  <c r="KK33" i="2"/>
  <c r="KJ33" i="2"/>
  <c r="KI33" i="2"/>
  <c r="KH33" i="2"/>
  <c r="KG33" i="2"/>
  <c r="KF33" i="2"/>
  <c r="KE33" i="2"/>
  <c r="KD33" i="2"/>
  <c r="KC33" i="2"/>
  <c r="KK32" i="2"/>
  <c r="KJ32" i="2"/>
  <c r="KI32" i="2"/>
  <c r="KH32" i="2"/>
  <c r="KG32" i="2"/>
  <c r="KF32" i="2"/>
  <c r="KE32" i="2"/>
  <c r="KD32" i="2"/>
  <c r="KC32" i="2"/>
  <c r="KK31" i="2"/>
  <c r="KJ31" i="2"/>
  <c r="KI31" i="2"/>
  <c r="KH31" i="2"/>
  <c r="KG31" i="2"/>
  <c r="KF31" i="2"/>
  <c r="KE31" i="2"/>
  <c r="KD31" i="2"/>
  <c r="KC31" i="2"/>
  <c r="KK30" i="2"/>
  <c r="KJ30" i="2"/>
  <c r="KI30" i="2"/>
  <c r="KH30" i="2"/>
  <c r="KG30" i="2"/>
  <c r="KF30" i="2"/>
  <c r="KE30" i="2"/>
  <c r="KD30" i="2"/>
  <c r="KC30" i="2"/>
  <c r="KK29" i="2"/>
  <c r="KJ29" i="2"/>
  <c r="KI29" i="2"/>
  <c r="KH29" i="2"/>
  <c r="KG29" i="2"/>
  <c r="KF29" i="2"/>
  <c r="KE29" i="2"/>
  <c r="KD29" i="2"/>
  <c r="KC29" i="2"/>
  <c r="KK28" i="2"/>
  <c r="KJ28" i="2"/>
  <c r="KI28" i="2"/>
  <c r="KH28" i="2"/>
  <c r="KG28" i="2"/>
  <c r="KF28" i="2"/>
  <c r="KE28" i="2"/>
  <c r="KD28" i="2"/>
  <c r="KC28" i="2"/>
  <c r="KK27" i="2"/>
  <c r="KJ27" i="2"/>
  <c r="KI27" i="2"/>
  <c r="KH27" i="2"/>
  <c r="KG27" i="2"/>
  <c r="KF27" i="2"/>
  <c r="KE27" i="2"/>
  <c r="KD27" i="2"/>
  <c r="KC27" i="2"/>
  <c r="KK26" i="2"/>
  <c r="KJ26" i="2"/>
  <c r="KI26" i="2"/>
  <c r="KH26" i="2"/>
  <c r="KG26" i="2"/>
  <c r="KF26" i="2"/>
  <c r="KE26" i="2"/>
  <c r="KD26" i="2"/>
  <c r="KC26" i="2"/>
  <c r="KK25" i="2"/>
  <c r="KJ25" i="2"/>
  <c r="KI25" i="2"/>
  <c r="KH25" i="2"/>
  <c r="KG25" i="2"/>
  <c r="KF25" i="2"/>
  <c r="KE25" i="2"/>
  <c r="KD25" i="2"/>
  <c r="KC25" i="2"/>
  <c r="KK24" i="2"/>
  <c r="KJ24" i="2"/>
  <c r="KI24" i="2"/>
  <c r="KH24" i="2"/>
  <c r="KG24" i="2"/>
  <c r="KF24" i="2"/>
  <c r="KE24" i="2"/>
  <c r="KD24" i="2"/>
  <c r="KC24" i="2"/>
  <c r="KK23" i="2"/>
  <c r="KJ23" i="2"/>
  <c r="KI23" i="2"/>
  <c r="KH23" i="2"/>
  <c r="KG23" i="2"/>
  <c r="KF23" i="2"/>
  <c r="KE23" i="2"/>
  <c r="KD23" i="2"/>
  <c r="KC23" i="2"/>
  <c r="KK22" i="2"/>
  <c r="KJ22" i="2"/>
  <c r="KI22" i="2"/>
  <c r="KH22" i="2"/>
  <c r="KG22" i="2"/>
  <c r="KF22" i="2"/>
  <c r="KE22" i="2"/>
  <c r="KD22" i="2"/>
  <c r="KC22" i="2"/>
  <c r="KK21" i="2"/>
  <c r="KJ21" i="2"/>
  <c r="KI21" i="2"/>
  <c r="KH21" i="2"/>
  <c r="KG21" i="2"/>
  <c r="KF21" i="2"/>
  <c r="KE21" i="2"/>
  <c r="KD21" i="2"/>
  <c r="KC21" i="2"/>
  <c r="KK20" i="2"/>
  <c r="KJ20" i="2"/>
  <c r="KI20" i="2"/>
  <c r="KH20" i="2"/>
  <c r="KG20" i="2"/>
  <c r="KF20" i="2"/>
  <c r="KE20" i="2"/>
  <c r="KD20" i="2"/>
  <c r="KC20" i="2"/>
  <c r="KK19" i="2"/>
  <c r="KJ19" i="2"/>
  <c r="KI19" i="2"/>
  <c r="KH19" i="2"/>
  <c r="KG19" i="2"/>
  <c r="KF19" i="2"/>
  <c r="KE19" i="2"/>
  <c r="KD19" i="2"/>
  <c r="KC19" i="2"/>
  <c r="KK18" i="2"/>
  <c r="KJ18" i="2"/>
  <c r="KI18" i="2"/>
  <c r="KH18" i="2"/>
  <c r="KG18" i="2"/>
  <c r="KF18" i="2"/>
  <c r="KE18" i="2"/>
  <c r="KD18" i="2"/>
  <c r="KC18" i="2"/>
  <c r="KK17" i="2"/>
  <c r="KJ17" i="2"/>
  <c r="KI17" i="2"/>
  <c r="KH17" i="2"/>
  <c r="KG17" i="2"/>
  <c r="KF17" i="2"/>
  <c r="KE17" i="2"/>
  <c r="KD17" i="2"/>
  <c r="KC17" i="2"/>
  <c r="KK16" i="2"/>
  <c r="KJ16" i="2"/>
  <c r="KI16" i="2"/>
  <c r="KH16" i="2"/>
  <c r="KG16" i="2"/>
  <c r="KF16" i="2"/>
  <c r="KE16" i="2"/>
  <c r="KD16" i="2"/>
  <c r="KC16" i="2"/>
  <c r="KK15" i="2"/>
  <c r="KJ15" i="2"/>
  <c r="KI15" i="2"/>
  <c r="KH15" i="2"/>
  <c r="KG15" i="2"/>
  <c r="KF15" i="2"/>
  <c r="KE15" i="2"/>
  <c r="KD15" i="2"/>
  <c r="KC15" i="2"/>
  <c r="KK14" i="2"/>
  <c r="KJ14" i="2"/>
  <c r="KI14" i="2"/>
  <c r="KH14" i="2"/>
  <c r="KG14" i="2"/>
  <c r="KF14" i="2"/>
  <c r="KE14" i="2"/>
  <c r="KD14" i="2"/>
  <c r="KC14" i="2"/>
  <c r="KK13" i="2"/>
  <c r="KJ13" i="2"/>
  <c r="KI13" i="2"/>
  <c r="KH13" i="2"/>
  <c r="KG13" i="2"/>
  <c r="KF13" i="2"/>
  <c r="KE13" i="2"/>
  <c r="KD13" i="2"/>
  <c r="KC13" i="2"/>
  <c r="KK12" i="2"/>
  <c r="KJ12" i="2"/>
  <c r="KI12" i="2"/>
  <c r="KH12" i="2"/>
  <c r="KG12" i="2"/>
  <c r="KF12" i="2"/>
  <c r="KE12" i="2"/>
  <c r="KD12" i="2"/>
  <c r="KC12" i="2"/>
  <c r="KK11" i="2"/>
  <c r="KJ11" i="2"/>
  <c r="KI11" i="2"/>
  <c r="KH11" i="2"/>
  <c r="KG11" i="2"/>
  <c r="KF11" i="2"/>
  <c r="KE11" i="2"/>
  <c r="KD11" i="2"/>
  <c r="KC11" i="2"/>
  <c r="KD10" i="2"/>
  <c r="KE10" i="2"/>
  <c r="KF10" i="2"/>
  <c r="KG10" i="2"/>
  <c r="KH10" i="2"/>
  <c r="KI10" i="2"/>
  <c r="KJ10" i="2"/>
  <c r="KK10" i="2"/>
  <c r="KC10" i="2"/>
  <c r="JS121" i="2"/>
  <c r="JR121" i="2"/>
  <c r="JQ121" i="2"/>
  <c r="JP121" i="2"/>
  <c r="JO121" i="2"/>
  <c r="JN121" i="2"/>
  <c r="JM121" i="2"/>
  <c r="JL121" i="2"/>
  <c r="JK121" i="2"/>
  <c r="JS120" i="2"/>
  <c r="JR120" i="2"/>
  <c r="JQ120" i="2"/>
  <c r="JP120" i="2"/>
  <c r="JO120" i="2"/>
  <c r="JN120" i="2"/>
  <c r="JM120" i="2"/>
  <c r="JL120" i="2"/>
  <c r="JK120" i="2"/>
  <c r="JS119" i="2"/>
  <c r="JR119" i="2"/>
  <c r="JQ119" i="2"/>
  <c r="JP119" i="2"/>
  <c r="JO119" i="2"/>
  <c r="JN119" i="2"/>
  <c r="JM119" i="2"/>
  <c r="JL119" i="2"/>
  <c r="JK119" i="2"/>
  <c r="JS118" i="2"/>
  <c r="JR118" i="2"/>
  <c r="JQ118" i="2"/>
  <c r="JP118" i="2"/>
  <c r="JO118" i="2"/>
  <c r="JN118" i="2"/>
  <c r="JM118" i="2"/>
  <c r="JL118" i="2"/>
  <c r="JK118" i="2"/>
  <c r="JS117" i="2"/>
  <c r="JR117" i="2"/>
  <c r="JQ117" i="2"/>
  <c r="JP117" i="2"/>
  <c r="JO117" i="2"/>
  <c r="JN117" i="2"/>
  <c r="JM117" i="2"/>
  <c r="JL117" i="2"/>
  <c r="JK117" i="2"/>
  <c r="JS116" i="2"/>
  <c r="JR116" i="2"/>
  <c r="JQ116" i="2"/>
  <c r="JP116" i="2"/>
  <c r="JO116" i="2"/>
  <c r="JN116" i="2"/>
  <c r="JM116" i="2"/>
  <c r="JL116" i="2"/>
  <c r="JK116" i="2"/>
  <c r="JS115" i="2"/>
  <c r="JR115" i="2"/>
  <c r="JQ115" i="2"/>
  <c r="JP115" i="2"/>
  <c r="JO115" i="2"/>
  <c r="JN115" i="2"/>
  <c r="JM115" i="2"/>
  <c r="JL115" i="2"/>
  <c r="JK115" i="2"/>
  <c r="JS114" i="2"/>
  <c r="JR114" i="2"/>
  <c r="JQ114" i="2"/>
  <c r="JP114" i="2"/>
  <c r="JO114" i="2"/>
  <c r="JN114" i="2"/>
  <c r="JM114" i="2"/>
  <c r="JL114" i="2"/>
  <c r="JK114" i="2"/>
  <c r="JS113" i="2"/>
  <c r="JR113" i="2"/>
  <c r="JQ113" i="2"/>
  <c r="JP113" i="2"/>
  <c r="JO113" i="2"/>
  <c r="JN113" i="2"/>
  <c r="JM113" i="2"/>
  <c r="JL113" i="2"/>
  <c r="JK113" i="2"/>
  <c r="JS112" i="2"/>
  <c r="JR112" i="2"/>
  <c r="JQ112" i="2"/>
  <c r="JP112" i="2"/>
  <c r="JO112" i="2"/>
  <c r="JN112" i="2"/>
  <c r="JM112" i="2"/>
  <c r="JL112" i="2"/>
  <c r="JK112" i="2"/>
  <c r="JS111" i="2"/>
  <c r="JR111" i="2"/>
  <c r="JQ111" i="2"/>
  <c r="JP111" i="2"/>
  <c r="JO111" i="2"/>
  <c r="JN111" i="2"/>
  <c r="JM111" i="2"/>
  <c r="JL111" i="2"/>
  <c r="JK111" i="2"/>
  <c r="JS110" i="2"/>
  <c r="JR110" i="2"/>
  <c r="JQ110" i="2"/>
  <c r="JP110" i="2"/>
  <c r="JO110" i="2"/>
  <c r="JN110" i="2"/>
  <c r="JM110" i="2"/>
  <c r="JL110" i="2"/>
  <c r="JK110" i="2"/>
  <c r="JS109" i="2"/>
  <c r="JR109" i="2"/>
  <c r="JQ109" i="2"/>
  <c r="JP109" i="2"/>
  <c r="JO109" i="2"/>
  <c r="JN109" i="2"/>
  <c r="JM109" i="2"/>
  <c r="JL109" i="2"/>
  <c r="JK109" i="2"/>
  <c r="JS108" i="2"/>
  <c r="JR108" i="2"/>
  <c r="JQ108" i="2"/>
  <c r="JP108" i="2"/>
  <c r="JO108" i="2"/>
  <c r="JN108" i="2"/>
  <c r="JM108" i="2"/>
  <c r="JL108" i="2"/>
  <c r="JK108" i="2"/>
  <c r="JS107" i="2"/>
  <c r="JR107" i="2"/>
  <c r="JQ107" i="2"/>
  <c r="JP107" i="2"/>
  <c r="JO107" i="2"/>
  <c r="JN107" i="2"/>
  <c r="JM107" i="2"/>
  <c r="JL107" i="2"/>
  <c r="JK107" i="2"/>
  <c r="JS106" i="2"/>
  <c r="JR106" i="2"/>
  <c r="JQ106" i="2"/>
  <c r="JP106" i="2"/>
  <c r="JO106" i="2"/>
  <c r="JN106" i="2"/>
  <c r="JM106" i="2"/>
  <c r="JL106" i="2"/>
  <c r="JK106" i="2"/>
  <c r="JS105" i="2"/>
  <c r="JR105" i="2"/>
  <c r="JQ105" i="2"/>
  <c r="JP105" i="2"/>
  <c r="JO105" i="2"/>
  <c r="JN105" i="2"/>
  <c r="JM105" i="2"/>
  <c r="JL105" i="2"/>
  <c r="JK105" i="2"/>
  <c r="JS104" i="2"/>
  <c r="JR104" i="2"/>
  <c r="JQ104" i="2"/>
  <c r="JP104" i="2"/>
  <c r="JO104" i="2"/>
  <c r="JN104" i="2"/>
  <c r="JM104" i="2"/>
  <c r="JL104" i="2"/>
  <c r="JK104" i="2"/>
  <c r="JS103" i="2"/>
  <c r="JR103" i="2"/>
  <c r="JQ103" i="2"/>
  <c r="JP103" i="2"/>
  <c r="JO103" i="2"/>
  <c r="JN103" i="2"/>
  <c r="JM103" i="2"/>
  <c r="JL103" i="2"/>
  <c r="JK103" i="2"/>
  <c r="JS102" i="2"/>
  <c r="JR102" i="2"/>
  <c r="JQ102" i="2"/>
  <c r="JP102" i="2"/>
  <c r="JO102" i="2"/>
  <c r="JN102" i="2"/>
  <c r="JM102" i="2"/>
  <c r="JL102" i="2"/>
  <c r="JK102" i="2"/>
  <c r="JS101" i="2"/>
  <c r="JR101" i="2"/>
  <c r="JQ101" i="2"/>
  <c r="JP101" i="2"/>
  <c r="JO101" i="2"/>
  <c r="JN101" i="2"/>
  <c r="JM101" i="2"/>
  <c r="JL101" i="2"/>
  <c r="JK101" i="2"/>
  <c r="JS100" i="2"/>
  <c r="JR100" i="2"/>
  <c r="JQ100" i="2"/>
  <c r="JP100" i="2"/>
  <c r="JO100" i="2"/>
  <c r="JN100" i="2"/>
  <c r="JM100" i="2"/>
  <c r="JL100" i="2"/>
  <c r="JK100" i="2"/>
  <c r="JS99" i="2"/>
  <c r="JR99" i="2"/>
  <c r="JQ99" i="2"/>
  <c r="JP99" i="2"/>
  <c r="JO99" i="2"/>
  <c r="JN99" i="2"/>
  <c r="JM99" i="2"/>
  <c r="JL99" i="2"/>
  <c r="JK99" i="2"/>
  <c r="JS98" i="2"/>
  <c r="JR98" i="2"/>
  <c r="JQ98" i="2"/>
  <c r="JP98" i="2"/>
  <c r="JO98" i="2"/>
  <c r="JN98" i="2"/>
  <c r="JM98" i="2"/>
  <c r="JL98" i="2"/>
  <c r="JK98" i="2"/>
  <c r="JS97" i="2"/>
  <c r="JR97" i="2"/>
  <c r="JQ97" i="2"/>
  <c r="JP97" i="2"/>
  <c r="JO97" i="2"/>
  <c r="JN97" i="2"/>
  <c r="JM97" i="2"/>
  <c r="JL97" i="2"/>
  <c r="JK97" i="2"/>
  <c r="JS96" i="2"/>
  <c r="JR96" i="2"/>
  <c r="JQ96" i="2"/>
  <c r="JP96" i="2"/>
  <c r="JO96" i="2"/>
  <c r="JN96" i="2"/>
  <c r="JM96" i="2"/>
  <c r="JL96" i="2"/>
  <c r="JK96" i="2"/>
  <c r="JS95" i="2"/>
  <c r="JR95" i="2"/>
  <c r="JQ95" i="2"/>
  <c r="JP95" i="2"/>
  <c r="JO95" i="2"/>
  <c r="JN95" i="2"/>
  <c r="JM95" i="2"/>
  <c r="JL95" i="2"/>
  <c r="JK95" i="2"/>
  <c r="JS94" i="2"/>
  <c r="JR94" i="2"/>
  <c r="JQ94" i="2"/>
  <c r="JP94" i="2"/>
  <c r="JO94" i="2"/>
  <c r="JN94" i="2"/>
  <c r="JM94" i="2"/>
  <c r="JL94" i="2"/>
  <c r="JK94" i="2"/>
  <c r="JS93" i="2"/>
  <c r="JR93" i="2"/>
  <c r="JQ93" i="2"/>
  <c r="JP93" i="2"/>
  <c r="JO93" i="2"/>
  <c r="JN93" i="2"/>
  <c r="JM93" i="2"/>
  <c r="JL93" i="2"/>
  <c r="JK93" i="2"/>
  <c r="JS92" i="2"/>
  <c r="JR92" i="2"/>
  <c r="JQ92" i="2"/>
  <c r="JP92" i="2"/>
  <c r="JO92" i="2"/>
  <c r="JN92" i="2"/>
  <c r="JM92" i="2"/>
  <c r="JL92" i="2"/>
  <c r="JK92" i="2"/>
  <c r="JS91" i="2"/>
  <c r="JR91" i="2"/>
  <c r="JQ91" i="2"/>
  <c r="JP91" i="2"/>
  <c r="JO91" i="2"/>
  <c r="JN91" i="2"/>
  <c r="JM91" i="2"/>
  <c r="JL91" i="2"/>
  <c r="JK91" i="2"/>
  <c r="JS90" i="2"/>
  <c r="JR90" i="2"/>
  <c r="JQ90" i="2"/>
  <c r="JP90" i="2"/>
  <c r="JO90" i="2"/>
  <c r="JN90" i="2"/>
  <c r="JM90" i="2"/>
  <c r="JL90" i="2"/>
  <c r="JK90" i="2"/>
  <c r="JS89" i="2"/>
  <c r="JR89" i="2"/>
  <c r="JQ89" i="2"/>
  <c r="JP89" i="2"/>
  <c r="JO89" i="2"/>
  <c r="JN89" i="2"/>
  <c r="JM89" i="2"/>
  <c r="JL89" i="2"/>
  <c r="JK89" i="2"/>
  <c r="JS88" i="2"/>
  <c r="JR88" i="2"/>
  <c r="JQ88" i="2"/>
  <c r="JP88" i="2"/>
  <c r="JO88" i="2"/>
  <c r="JN88" i="2"/>
  <c r="JM88" i="2"/>
  <c r="JL88" i="2"/>
  <c r="JK88" i="2"/>
  <c r="JS87" i="2"/>
  <c r="JR87" i="2"/>
  <c r="JQ87" i="2"/>
  <c r="JP87" i="2"/>
  <c r="JO87" i="2"/>
  <c r="JN87" i="2"/>
  <c r="JM87" i="2"/>
  <c r="JL87" i="2"/>
  <c r="JK87" i="2"/>
  <c r="JS86" i="2"/>
  <c r="JR86" i="2"/>
  <c r="JQ86" i="2"/>
  <c r="JP86" i="2"/>
  <c r="JO86" i="2"/>
  <c r="JN86" i="2"/>
  <c r="JM86" i="2"/>
  <c r="JL86" i="2"/>
  <c r="JK86" i="2"/>
  <c r="JS85" i="2"/>
  <c r="JR85" i="2"/>
  <c r="JQ85" i="2"/>
  <c r="JP85" i="2"/>
  <c r="JO85" i="2"/>
  <c r="JN85" i="2"/>
  <c r="JM85" i="2"/>
  <c r="JL85" i="2"/>
  <c r="JK85" i="2"/>
  <c r="JS84" i="2"/>
  <c r="JR84" i="2"/>
  <c r="JQ84" i="2"/>
  <c r="JP84" i="2"/>
  <c r="JO84" i="2"/>
  <c r="JN84" i="2"/>
  <c r="JM84" i="2"/>
  <c r="JL84" i="2"/>
  <c r="JK84" i="2"/>
  <c r="JS83" i="2"/>
  <c r="JR83" i="2"/>
  <c r="JQ83" i="2"/>
  <c r="JP83" i="2"/>
  <c r="JO83" i="2"/>
  <c r="JN83" i="2"/>
  <c r="JM83" i="2"/>
  <c r="JL83" i="2"/>
  <c r="JK83" i="2"/>
  <c r="JS82" i="2"/>
  <c r="JR82" i="2"/>
  <c r="JQ82" i="2"/>
  <c r="JP82" i="2"/>
  <c r="JO82" i="2"/>
  <c r="JN82" i="2"/>
  <c r="JM82" i="2"/>
  <c r="JL82" i="2"/>
  <c r="JK82" i="2"/>
  <c r="JS81" i="2"/>
  <c r="JR81" i="2"/>
  <c r="JQ81" i="2"/>
  <c r="JP81" i="2"/>
  <c r="JO81" i="2"/>
  <c r="JN81" i="2"/>
  <c r="JM81" i="2"/>
  <c r="JL81" i="2"/>
  <c r="JK81" i="2"/>
  <c r="JS80" i="2"/>
  <c r="JR80" i="2"/>
  <c r="JQ80" i="2"/>
  <c r="JP80" i="2"/>
  <c r="JO80" i="2"/>
  <c r="JN80" i="2"/>
  <c r="JM80" i="2"/>
  <c r="JL80" i="2"/>
  <c r="JK80" i="2"/>
  <c r="JS79" i="2"/>
  <c r="JR79" i="2"/>
  <c r="JQ79" i="2"/>
  <c r="JP79" i="2"/>
  <c r="JO79" i="2"/>
  <c r="JN79" i="2"/>
  <c r="JM79" i="2"/>
  <c r="JL79" i="2"/>
  <c r="JK79" i="2"/>
  <c r="JS78" i="2"/>
  <c r="JR78" i="2"/>
  <c r="JQ78" i="2"/>
  <c r="JP78" i="2"/>
  <c r="JO78" i="2"/>
  <c r="JN78" i="2"/>
  <c r="JM78" i="2"/>
  <c r="JL78" i="2"/>
  <c r="JK78" i="2"/>
  <c r="JS77" i="2"/>
  <c r="JR77" i="2"/>
  <c r="JQ77" i="2"/>
  <c r="JP77" i="2"/>
  <c r="JO77" i="2"/>
  <c r="JN77" i="2"/>
  <c r="JM77" i="2"/>
  <c r="JL77" i="2"/>
  <c r="JK77" i="2"/>
  <c r="JS76" i="2"/>
  <c r="JR76" i="2"/>
  <c r="JQ76" i="2"/>
  <c r="JP76" i="2"/>
  <c r="JO76" i="2"/>
  <c r="JN76" i="2"/>
  <c r="JM76" i="2"/>
  <c r="JL76" i="2"/>
  <c r="JK76" i="2"/>
  <c r="JS75" i="2"/>
  <c r="JR75" i="2"/>
  <c r="JQ75" i="2"/>
  <c r="JP75" i="2"/>
  <c r="JO75" i="2"/>
  <c r="JN75" i="2"/>
  <c r="JM75" i="2"/>
  <c r="JL75" i="2"/>
  <c r="JK75" i="2"/>
  <c r="JS74" i="2"/>
  <c r="JR74" i="2"/>
  <c r="JQ74" i="2"/>
  <c r="JP74" i="2"/>
  <c r="JO74" i="2"/>
  <c r="JN74" i="2"/>
  <c r="JM74" i="2"/>
  <c r="JL74" i="2"/>
  <c r="JK74" i="2"/>
  <c r="JS73" i="2"/>
  <c r="JR73" i="2"/>
  <c r="JQ73" i="2"/>
  <c r="JP73" i="2"/>
  <c r="JO73" i="2"/>
  <c r="JN73" i="2"/>
  <c r="JM73" i="2"/>
  <c r="JL73" i="2"/>
  <c r="JK73" i="2"/>
  <c r="JS72" i="2"/>
  <c r="JR72" i="2"/>
  <c r="JQ72" i="2"/>
  <c r="JP72" i="2"/>
  <c r="JO72" i="2"/>
  <c r="JN72" i="2"/>
  <c r="JM72" i="2"/>
  <c r="JL72" i="2"/>
  <c r="JK72" i="2"/>
  <c r="JS71" i="2"/>
  <c r="JR71" i="2"/>
  <c r="JQ71" i="2"/>
  <c r="JP71" i="2"/>
  <c r="JO71" i="2"/>
  <c r="JN71" i="2"/>
  <c r="JM71" i="2"/>
  <c r="JL71" i="2"/>
  <c r="JK71" i="2"/>
  <c r="JS70" i="2"/>
  <c r="JR70" i="2"/>
  <c r="JQ70" i="2"/>
  <c r="JP70" i="2"/>
  <c r="JO70" i="2"/>
  <c r="JN70" i="2"/>
  <c r="JM70" i="2"/>
  <c r="JL70" i="2"/>
  <c r="JK70" i="2"/>
  <c r="JS69" i="2"/>
  <c r="JR69" i="2"/>
  <c r="JQ69" i="2"/>
  <c r="JP69" i="2"/>
  <c r="JO69" i="2"/>
  <c r="JN69" i="2"/>
  <c r="JM69" i="2"/>
  <c r="JL69" i="2"/>
  <c r="JK69" i="2"/>
  <c r="JS68" i="2"/>
  <c r="JR68" i="2"/>
  <c r="JQ68" i="2"/>
  <c r="JP68" i="2"/>
  <c r="JO68" i="2"/>
  <c r="JN68" i="2"/>
  <c r="JM68" i="2"/>
  <c r="JL68" i="2"/>
  <c r="JK68" i="2"/>
  <c r="JS67" i="2"/>
  <c r="JR67" i="2"/>
  <c r="JQ67" i="2"/>
  <c r="JP67" i="2"/>
  <c r="JO67" i="2"/>
  <c r="JN67" i="2"/>
  <c r="JM67" i="2"/>
  <c r="JL67" i="2"/>
  <c r="JK67" i="2"/>
  <c r="JS66" i="2"/>
  <c r="JR66" i="2"/>
  <c r="JQ66" i="2"/>
  <c r="JP66" i="2"/>
  <c r="JO66" i="2"/>
  <c r="JN66" i="2"/>
  <c r="JM66" i="2"/>
  <c r="JL66" i="2"/>
  <c r="JK66" i="2"/>
  <c r="JS65" i="2"/>
  <c r="JR65" i="2"/>
  <c r="JQ65" i="2"/>
  <c r="JP65" i="2"/>
  <c r="JO65" i="2"/>
  <c r="JN65" i="2"/>
  <c r="JM65" i="2"/>
  <c r="JL65" i="2"/>
  <c r="JK65" i="2"/>
  <c r="JS64" i="2"/>
  <c r="JR64" i="2"/>
  <c r="JQ64" i="2"/>
  <c r="JP64" i="2"/>
  <c r="JO64" i="2"/>
  <c r="JN64" i="2"/>
  <c r="JM64" i="2"/>
  <c r="JL64" i="2"/>
  <c r="JK64" i="2"/>
  <c r="JS63" i="2"/>
  <c r="JR63" i="2"/>
  <c r="JQ63" i="2"/>
  <c r="JP63" i="2"/>
  <c r="JO63" i="2"/>
  <c r="JN63" i="2"/>
  <c r="JM63" i="2"/>
  <c r="JL63" i="2"/>
  <c r="JK63" i="2"/>
  <c r="JS62" i="2"/>
  <c r="JR62" i="2"/>
  <c r="JQ62" i="2"/>
  <c r="JP62" i="2"/>
  <c r="JO62" i="2"/>
  <c r="JN62" i="2"/>
  <c r="JM62" i="2"/>
  <c r="JL62" i="2"/>
  <c r="JK62" i="2"/>
  <c r="JS61" i="2"/>
  <c r="JR61" i="2"/>
  <c r="JQ61" i="2"/>
  <c r="JP61" i="2"/>
  <c r="JO61" i="2"/>
  <c r="JN61" i="2"/>
  <c r="JM61" i="2"/>
  <c r="JL61" i="2"/>
  <c r="JK61" i="2"/>
  <c r="JS60" i="2"/>
  <c r="JR60" i="2"/>
  <c r="JQ60" i="2"/>
  <c r="JP60" i="2"/>
  <c r="JO60" i="2"/>
  <c r="JN60" i="2"/>
  <c r="JM60" i="2"/>
  <c r="JL60" i="2"/>
  <c r="JK60" i="2"/>
  <c r="JS59" i="2"/>
  <c r="JR59" i="2"/>
  <c r="JQ59" i="2"/>
  <c r="JP59" i="2"/>
  <c r="JO59" i="2"/>
  <c r="JN59" i="2"/>
  <c r="JM59" i="2"/>
  <c r="JL59" i="2"/>
  <c r="JK59" i="2"/>
  <c r="JS58" i="2"/>
  <c r="JR58" i="2"/>
  <c r="JQ58" i="2"/>
  <c r="JP58" i="2"/>
  <c r="JO58" i="2"/>
  <c r="JN58" i="2"/>
  <c r="JM58" i="2"/>
  <c r="JL58" i="2"/>
  <c r="JK58" i="2"/>
  <c r="JS57" i="2"/>
  <c r="JR57" i="2"/>
  <c r="JQ57" i="2"/>
  <c r="JP57" i="2"/>
  <c r="JO57" i="2"/>
  <c r="JN57" i="2"/>
  <c r="JM57" i="2"/>
  <c r="JL57" i="2"/>
  <c r="JK57" i="2"/>
  <c r="JS56" i="2"/>
  <c r="JR56" i="2"/>
  <c r="JQ56" i="2"/>
  <c r="JP56" i="2"/>
  <c r="JO56" i="2"/>
  <c r="JN56" i="2"/>
  <c r="JM56" i="2"/>
  <c r="JL56" i="2"/>
  <c r="JK56" i="2"/>
  <c r="JS55" i="2"/>
  <c r="JR55" i="2"/>
  <c r="JQ55" i="2"/>
  <c r="JP55" i="2"/>
  <c r="JO55" i="2"/>
  <c r="JN55" i="2"/>
  <c r="JM55" i="2"/>
  <c r="JL55" i="2"/>
  <c r="JK55" i="2"/>
  <c r="JS54" i="2"/>
  <c r="JR54" i="2"/>
  <c r="JQ54" i="2"/>
  <c r="JP54" i="2"/>
  <c r="JO54" i="2"/>
  <c r="JN54" i="2"/>
  <c r="JM54" i="2"/>
  <c r="JL54" i="2"/>
  <c r="JK54" i="2"/>
  <c r="JS53" i="2"/>
  <c r="JR53" i="2"/>
  <c r="JQ53" i="2"/>
  <c r="JP53" i="2"/>
  <c r="JO53" i="2"/>
  <c r="JN53" i="2"/>
  <c r="JM53" i="2"/>
  <c r="JL53" i="2"/>
  <c r="JK53" i="2"/>
  <c r="JS52" i="2"/>
  <c r="JR52" i="2"/>
  <c r="JQ52" i="2"/>
  <c r="JP52" i="2"/>
  <c r="JO52" i="2"/>
  <c r="JN52" i="2"/>
  <c r="JM52" i="2"/>
  <c r="JL52" i="2"/>
  <c r="JK52" i="2"/>
  <c r="JS51" i="2"/>
  <c r="JR51" i="2"/>
  <c r="JQ51" i="2"/>
  <c r="JP51" i="2"/>
  <c r="JO51" i="2"/>
  <c r="JN51" i="2"/>
  <c r="JM51" i="2"/>
  <c r="JL51" i="2"/>
  <c r="JK51" i="2"/>
  <c r="JS50" i="2"/>
  <c r="JR50" i="2"/>
  <c r="JQ50" i="2"/>
  <c r="JP50" i="2"/>
  <c r="JO50" i="2"/>
  <c r="JN50" i="2"/>
  <c r="JM50" i="2"/>
  <c r="JL50" i="2"/>
  <c r="JK50" i="2"/>
  <c r="JS49" i="2"/>
  <c r="JR49" i="2"/>
  <c r="JQ49" i="2"/>
  <c r="JP49" i="2"/>
  <c r="JO49" i="2"/>
  <c r="JN49" i="2"/>
  <c r="JM49" i="2"/>
  <c r="JL49" i="2"/>
  <c r="JK49" i="2"/>
  <c r="JS48" i="2"/>
  <c r="JR48" i="2"/>
  <c r="JQ48" i="2"/>
  <c r="JP48" i="2"/>
  <c r="JO48" i="2"/>
  <c r="JN48" i="2"/>
  <c r="JM48" i="2"/>
  <c r="JL48" i="2"/>
  <c r="JK48" i="2"/>
  <c r="JS47" i="2"/>
  <c r="JR47" i="2"/>
  <c r="JQ47" i="2"/>
  <c r="JP47" i="2"/>
  <c r="JO47" i="2"/>
  <c r="JN47" i="2"/>
  <c r="JM47" i="2"/>
  <c r="JL47" i="2"/>
  <c r="JK47" i="2"/>
  <c r="JS46" i="2"/>
  <c r="JR46" i="2"/>
  <c r="JQ46" i="2"/>
  <c r="JP46" i="2"/>
  <c r="JO46" i="2"/>
  <c r="JN46" i="2"/>
  <c r="JM46" i="2"/>
  <c r="JL46" i="2"/>
  <c r="JK46" i="2"/>
  <c r="JS45" i="2"/>
  <c r="JR45" i="2"/>
  <c r="JQ45" i="2"/>
  <c r="JP45" i="2"/>
  <c r="JO45" i="2"/>
  <c r="JN45" i="2"/>
  <c r="JM45" i="2"/>
  <c r="JL45" i="2"/>
  <c r="JK45" i="2"/>
  <c r="JS44" i="2"/>
  <c r="JR44" i="2"/>
  <c r="JQ44" i="2"/>
  <c r="JP44" i="2"/>
  <c r="JO44" i="2"/>
  <c r="JN44" i="2"/>
  <c r="JM44" i="2"/>
  <c r="JL44" i="2"/>
  <c r="JK44" i="2"/>
  <c r="JS43" i="2"/>
  <c r="JR43" i="2"/>
  <c r="JQ43" i="2"/>
  <c r="JP43" i="2"/>
  <c r="JO43" i="2"/>
  <c r="JN43" i="2"/>
  <c r="JM43" i="2"/>
  <c r="JL43" i="2"/>
  <c r="JK43" i="2"/>
  <c r="JS42" i="2"/>
  <c r="JR42" i="2"/>
  <c r="JQ42" i="2"/>
  <c r="JP42" i="2"/>
  <c r="JO42" i="2"/>
  <c r="JN42" i="2"/>
  <c r="JM42" i="2"/>
  <c r="JL42" i="2"/>
  <c r="JK42" i="2"/>
  <c r="JS41" i="2"/>
  <c r="JR41" i="2"/>
  <c r="JQ41" i="2"/>
  <c r="JP41" i="2"/>
  <c r="JO41" i="2"/>
  <c r="JN41" i="2"/>
  <c r="JM41" i="2"/>
  <c r="JL41" i="2"/>
  <c r="JK41" i="2"/>
  <c r="JS40" i="2"/>
  <c r="JR40" i="2"/>
  <c r="JQ40" i="2"/>
  <c r="JP40" i="2"/>
  <c r="JO40" i="2"/>
  <c r="JN40" i="2"/>
  <c r="JM40" i="2"/>
  <c r="JL40" i="2"/>
  <c r="JK40" i="2"/>
  <c r="JS39" i="2"/>
  <c r="JR39" i="2"/>
  <c r="JQ39" i="2"/>
  <c r="JP39" i="2"/>
  <c r="JO39" i="2"/>
  <c r="JN39" i="2"/>
  <c r="JM39" i="2"/>
  <c r="JL39" i="2"/>
  <c r="JK39" i="2"/>
  <c r="JS38" i="2"/>
  <c r="JR38" i="2"/>
  <c r="JQ38" i="2"/>
  <c r="JP38" i="2"/>
  <c r="JO38" i="2"/>
  <c r="JN38" i="2"/>
  <c r="JM38" i="2"/>
  <c r="JL38" i="2"/>
  <c r="JK38" i="2"/>
  <c r="JS37" i="2"/>
  <c r="JR37" i="2"/>
  <c r="JQ37" i="2"/>
  <c r="JP37" i="2"/>
  <c r="JO37" i="2"/>
  <c r="JN37" i="2"/>
  <c r="JM37" i="2"/>
  <c r="JL37" i="2"/>
  <c r="JK37" i="2"/>
  <c r="JS36" i="2"/>
  <c r="JR36" i="2"/>
  <c r="JQ36" i="2"/>
  <c r="JP36" i="2"/>
  <c r="JO36" i="2"/>
  <c r="JN36" i="2"/>
  <c r="JM36" i="2"/>
  <c r="JL36" i="2"/>
  <c r="JK36" i="2"/>
  <c r="JS35" i="2"/>
  <c r="JR35" i="2"/>
  <c r="JQ35" i="2"/>
  <c r="JP35" i="2"/>
  <c r="JO35" i="2"/>
  <c r="JN35" i="2"/>
  <c r="JM35" i="2"/>
  <c r="JL35" i="2"/>
  <c r="JK35" i="2"/>
  <c r="JS34" i="2"/>
  <c r="JR34" i="2"/>
  <c r="JQ34" i="2"/>
  <c r="JP34" i="2"/>
  <c r="JO34" i="2"/>
  <c r="JN34" i="2"/>
  <c r="JM34" i="2"/>
  <c r="JL34" i="2"/>
  <c r="JK34" i="2"/>
  <c r="JS33" i="2"/>
  <c r="JR33" i="2"/>
  <c r="JQ33" i="2"/>
  <c r="JP33" i="2"/>
  <c r="JO33" i="2"/>
  <c r="JN33" i="2"/>
  <c r="JM33" i="2"/>
  <c r="JL33" i="2"/>
  <c r="JK33" i="2"/>
  <c r="JS32" i="2"/>
  <c r="JR32" i="2"/>
  <c r="JQ32" i="2"/>
  <c r="JP32" i="2"/>
  <c r="JO32" i="2"/>
  <c r="JN32" i="2"/>
  <c r="JM32" i="2"/>
  <c r="JL32" i="2"/>
  <c r="JK32" i="2"/>
  <c r="JS31" i="2"/>
  <c r="JR31" i="2"/>
  <c r="JQ31" i="2"/>
  <c r="JP31" i="2"/>
  <c r="JO31" i="2"/>
  <c r="JN31" i="2"/>
  <c r="JM31" i="2"/>
  <c r="JL31" i="2"/>
  <c r="JK31" i="2"/>
  <c r="JS30" i="2"/>
  <c r="JR30" i="2"/>
  <c r="JQ30" i="2"/>
  <c r="JP30" i="2"/>
  <c r="JO30" i="2"/>
  <c r="JN30" i="2"/>
  <c r="JM30" i="2"/>
  <c r="JL30" i="2"/>
  <c r="JK30" i="2"/>
  <c r="JS29" i="2"/>
  <c r="JR29" i="2"/>
  <c r="JQ29" i="2"/>
  <c r="JP29" i="2"/>
  <c r="JO29" i="2"/>
  <c r="JN29" i="2"/>
  <c r="JM29" i="2"/>
  <c r="JL29" i="2"/>
  <c r="JK29" i="2"/>
  <c r="JS28" i="2"/>
  <c r="JR28" i="2"/>
  <c r="JQ28" i="2"/>
  <c r="JP28" i="2"/>
  <c r="JO28" i="2"/>
  <c r="JN28" i="2"/>
  <c r="JM28" i="2"/>
  <c r="JL28" i="2"/>
  <c r="JK28" i="2"/>
  <c r="JS27" i="2"/>
  <c r="JR27" i="2"/>
  <c r="JQ27" i="2"/>
  <c r="JP27" i="2"/>
  <c r="JO27" i="2"/>
  <c r="JN27" i="2"/>
  <c r="JM27" i="2"/>
  <c r="JL27" i="2"/>
  <c r="JK27" i="2"/>
  <c r="JS26" i="2"/>
  <c r="JR26" i="2"/>
  <c r="JQ26" i="2"/>
  <c r="JP26" i="2"/>
  <c r="JO26" i="2"/>
  <c r="JN26" i="2"/>
  <c r="JM26" i="2"/>
  <c r="JL26" i="2"/>
  <c r="JK26" i="2"/>
  <c r="JS25" i="2"/>
  <c r="JR25" i="2"/>
  <c r="JQ25" i="2"/>
  <c r="JP25" i="2"/>
  <c r="JO25" i="2"/>
  <c r="JN25" i="2"/>
  <c r="JM25" i="2"/>
  <c r="JL25" i="2"/>
  <c r="JK25" i="2"/>
  <c r="JS24" i="2"/>
  <c r="JR24" i="2"/>
  <c r="JQ24" i="2"/>
  <c r="JP24" i="2"/>
  <c r="JO24" i="2"/>
  <c r="JN24" i="2"/>
  <c r="JM24" i="2"/>
  <c r="JL24" i="2"/>
  <c r="JK24" i="2"/>
  <c r="JS23" i="2"/>
  <c r="JR23" i="2"/>
  <c r="JQ23" i="2"/>
  <c r="JP23" i="2"/>
  <c r="JO23" i="2"/>
  <c r="JN23" i="2"/>
  <c r="JM23" i="2"/>
  <c r="JL23" i="2"/>
  <c r="JK23" i="2"/>
  <c r="JS22" i="2"/>
  <c r="JR22" i="2"/>
  <c r="JQ22" i="2"/>
  <c r="JP22" i="2"/>
  <c r="JO22" i="2"/>
  <c r="JN22" i="2"/>
  <c r="JM22" i="2"/>
  <c r="JL22" i="2"/>
  <c r="JK22" i="2"/>
  <c r="JS21" i="2"/>
  <c r="JR21" i="2"/>
  <c r="JQ21" i="2"/>
  <c r="JP21" i="2"/>
  <c r="JO21" i="2"/>
  <c r="JN21" i="2"/>
  <c r="JM21" i="2"/>
  <c r="JL21" i="2"/>
  <c r="JK21" i="2"/>
  <c r="JS20" i="2"/>
  <c r="JR20" i="2"/>
  <c r="JQ20" i="2"/>
  <c r="JP20" i="2"/>
  <c r="JO20" i="2"/>
  <c r="JN20" i="2"/>
  <c r="JM20" i="2"/>
  <c r="JL20" i="2"/>
  <c r="JK20" i="2"/>
  <c r="JS19" i="2"/>
  <c r="JR19" i="2"/>
  <c r="JQ19" i="2"/>
  <c r="JP19" i="2"/>
  <c r="JO19" i="2"/>
  <c r="JN19" i="2"/>
  <c r="JM19" i="2"/>
  <c r="JL19" i="2"/>
  <c r="JK19" i="2"/>
  <c r="JS18" i="2"/>
  <c r="JR18" i="2"/>
  <c r="JQ18" i="2"/>
  <c r="JP18" i="2"/>
  <c r="JO18" i="2"/>
  <c r="JN18" i="2"/>
  <c r="JM18" i="2"/>
  <c r="JL18" i="2"/>
  <c r="JK18" i="2"/>
  <c r="JS17" i="2"/>
  <c r="JR17" i="2"/>
  <c r="JQ17" i="2"/>
  <c r="JP17" i="2"/>
  <c r="JO17" i="2"/>
  <c r="JN17" i="2"/>
  <c r="JM17" i="2"/>
  <c r="JL17" i="2"/>
  <c r="JK17" i="2"/>
  <c r="JS16" i="2"/>
  <c r="JR16" i="2"/>
  <c r="JQ16" i="2"/>
  <c r="JP16" i="2"/>
  <c r="JO16" i="2"/>
  <c r="JN16" i="2"/>
  <c r="JM16" i="2"/>
  <c r="JL16" i="2"/>
  <c r="JK16" i="2"/>
  <c r="JS15" i="2"/>
  <c r="JR15" i="2"/>
  <c r="JQ15" i="2"/>
  <c r="JP15" i="2"/>
  <c r="JO15" i="2"/>
  <c r="JN15" i="2"/>
  <c r="JM15" i="2"/>
  <c r="JL15" i="2"/>
  <c r="JK15" i="2"/>
  <c r="JS14" i="2"/>
  <c r="JR14" i="2"/>
  <c r="JQ14" i="2"/>
  <c r="JP14" i="2"/>
  <c r="JO14" i="2"/>
  <c r="JN14" i="2"/>
  <c r="JM14" i="2"/>
  <c r="JL14" i="2"/>
  <c r="JK14" i="2"/>
  <c r="JS13" i="2"/>
  <c r="JR13" i="2"/>
  <c r="JQ13" i="2"/>
  <c r="JP13" i="2"/>
  <c r="JO13" i="2"/>
  <c r="JN13" i="2"/>
  <c r="JM13" i="2"/>
  <c r="JL13" i="2"/>
  <c r="JK13" i="2"/>
  <c r="JS12" i="2"/>
  <c r="JR12" i="2"/>
  <c r="JQ12" i="2"/>
  <c r="JP12" i="2"/>
  <c r="JO12" i="2"/>
  <c r="JN12" i="2"/>
  <c r="JM12" i="2"/>
  <c r="JL12" i="2"/>
  <c r="JK12" i="2"/>
  <c r="JS11" i="2"/>
  <c r="JR11" i="2"/>
  <c r="JQ11" i="2"/>
  <c r="JP11" i="2"/>
  <c r="JO11" i="2"/>
  <c r="JN11" i="2"/>
  <c r="JM11" i="2"/>
  <c r="JL11" i="2"/>
  <c r="JK11" i="2"/>
  <c r="JN10" i="2"/>
  <c r="JL10" i="2"/>
  <c r="JM10" i="2"/>
  <c r="JO10" i="2"/>
  <c r="JP10" i="2"/>
  <c r="JQ10" i="2"/>
  <c r="JR10" i="2"/>
  <c r="JS10" i="2"/>
  <c r="JK10" i="2"/>
  <c r="JJ121" i="2" l="1"/>
  <c r="JI121" i="2"/>
  <c r="JH121" i="2"/>
  <c r="JG121" i="2"/>
  <c r="JF121" i="2"/>
  <c r="JE121" i="2"/>
  <c r="JD121" i="2"/>
  <c r="JC121" i="2"/>
  <c r="JB121" i="2"/>
  <c r="JJ120" i="2"/>
  <c r="JI120" i="2"/>
  <c r="JH120" i="2"/>
  <c r="JG120" i="2"/>
  <c r="JF120" i="2"/>
  <c r="JE120" i="2"/>
  <c r="JD120" i="2"/>
  <c r="JC120" i="2"/>
  <c r="JB120" i="2"/>
  <c r="JJ119" i="2"/>
  <c r="JI119" i="2"/>
  <c r="JH119" i="2"/>
  <c r="JG119" i="2"/>
  <c r="JF119" i="2"/>
  <c r="JE119" i="2"/>
  <c r="JD119" i="2"/>
  <c r="JC119" i="2"/>
  <c r="JB119" i="2"/>
  <c r="JJ118" i="2"/>
  <c r="JI118" i="2"/>
  <c r="JH118" i="2"/>
  <c r="JG118" i="2"/>
  <c r="JF118" i="2"/>
  <c r="JE118" i="2"/>
  <c r="JD118" i="2"/>
  <c r="JC118" i="2"/>
  <c r="JB118" i="2"/>
  <c r="JJ117" i="2"/>
  <c r="JI117" i="2"/>
  <c r="JH117" i="2"/>
  <c r="JG117" i="2"/>
  <c r="JF117" i="2"/>
  <c r="JE117" i="2"/>
  <c r="JD117" i="2"/>
  <c r="JC117" i="2"/>
  <c r="JB117" i="2"/>
  <c r="JJ116" i="2"/>
  <c r="JI116" i="2"/>
  <c r="JH116" i="2"/>
  <c r="JG116" i="2"/>
  <c r="JF116" i="2"/>
  <c r="JE116" i="2"/>
  <c r="JD116" i="2"/>
  <c r="JC116" i="2"/>
  <c r="JB116" i="2"/>
  <c r="JJ115" i="2"/>
  <c r="JI115" i="2"/>
  <c r="JH115" i="2"/>
  <c r="JG115" i="2"/>
  <c r="JF115" i="2"/>
  <c r="JE115" i="2"/>
  <c r="JD115" i="2"/>
  <c r="JC115" i="2"/>
  <c r="JB115" i="2"/>
  <c r="JJ114" i="2"/>
  <c r="JI114" i="2"/>
  <c r="JH114" i="2"/>
  <c r="JG114" i="2"/>
  <c r="JF114" i="2"/>
  <c r="JE114" i="2"/>
  <c r="JD114" i="2"/>
  <c r="JC114" i="2"/>
  <c r="JB114" i="2"/>
  <c r="JJ113" i="2"/>
  <c r="JI113" i="2"/>
  <c r="JH113" i="2"/>
  <c r="JG113" i="2"/>
  <c r="JF113" i="2"/>
  <c r="JE113" i="2"/>
  <c r="JD113" i="2"/>
  <c r="JC113" i="2"/>
  <c r="JB113" i="2"/>
  <c r="JJ112" i="2"/>
  <c r="JI112" i="2"/>
  <c r="JH112" i="2"/>
  <c r="JG112" i="2"/>
  <c r="JF112" i="2"/>
  <c r="JE112" i="2"/>
  <c r="JD112" i="2"/>
  <c r="JC112" i="2"/>
  <c r="JB112" i="2"/>
  <c r="JJ111" i="2"/>
  <c r="JI111" i="2"/>
  <c r="JH111" i="2"/>
  <c r="JG111" i="2"/>
  <c r="JF111" i="2"/>
  <c r="JE111" i="2"/>
  <c r="JD111" i="2"/>
  <c r="JC111" i="2"/>
  <c r="JB111" i="2"/>
  <c r="JJ110" i="2"/>
  <c r="JI110" i="2"/>
  <c r="JH110" i="2"/>
  <c r="JG110" i="2"/>
  <c r="JF110" i="2"/>
  <c r="JE110" i="2"/>
  <c r="JD110" i="2"/>
  <c r="JC110" i="2"/>
  <c r="JB110" i="2"/>
  <c r="JJ109" i="2"/>
  <c r="JI109" i="2"/>
  <c r="JH109" i="2"/>
  <c r="JG109" i="2"/>
  <c r="JF109" i="2"/>
  <c r="JE109" i="2"/>
  <c r="JD109" i="2"/>
  <c r="JC109" i="2"/>
  <c r="JB109" i="2"/>
  <c r="JJ108" i="2"/>
  <c r="JI108" i="2"/>
  <c r="JH108" i="2"/>
  <c r="JG108" i="2"/>
  <c r="JF108" i="2"/>
  <c r="JE108" i="2"/>
  <c r="JD108" i="2"/>
  <c r="JC108" i="2"/>
  <c r="JB108" i="2"/>
  <c r="JJ107" i="2"/>
  <c r="JI107" i="2"/>
  <c r="JH107" i="2"/>
  <c r="JG107" i="2"/>
  <c r="JF107" i="2"/>
  <c r="JE107" i="2"/>
  <c r="JD107" i="2"/>
  <c r="JC107" i="2"/>
  <c r="JB107" i="2"/>
  <c r="JJ106" i="2"/>
  <c r="JI106" i="2"/>
  <c r="JH106" i="2"/>
  <c r="JG106" i="2"/>
  <c r="JF106" i="2"/>
  <c r="JE106" i="2"/>
  <c r="JD106" i="2"/>
  <c r="JC106" i="2"/>
  <c r="JB106" i="2"/>
  <c r="JJ105" i="2"/>
  <c r="JI105" i="2"/>
  <c r="JH105" i="2"/>
  <c r="JG105" i="2"/>
  <c r="JF105" i="2"/>
  <c r="JE105" i="2"/>
  <c r="JD105" i="2"/>
  <c r="JC105" i="2"/>
  <c r="JB105" i="2"/>
  <c r="JJ104" i="2"/>
  <c r="JI104" i="2"/>
  <c r="JH104" i="2"/>
  <c r="JG104" i="2"/>
  <c r="JF104" i="2"/>
  <c r="JE104" i="2"/>
  <c r="JD104" i="2"/>
  <c r="JC104" i="2"/>
  <c r="JB104" i="2"/>
  <c r="JJ103" i="2"/>
  <c r="JI103" i="2"/>
  <c r="JH103" i="2"/>
  <c r="JG103" i="2"/>
  <c r="JF103" i="2"/>
  <c r="JE103" i="2"/>
  <c r="JD103" i="2"/>
  <c r="JC103" i="2"/>
  <c r="JB103" i="2"/>
  <c r="JJ102" i="2"/>
  <c r="JI102" i="2"/>
  <c r="JH102" i="2"/>
  <c r="JG102" i="2"/>
  <c r="JF102" i="2"/>
  <c r="JE102" i="2"/>
  <c r="JD102" i="2"/>
  <c r="JC102" i="2"/>
  <c r="JB102" i="2"/>
  <c r="JJ101" i="2"/>
  <c r="JI101" i="2"/>
  <c r="JH101" i="2"/>
  <c r="JG101" i="2"/>
  <c r="JF101" i="2"/>
  <c r="JE101" i="2"/>
  <c r="JD101" i="2"/>
  <c r="JC101" i="2"/>
  <c r="JB101" i="2"/>
  <c r="JJ100" i="2"/>
  <c r="JI100" i="2"/>
  <c r="JH100" i="2"/>
  <c r="JG100" i="2"/>
  <c r="JF100" i="2"/>
  <c r="JE100" i="2"/>
  <c r="JD100" i="2"/>
  <c r="JC100" i="2"/>
  <c r="JB100" i="2"/>
  <c r="JJ99" i="2"/>
  <c r="JI99" i="2"/>
  <c r="JH99" i="2"/>
  <c r="JG99" i="2"/>
  <c r="JF99" i="2"/>
  <c r="JE99" i="2"/>
  <c r="JD99" i="2"/>
  <c r="JC99" i="2"/>
  <c r="JB99" i="2"/>
  <c r="JJ98" i="2"/>
  <c r="JI98" i="2"/>
  <c r="JH98" i="2"/>
  <c r="JG98" i="2"/>
  <c r="JF98" i="2"/>
  <c r="JE98" i="2"/>
  <c r="JD98" i="2"/>
  <c r="JC98" i="2"/>
  <c r="JB98" i="2"/>
  <c r="JJ97" i="2"/>
  <c r="JI97" i="2"/>
  <c r="JH97" i="2"/>
  <c r="JG97" i="2"/>
  <c r="JF97" i="2"/>
  <c r="JE97" i="2"/>
  <c r="JD97" i="2"/>
  <c r="JC97" i="2"/>
  <c r="JB97" i="2"/>
  <c r="JJ96" i="2"/>
  <c r="JI96" i="2"/>
  <c r="JH96" i="2"/>
  <c r="JG96" i="2"/>
  <c r="JF96" i="2"/>
  <c r="JE96" i="2"/>
  <c r="JD96" i="2"/>
  <c r="JC96" i="2"/>
  <c r="JB96" i="2"/>
  <c r="JJ95" i="2"/>
  <c r="JI95" i="2"/>
  <c r="JH95" i="2"/>
  <c r="JG95" i="2"/>
  <c r="JF95" i="2"/>
  <c r="JE95" i="2"/>
  <c r="JD95" i="2"/>
  <c r="JC95" i="2"/>
  <c r="JB95" i="2"/>
  <c r="JJ94" i="2"/>
  <c r="JI94" i="2"/>
  <c r="JH94" i="2"/>
  <c r="JG94" i="2"/>
  <c r="JF94" i="2"/>
  <c r="JE94" i="2"/>
  <c r="JD94" i="2"/>
  <c r="JC94" i="2"/>
  <c r="JB94" i="2"/>
  <c r="JJ93" i="2"/>
  <c r="JI93" i="2"/>
  <c r="JH93" i="2"/>
  <c r="JG93" i="2"/>
  <c r="JF93" i="2"/>
  <c r="JE93" i="2"/>
  <c r="JD93" i="2"/>
  <c r="JC93" i="2"/>
  <c r="JB93" i="2"/>
  <c r="JJ92" i="2"/>
  <c r="JI92" i="2"/>
  <c r="JH92" i="2"/>
  <c r="JG92" i="2"/>
  <c r="JF92" i="2"/>
  <c r="JE92" i="2"/>
  <c r="JD92" i="2"/>
  <c r="JC92" i="2"/>
  <c r="JB92" i="2"/>
  <c r="JJ91" i="2"/>
  <c r="JI91" i="2"/>
  <c r="JH91" i="2"/>
  <c r="JG91" i="2"/>
  <c r="JF91" i="2"/>
  <c r="JE91" i="2"/>
  <c r="JD91" i="2"/>
  <c r="JC91" i="2"/>
  <c r="JB91" i="2"/>
  <c r="JJ90" i="2"/>
  <c r="JI90" i="2"/>
  <c r="JH90" i="2"/>
  <c r="JG90" i="2"/>
  <c r="JF90" i="2"/>
  <c r="JE90" i="2"/>
  <c r="JD90" i="2"/>
  <c r="JC90" i="2"/>
  <c r="JB90" i="2"/>
  <c r="JJ89" i="2"/>
  <c r="JI89" i="2"/>
  <c r="JH89" i="2"/>
  <c r="JG89" i="2"/>
  <c r="JF89" i="2"/>
  <c r="JE89" i="2"/>
  <c r="JD89" i="2"/>
  <c r="JC89" i="2"/>
  <c r="JB89" i="2"/>
  <c r="JJ88" i="2"/>
  <c r="JI88" i="2"/>
  <c r="JH88" i="2"/>
  <c r="JG88" i="2"/>
  <c r="JF88" i="2"/>
  <c r="JE88" i="2"/>
  <c r="JD88" i="2"/>
  <c r="JC88" i="2"/>
  <c r="JB88" i="2"/>
  <c r="JJ87" i="2"/>
  <c r="JI87" i="2"/>
  <c r="JH87" i="2"/>
  <c r="JG87" i="2"/>
  <c r="JF87" i="2"/>
  <c r="JE87" i="2"/>
  <c r="JD87" i="2"/>
  <c r="JC87" i="2"/>
  <c r="JB87" i="2"/>
  <c r="JJ86" i="2"/>
  <c r="JI86" i="2"/>
  <c r="JH86" i="2"/>
  <c r="JG86" i="2"/>
  <c r="JF86" i="2"/>
  <c r="JE86" i="2"/>
  <c r="JD86" i="2"/>
  <c r="JC86" i="2"/>
  <c r="JB86" i="2"/>
  <c r="JJ85" i="2"/>
  <c r="JI85" i="2"/>
  <c r="JH85" i="2"/>
  <c r="JG85" i="2"/>
  <c r="JF85" i="2"/>
  <c r="JE85" i="2"/>
  <c r="JD85" i="2"/>
  <c r="JC85" i="2"/>
  <c r="JB85" i="2"/>
  <c r="JJ84" i="2"/>
  <c r="JI84" i="2"/>
  <c r="JH84" i="2"/>
  <c r="JG84" i="2"/>
  <c r="JF84" i="2"/>
  <c r="JE84" i="2"/>
  <c r="JD84" i="2"/>
  <c r="JC84" i="2"/>
  <c r="JB84" i="2"/>
  <c r="JJ83" i="2"/>
  <c r="JI83" i="2"/>
  <c r="JH83" i="2"/>
  <c r="JG83" i="2"/>
  <c r="JF83" i="2"/>
  <c r="JE83" i="2"/>
  <c r="JD83" i="2"/>
  <c r="JC83" i="2"/>
  <c r="JB83" i="2"/>
  <c r="JJ82" i="2"/>
  <c r="JI82" i="2"/>
  <c r="JH82" i="2"/>
  <c r="JG82" i="2"/>
  <c r="JF82" i="2"/>
  <c r="JE82" i="2"/>
  <c r="JD82" i="2"/>
  <c r="JC82" i="2"/>
  <c r="JB82" i="2"/>
  <c r="JJ81" i="2"/>
  <c r="JI81" i="2"/>
  <c r="JH81" i="2"/>
  <c r="JG81" i="2"/>
  <c r="JF81" i="2"/>
  <c r="JE81" i="2"/>
  <c r="JD81" i="2"/>
  <c r="JC81" i="2"/>
  <c r="JB81" i="2"/>
  <c r="JJ80" i="2"/>
  <c r="JI80" i="2"/>
  <c r="JH80" i="2"/>
  <c r="JG80" i="2"/>
  <c r="JF80" i="2"/>
  <c r="JE80" i="2"/>
  <c r="JD80" i="2"/>
  <c r="JC80" i="2"/>
  <c r="JB80" i="2"/>
  <c r="JJ79" i="2"/>
  <c r="JI79" i="2"/>
  <c r="JH79" i="2"/>
  <c r="JG79" i="2"/>
  <c r="JF79" i="2"/>
  <c r="JE79" i="2"/>
  <c r="JD79" i="2"/>
  <c r="JC79" i="2"/>
  <c r="JB79" i="2"/>
  <c r="JJ78" i="2"/>
  <c r="JI78" i="2"/>
  <c r="JH78" i="2"/>
  <c r="JG78" i="2"/>
  <c r="JF78" i="2"/>
  <c r="JE78" i="2"/>
  <c r="JD78" i="2"/>
  <c r="JC78" i="2"/>
  <c r="JB78" i="2"/>
  <c r="JJ77" i="2"/>
  <c r="JI77" i="2"/>
  <c r="JH77" i="2"/>
  <c r="JG77" i="2"/>
  <c r="JF77" i="2"/>
  <c r="JE77" i="2"/>
  <c r="JD77" i="2"/>
  <c r="JC77" i="2"/>
  <c r="JB77" i="2"/>
  <c r="JJ76" i="2"/>
  <c r="JI76" i="2"/>
  <c r="JH76" i="2"/>
  <c r="JG76" i="2"/>
  <c r="JF76" i="2"/>
  <c r="JE76" i="2"/>
  <c r="JD76" i="2"/>
  <c r="JC76" i="2"/>
  <c r="JB76" i="2"/>
  <c r="JJ75" i="2"/>
  <c r="JI75" i="2"/>
  <c r="JH75" i="2"/>
  <c r="JG75" i="2"/>
  <c r="JF75" i="2"/>
  <c r="JE75" i="2"/>
  <c r="JD75" i="2"/>
  <c r="JC75" i="2"/>
  <c r="JB75" i="2"/>
  <c r="JJ74" i="2"/>
  <c r="JI74" i="2"/>
  <c r="JH74" i="2"/>
  <c r="JG74" i="2"/>
  <c r="JF74" i="2"/>
  <c r="JE74" i="2"/>
  <c r="JD74" i="2"/>
  <c r="JC74" i="2"/>
  <c r="JB74" i="2"/>
  <c r="JJ73" i="2"/>
  <c r="JI73" i="2"/>
  <c r="JH73" i="2"/>
  <c r="JG73" i="2"/>
  <c r="JF73" i="2"/>
  <c r="JE73" i="2"/>
  <c r="JD73" i="2"/>
  <c r="JC73" i="2"/>
  <c r="JB73" i="2"/>
  <c r="JJ72" i="2"/>
  <c r="JI72" i="2"/>
  <c r="JH72" i="2"/>
  <c r="JG72" i="2"/>
  <c r="JF72" i="2"/>
  <c r="JE72" i="2"/>
  <c r="JD72" i="2"/>
  <c r="JC72" i="2"/>
  <c r="JB72" i="2"/>
  <c r="JJ71" i="2"/>
  <c r="JI71" i="2"/>
  <c r="JH71" i="2"/>
  <c r="JG71" i="2"/>
  <c r="JF71" i="2"/>
  <c r="JE71" i="2"/>
  <c r="JD71" i="2"/>
  <c r="JC71" i="2"/>
  <c r="JB71" i="2"/>
  <c r="JJ70" i="2"/>
  <c r="JI70" i="2"/>
  <c r="JH70" i="2"/>
  <c r="JG70" i="2"/>
  <c r="JF70" i="2"/>
  <c r="JE70" i="2"/>
  <c r="JD70" i="2"/>
  <c r="JC70" i="2"/>
  <c r="JB70" i="2"/>
  <c r="JJ69" i="2"/>
  <c r="JI69" i="2"/>
  <c r="JH69" i="2"/>
  <c r="JG69" i="2"/>
  <c r="JF69" i="2"/>
  <c r="JE69" i="2"/>
  <c r="JD69" i="2"/>
  <c r="JC69" i="2"/>
  <c r="JB69" i="2"/>
  <c r="JJ68" i="2"/>
  <c r="JI68" i="2"/>
  <c r="JH68" i="2"/>
  <c r="JG68" i="2"/>
  <c r="JF68" i="2"/>
  <c r="JE68" i="2"/>
  <c r="JD68" i="2"/>
  <c r="JC68" i="2"/>
  <c r="JB68" i="2"/>
  <c r="JJ67" i="2"/>
  <c r="JI67" i="2"/>
  <c r="JH67" i="2"/>
  <c r="JG67" i="2"/>
  <c r="JF67" i="2"/>
  <c r="JE67" i="2"/>
  <c r="JD67" i="2"/>
  <c r="JC67" i="2"/>
  <c r="JB67" i="2"/>
  <c r="JJ66" i="2"/>
  <c r="JI66" i="2"/>
  <c r="JH66" i="2"/>
  <c r="JG66" i="2"/>
  <c r="JF66" i="2"/>
  <c r="JE66" i="2"/>
  <c r="JD66" i="2"/>
  <c r="JC66" i="2"/>
  <c r="JB66" i="2"/>
  <c r="JJ65" i="2"/>
  <c r="JI65" i="2"/>
  <c r="JH65" i="2"/>
  <c r="JG65" i="2"/>
  <c r="JF65" i="2"/>
  <c r="JE65" i="2"/>
  <c r="JD65" i="2"/>
  <c r="JC65" i="2"/>
  <c r="JB65" i="2"/>
  <c r="JJ64" i="2"/>
  <c r="JI64" i="2"/>
  <c r="JH64" i="2"/>
  <c r="JG64" i="2"/>
  <c r="JF64" i="2"/>
  <c r="JE64" i="2"/>
  <c r="JD64" i="2"/>
  <c r="JC64" i="2"/>
  <c r="JB64" i="2"/>
  <c r="JJ63" i="2"/>
  <c r="JI63" i="2"/>
  <c r="JH63" i="2"/>
  <c r="JG63" i="2"/>
  <c r="JF63" i="2"/>
  <c r="JE63" i="2"/>
  <c r="JD63" i="2"/>
  <c r="JC63" i="2"/>
  <c r="JB63" i="2"/>
  <c r="JJ62" i="2"/>
  <c r="JI62" i="2"/>
  <c r="JH62" i="2"/>
  <c r="JG62" i="2"/>
  <c r="JF62" i="2"/>
  <c r="JE62" i="2"/>
  <c r="JD62" i="2"/>
  <c r="JC62" i="2"/>
  <c r="JB62" i="2"/>
  <c r="JJ61" i="2"/>
  <c r="JI61" i="2"/>
  <c r="JH61" i="2"/>
  <c r="JG61" i="2"/>
  <c r="JF61" i="2"/>
  <c r="JE61" i="2"/>
  <c r="JD61" i="2"/>
  <c r="JC61" i="2"/>
  <c r="JB61" i="2"/>
  <c r="JJ60" i="2"/>
  <c r="JI60" i="2"/>
  <c r="JH60" i="2"/>
  <c r="JG60" i="2"/>
  <c r="JF60" i="2"/>
  <c r="JE60" i="2"/>
  <c r="JD60" i="2"/>
  <c r="JC60" i="2"/>
  <c r="JB60" i="2"/>
  <c r="JJ59" i="2"/>
  <c r="JI59" i="2"/>
  <c r="JH59" i="2"/>
  <c r="JG59" i="2"/>
  <c r="JF59" i="2"/>
  <c r="JE59" i="2"/>
  <c r="JD59" i="2"/>
  <c r="JC59" i="2"/>
  <c r="JB59" i="2"/>
  <c r="JJ58" i="2"/>
  <c r="JI58" i="2"/>
  <c r="JH58" i="2"/>
  <c r="JG58" i="2"/>
  <c r="JF58" i="2"/>
  <c r="JE58" i="2"/>
  <c r="JD58" i="2"/>
  <c r="JC58" i="2"/>
  <c r="JB58" i="2"/>
  <c r="JJ57" i="2"/>
  <c r="JI57" i="2"/>
  <c r="JH57" i="2"/>
  <c r="JG57" i="2"/>
  <c r="JF57" i="2"/>
  <c r="JE57" i="2"/>
  <c r="JD57" i="2"/>
  <c r="JC57" i="2"/>
  <c r="JB57" i="2"/>
  <c r="JJ56" i="2"/>
  <c r="JI56" i="2"/>
  <c r="JH56" i="2"/>
  <c r="JG56" i="2"/>
  <c r="JF56" i="2"/>
  <c r="JE56" i="2"/>
  <c r="JD56" i="2"/>
  <c r="JC56" i="2"/>
  <c r="JB56" i="2"/>
  <c r="JJ55" i="2"/>
  <c r="JI55" i="2"/>
  <c r="JH55" i="2"/>
  <c r="JG55" i="2"/>
  <c r="JF55" i="2"/>
  <c r="JE55" i="2"/>
  <c r="JD55" i="2"/>
  <c r="JC55" i="2"/>
  <c r="JB55" i="2"/>
  <c r="JJ54" i="2"/>
  <c r="JI54" i="2"/>
  <c r="JH54" i="2"/>
  <c r="JG54" i="2"/>
  <c r="JF54" i="2"/>
  <c r="JE54" i="2"/>
  <c r="JD54" i="2"/>
  <c r="JC54" i="2"/>
  <c r="JB54" i="2"/>
  <c r="JJ53" i="2"/>
  <c r="JI53" i="2"/>
  <c r="JH53" i="2"/>
  <c r="JG53" i="2"/>
  <c r="JF53" i="2"/>
  <c r="JE53" i="2"/>
  <c r="JD53" i="2"/>
  <c r="JC53" i="2"/>
  <c r="JB53" i="2"/>
  <c r="JJ52" i="2"/>
  <c r="JI52" i="2"/>
  <c r="JH52" i="2"/>
  <c r="JG52" i="2"/>
  <c r="JF52" i="2"/>
  <c r="JE52" i="2"/>
  <c r="JD52" i="2"/>
  <c r="JC52" i="2"/>
  <c r="JB52" i="2"/>
  <c r="JJ51" i="2"/>
  <c r="JI51" i="2"/>
  <c r="JH51" i="2"/>
  <c r="JG51" i="2"/>
  <c r="JF51" i="2"/>
  <c r="JE51" i="2"/>
  <c r="JD51" i="2"/>
  <c r="JC51" i="2"/>
  <c r="JB51" i="2"/>
  <c r="JJ50" i="2"/>
  <c r="JI50" i="2"/>
  <c r="JH50" i="2"/>
  <c r="JG50" i="2"/>
  <c r="JF50" i="2"/>
  <c r="JE50" i="2"/>
  <c r="JD50" i="2"/>
  <c r="JC50" i="2"/>
  <c r="JB50" i="2"/>
  <c r="JJ49" i="2"/>
  <c r="JI49" i="2"/>
  <c r="JH49" i="2"/>
  <c r="JG49" i="2"/>
  <c r="JF49" i="2"/>
  <c r="JE49" i="2"/>
  <c r="JD49" i="2"/>
  <c r="JC49" i="2"/>
  <c r="JB49" i="2"/>
  <c r="JJ48" i="2"/>
  <c r="JI48" i="2"/>
  <c r="JH48" i="2"/>
  <c r="JG48" i="2"/>
  <c r="JF48" i="2"/>
  <c r="JE48" i="2"/>
  <c r="JD48" i="2"/>
  <c r="JC48" i="2"/>
  <c r="JB48" i="2"/>
  <c r="JJ47" i="2"/>
  <c r="JI47" i="2"/>
  <c r="JH47" i="2"/>
  <c r="JG47" i="2"/>
  <c r="JF47" i="2"/>
  <c r="JE47" i="2"/>
  <c r="JD47" i="2"/>
  <c r="JC47" i="2"/>
  <c r="JB47" i="2"/>
  <c r="JJ46" i="2"/>
  <c r="JI46" i="2"/>
  <c r="JH46" i="2"/>
  <c r="JG46" i="2"/>
  <c r="JF46" i="2"/>
  <c r="JE46" i="2"/>
  <c r="JD46" i="2"/>
  <c r="JC46" i="2"/>
  <c r="JB46" i="2"/>
  <c r="JJ45" i="2"/>
  <c r="JI45" i="2"/>
  <c r="JH45" i="2"/>
  <c r="JG45" i="2"/>
  <c r="JF45" i="2"/>
  <c r="JE45" i="2"/>
  <c r="JD45" i="2"/>
  <c r="JC45" i="2"/>
  <c r="JB45" i="2"/>
  <c r="JJ44" i="2"/>
  <c r="JI44" i="2"/>
  <c r="JH44" i="2"/>
  <c r="JG44" i="2"/>
  <c r="JF44" i="2"/>
  <c r="JE44" i="2"/>
  <c r="JD44" i="2"/>
  <c r="JC44" i="2"/>
  <c r="JB44" i="2"/>
  <c r="JJ43" i="2"/>
  <c r="JI43" i="2"/>
  <c r="JH43" i="2"/>
  <c r="JG43" i="2"/>
  <c r="JF43" i="2"/>
  <c r="JE43" i="2"/>
  <c r="JD43" i="2"/>
  <c r="JC43" i="2"/>
  <c r="JB43" i="2"/>
  <c r="JJ42" i="2"/>
  <c r="JI42" i="2"/>
  <c r="JH42" i="2"/>
  <c r="JG42" i="2"/>
  <c r="JF42" i="2"/>
  <c r="JE42" i="2"/>
  <c r="JD42" i="2"/>
  <c r="JC42" i="2"/>
  <c r="JB42" i="2"/>
  <c r="JJ41" i="2"/>
  <c r="JI41" i="2"/>
  <c r="JH41" i="2"/>
  <c r="JG41" i="2"/>
  <c r="JF41" i="2"/>
  <c r="JE41" i="2"/>
  <c r="JD41" i="2"/>
  <c r="JC41" i="2"/>
  <c r="JB41" i="2"/>
  <c r="JJ40" i="2"/>
  <c r="JI40" i="2"/>
  <c r="JH40" i="2"/>
  <c r="JG40" i="2"/>
  <c r="JF40" i="2"/>
  <c r="JE40" i="2"/>
  <c r="JD40" i="2"/>
  <c r="JC40" i="2"/>
  <c r="JB40" i="2"/>
  <c r="JJ39" i="2"/>
  <c r="JI39" i="2"/>
  <c r="JH39" i="2"/>
  <c r="JG39" i="2"/>
  <c r="JF39" i="2"/>
  <c r="JE39" i="2"/>
  <c r="JD39" i="2"/>
  <c r="JC39" i="2"/>
  <c r="JB39" i="2"/>
  <c r="JJ38" i="2"/>
  <c r="JI38" i="2"/>
  <c r="JH38" i="2"/>
  <c r="JG38" i="2"/>
  <c r="JF38" i="2"/>
  <c r="JE38" i="2"/>
  <c r="JD38" i="2"/>
  <c r="JC38" i="2"/>
  <c r="JB38" i="2"/>
  <c r="JJ37" i="2"/>
  <c r="JI37" i="2"/>
  <c r="JH37" i="2"/>
  <c r="JG37" i="2"/>
  <c r="JF37" i="2"/>
  <c r="JE37" i="2"/>
  <c r="JD37" i="2"/>
  <c r="JC37" i="2"/>
  <c r="JB37" i="2"/>
  <c r="JJ36" i="2"/>
  <c r="JI36" i="2"/>
  <c r="JH36" i="2"/>
  <c r="JG36" i="2"/>
  <c r="JF36" i="2"/>
  <c r="JE36" i="2"/>
  <c r="JD36" i="2"/>
  <c r="JC36" i="2"/>
  <c r="JB36" i="2"/>
  <c r="JJ35" i="2"/>
  <c r="JI35" i="2"/>
  <c r="JH35" i="2"/>
  <c r="JG35" i="2"/>
  <c r="JF35" i="2"/>
  <c r="JE35" i="2"/>
  <c r="JD35" i="2"/>
  <c r="JC35" i="2"/>
  <c r="JB35" i="2"/>
  <c r="JJ34" i="2"/>
  <c r="JI34" i="2"/>
  <c r="JH34" i="2"/>
  <c r="JG34" i="2"/>
  <c r="JF34" i="2"/>
  <c r="JE34" i="2"/>
  <c r="JD34" i="2"/>
  <c r="JC34" i="2"/>
  <c r="JB34" i="2"/>
  <c r="JJ33" i="2"/>
  <c r="JI33" i="2"/>
  <c r="JH33" i="2"/>
  <c r="JG33" i="2"/>
  <c r="JF33" i="2"/>
  <c r="JE33" i="2"/>
  <c r="JD33" i="2"/>
  <c r="JC33" i="2"/>
  <c r="JB33" i="2"/>
  <c r="JJ32" i="2"/>
  <c r="JI32" i="2"/>
  <c r="JH32" i="2"/>
  <c r="JG32" i="2"/>
  <c r="JF32" i="2"/>
  <c r="JE32" i="2"/>
  <c r="JD32" i="2"/>
  <c r="JC32" i="2"/>
  <c r="JB32" i="2"/>
  <c r="JJ31" i="2"/>
  <c r="JI31" i="2"/>
  <c r="JH31" i="2"/>
  <c r="JG31" i="2"/>
  <c r="JF31" i="2"/>
  <c r="JE31" i="2"/>
  <c r="JD31" i="2"/>
  <c r="JC31" i="2"/>
  <c r="JB31" i="2"/>
  <c r="JJ30" i="2"/>
  <c r="JI30" i="2"/>
  <c r="JH30" i="2"/>
  <c r="JG30" i="2"/>
  <c r="JF30" i="2"/>
  <c r="JE30" i="2"/>
  <c r="JD30" i="2"/>
  <c r="JC30" i="2"/>
  <c r="JB30" i="2"/>
  <c r="JJ29" i="2"/>
  <c r="JI29" i="2"/>
  <c r="JH29" i="2"/>
  <c r="JG29" i="2"/>
  <c r="JF29" i="2"/>
  <c r="JE29" i="2"/>
  <c r="JD29" i="2"/>
  <c r="JC29" i="2"/>
  <c r="JB29" i="2"/>
  <c r="JJ28" i="2"/>
  <c r="JI28" i="2"/>
  <c r="JH28" i="2"/>
  <c r="JG28" i="2"/>
  <c r="JF28" i="2"/>
  <c r="JE28" i="2"/>
  <c r="JD28" i="2"/>
  <c r="JC28" i="2"/>
  <c r="JB28" i="2"/>
  <c r="JJ27" i="2"/>
  <c r="JI27" i="2"/>
  <c r="JH27" i="2"/>
  <c r="JG27" i="2"/>
  <c r="JF27" i="2"/>
  <c r="JE27" i="2"/>
  <c r="JD27" i="2"/>
  <c r="JC27" i="2"/>
  <c r="JB27" i="2"/>
  <c r="JJ26" i="2"/>
  <c r="JI26" i="2"/>
  <c r="JH26" i="2"/>
  <c r="JG26" i="2"/>
  <c r="JF26" i="2"/>
  <c r="JE26" i="2"/>
  <c r="JD26" i="2"/>
  <c r="JC26" i="2"/>
  <c r="JB26" i="2"/>
  <c r="JJ25" i="2"/>
  <c r="JI25" i="2"/>
  <c r="JH25" i="2"/>
  <c r="JG25" i="2"/>
  <c r="JF25" i="2"/>
  <c r="JE25" i="2"/>
  <c r="JD25" i="2"/>
  <c r="JC25" i="2"/>
  <c r="JB25" i="2"/>
  <c r="JJ24" i="2"/>
  <c r="JI24" i="2"/>
  <c r="JH24" i="2"/>
  <c r="JG24" i="2"/>
  <c r="JF24" i="2"/>
  <c r="JE24" i="2"/>
  <c r="JD24" i="2"/>
  <c r="JC24" i="2"/>
  <c r="JB24" i="2"/>
  <c r="JJ23" i="2"/>
  <c r="JI23" i="2"/>
  <c r="JH23" i="2"/>
  <c r="JG23" i="2"/>
  <c r="JF23" i="2"/>
  <c r="JE23" i="2"/>
  <c r="JD23" i="2"/>
  <c r="JC23" i="2"/>
  <c r="JB23" i="2"/>
  <c r="JJ22" i="2"/>
  <c r="JI22" i="2"/>
  <c r="JH22" i="2"/>
  <c r="JG22" i="2"/>
  <c r="JF22" i="2"/>
  <c r="JE22" i="2"/>
  <c r="JD22" i="2"/>
  <c r="JC22" i="2"/>
  <c r="JB22" i="2"/>
  <c r="JJ21" i="2"/>
  <c r="JI21" i="2"/>
  <c r="JH21" i="2"/>
  <c r="JG21" i="2"/>
  <c r="JF21" i="2"/>
  <c r="JE21" i="2"/>
  <c r="JD21" i="2"/>
  <c r="JC21" i="2"/>
  <c r="JB21" i="2"/>
  <c r="JJ20" i="2"/>
  <c r="JI20" i="2"/>
  <c r="JH20" i="2"/>
  <c r="JG20" i="2"/>
  <c r="JF20" i="2"/>
  <c r="JE20" i="2"/>
  <c r="JD20" i="2"/>
  <c r="JC20" i="2"/>
  <c r="JB20" i="2"/>
  <c r="JJ19" i="2"/>
  <c r="JI19" i="2"/>
  <c r="JH19" i="2"/>
  <c r="JG19" i="2"/>
  <c r="JF19" i="2"/>
  <c r="JE19" i="2"/>
  <c r="JD19" i="2"/>
  <c r="JC19" i="2"/>
  <c r="JB19" i="2"/>
  <c r="JJ18" i="2"/>
  <c r="JI18" i="2"/>
  <c r="JH18" i="2"/>
  <c r="JG18" i="2"/>
  <c r="JF18" i="2"/>
  <c r="JE18" i="2"/>
  <c r="JD18" i="2"/>
  <c r="JC18" i="2"/>
  <c r="JB18" i="2"/>
  <c r="JJ17" i="2"/>
  <c r="JI17" i="2"/>
  <c r="JH17" i="2"/>
  <c r="JG17" i="2"/>
  <c r="JF17" i="2"/>
  <c r="JE17" i="2"/>
  <c r="JD17" i="2"/>
  <c r="JC17" i="2"/>
  <c r="JB17" i="2"/>
  <c r="JJ16" i="2"/>
  <c r="JI16" i="2"/>
  <c r="JH16" i="2"/>
  <c r="JG16" i="2"/>
  <c r="JF16" i="2"/>
  <c r="JE16" i="2"/>
  <c r="JD16" i="2"/>
  <c r="JC16" i="2"/>
  <c r="JB16" i="2"/>
  <c r="JJ15" i="2"/>
  <c r="JI15" i="2"/>
  <c r="JH15" i="2"/>
  <c r="JG15" i="2"/>
  <c r="JF15" i="2"/>
  <c r="JE15" i="2"/>
  <c r="JD15" i="2"/>
  <c r="JC15" i="2"/>
  <c r="JB15" i="2"/>
  <c r="JJ14" i="2"/>
  <c r="JI14" i="2"/>
  <c r="JH14" i="2"/>
  <c r="JG14" i="2"/>
  <c r="JF14" i="2"/>
  <c r="JE14" i="2"/>
  <c r="JD14" i="2"/>
  <c r="JC14" i="2"/>
  <c r="JB14" i="2"/>
  <c r="JJ13" i="2"/>
  <c r="JI13" i="2"/>
  <c r="JH13" i="2"/>
  <c r="JG13" i="2"/>
  <c r="JF13" i="2"/>
  <c r="JE13" i="2"/>
  <c r="JD13" i="2"/>
  <c r="JC13" i="2"/>
  <c r="JB13" i="2"/>
  <c r="JJ12" i="2"/>
  <c r="JI12" i="2"/>
  <c r="JH12" i="2"/>
  <c r="JG12" i="2"/>
  <c r="JF12" i="2"/>
  <c r="JE12" i="2"/>
  <c r="JD12" i="2"/>
  <c r="JC12" i="2"/>
  <c r="JB12" i="2"/>
  <c r="JJ11" i="2"/>
  <c r="JI11" i="2"/>
  <c r="JH11" i="2"/>
  <c r="JG11" i="2"/>
  <c r="JF11" i="2"/>
  <c r="JE11" i="2"/>
  <c r="JD11" i="2"/>
  <c r="JC11" i="2"/>
  <c r="JB11" i="2"/>
  <c r="JC10" i="2"/>
  <c r="JD10" i="2"/>
  <c r="JE10" i="2"/>
  <c r="JF10" i="2"/>
  <c r="JG10" i="2"/>
  <c r="JH10" i="2"/>
  <c r="JI10" i="2"/>
  <c r="JJ10" i="2"/>
  <c r="JB10" i="2"/>
  <c r="JA121" i="2"/>
  <c r="IZ121" i="2"/>
  <c r="IY121" i="2"/>
  <c r="IX121" i="2"/>
  <c r="IW121" i="2"/>
  <c r="IV121" i="2"/>
  <c r="IU121" i="2"/>
  <c r="IT121" i="2"/>
  <c r="IS121" i="2"/>
  <c r="JA120" i="2"/>
  <c r="IZ120" i="2"/>
  <c r="IY120" i="2"/>
  <c r="IX120" i="2"/>
  <c r="IW120" i="2"/>
  <c r="IV120" i="2"/>
  <c r="IU120" i="2"/>
  <c r="IT120" i="2"/>
  <c r="IS120" i="2"/>
  <c r="JA119" i="2"/>
  <c r="IZ119" i="2"/>
  <c r="IY119" i="2"/>
  <c r="IX119" i="2"/>
  <c r="IW119" i="2"/>
  <c r="IV119" i="2"/>
  <c r="IU119" i="2"/>
  <c r="IT119" i="2"/>
  <c r="IS119" i="2"/>
  <c r="JA118" i="2"/>
  <c r="IZ118" i="2"/>
  <c r="IY118" i="2"/>
  <c r="IX118" i="2"/>
  <c r="IW118" i="2"/>
  <c r="IV118" i="2"/>
  <c r="IU118" i="2"/>
  <c r="IT118" i="2"/>
  <c r="IS118" i="2"/>
  <c r="JA117" i="2"/>
  <c r="IZ117" i="2"/>
  <c r="IY117" i="2"/>
  <c r="IX117" i="2"/>
  <c r="IW117" i="2"/>
  <c r="IV117" i="2"/>
  <c r="IU117" i="2"/>
  <c r="IT117" i="2"/>
  <c r="IS117" i="2"/>
  <c r="JA116" i="2"/>
  <c r="IZ116" i="2"/>
  <c r="IY116" i="2"/>
  <c r="IX116" i="2"/>
  <c r="IW116" i="2"/>
  <c r="IV116" i="2"/>
  <c r="IU116" i="2"/>
  <c r="IT116" i="2"/>
  <c r="IS116" i="2"/>
  <c r="JA115" i="2"/>
  <c r="IZ115" i="2"/>
  <c r="IY115" i="2"/>
  <c r="IX115" i="2"/>
  <c r="IW115" i="2"/>
  <c r="IV115" i="2"/>
  <c r="IU115" i="2"/>
  <c r="IT115" i="2"/>
  <c r="IS115" i="2"/>
  <c r="JA114" i="2"/>
  <c r="IZ114" i="2"/>
  <c r="IY114" i="2"/>
  <c r="IX114" i="2"/>
  <c r="IW114" i="2"/>
  <c r="IV114" i="2"/>
  <c r="IU114" i="2"/>
  <c r="IT114" i="2"/>
  <c r="IS114" i="2"/>
  <c r="JA113" i="2"/>
  <c r="IZ113" i="2"/>
  <c r="IY113" i="2"/>
  <c r="IX113" i="2"/>
  <c r="IW113" i="2"/>
  <c r="IV113" i="2"/>
  <c r="IU113" i="2"/>
  <c r="IT113" i="2"/>
  <c r="IS113" i="2"/>
  <c r="JA112" i="2"/>
  <c r="IZ112" i="2"/>
  <c r="IY112" i="2"/>
  <c r="IX112" i="2"/>
  <c r="IW112" i="2"/>
  <c r="IV112" i="2"/>
  <c r="IU112" i="2"/>
  <c r="IT112" i="2"/>
  <c r="IS112" i="2"/>
  <c r="JA111" i="2"/>
  <c r="IZ111" i="2"/>
  <c r="IY111" i="2"/>
  <c r="IX111" i="2"/>
  <c r="IW111" i="2"/>
  <c r="IV111" i="2"/>
  <c r="IU111" i="2"/>
  <c r="IT111" i="2"/>
  <c r="IS111" i="2"/>
  <c r="JA110" i="2"/>
  <c r="IZ110" i="2"/>
  <c r="IY110" i="2"/>
  <c r="IX110" i="2"/>
  <c r="IW110" i="2"/>
  <c r="IV110" i="2"/>
  <c r="IU110" i="2"/>
  <c r="IT110" i="2"/>
  <c r="IS110" i="2"/>
  <c r="JA109" i="2"/>
  <c r="IZ109" i="2"/>
  <c r="IY109" i="2"/>
  <c r="IX109" i="2"/>
  <c r="IW109" i="2"/>
  <c r="IV109" i="2"/>
  <c r="IU109" i="2"/>
  <c r="IT109" i="2"/>
  <c r="IS109" i="2"/>
  <c r="JA108" i="2"/>
  <c r="IZ108" i="2"/>
  <c r="IY108" i="2"/>
  <c r="IX108" i="2"/>
  <c r="IW108" i="2"/>
  <c r="IV108" i="2"/>
  <c r="IU108" i="2"/>
  <c r="IT108" i="2"/>
  <c r="IS108" i="2"/>
  <c r="JA107" i="2"/>
  <c r="IZ107" i="2"/>
  <c r="IY107" i="2"/>
  <c r="IX107" i="2"/>
  <c r="IW107" i="2"/>
  <c r="IV107" i="2"/>
  <c r="IU107" i="2"/>
  <c r="IT107" i="2"/>
  <c r="IS107" i="2"/>
  <c r="JA106" i="2"/>
  <c r="IZ106" i="2"/>
  <c r="IY106" i="2"/>
  <c r="IX106" i="2"/>
  <c r="IW106" i="2"/>
  <c r="IV106" i="2"/>
  <c r="IU106" i="2"/>
  <c r="IT106" i="2"/>
  <c r="IS106" i="2"/>
  <c r="JA105" i="2"/>
  <c r="IZ105" i="2"/>
  <c r="IY105" i="2"/>
  <c r="IX105" i="2"/>
  <c r="IW105" i="2"/>
  <c r="IV105" i="2"/>
  <c r="IU105" i="2"/>
  <c r="IT105" i="2"/>
  <c r="IS105" i="2"/>
  <c r="JA104" i="2"/>
  <c r="IZ104" i="2"/>
  <c r="IY104" i="2"/>
  <c r="IX104" i="2"/>
  <c r="IW104" i="2"/>
  <c r="IV104" i="2"/>
  <c r="IU104" i="2"/>
  <c r="IT104" i="2"/>
  <c r="IS104" i="2"/>
  <c r="JA103" i="2"/>
  <c r="IZ103" i="2"/>
  <c r="IY103" i="2"/>
  <c r="IX103" i="2"/>
  <c r="IW103" i="2"/>
  <c r="IV103" i="2"/>
  <c r="IU103" i="2"/>
  <c r="IT103" i="2"/>
  <c r="IS103" i="2"/>
  <c r="JA102" i="2"/>
  <c r="IZ102" i="2"/>
  <c r="IY102" i="2"/>
  <c r="IX102" i="2"/>
  <c r="IW102" i="2"/>
  <c r="IV102" i="2"/>
  <c r="IU102" i="2"/>
  <c r="IT102" i="2"/>
  <c r="IS102" i="2"/>
  <c r="JA101" i="2"/>
  <c r="IZ101" i="2"/>
  <c r="IY101" i="2"/>
  <c r="IX101" i="2"/>
  <c r="IW101" i="2"/>
  <c r="IV101" i="2"/>
  <c r="IU101" i="2"/>
  <c r="IT101" i="2"/>
  <c r="IS101" i="2"/>
  <c r="JA100" i="2"/>
  <c r="IZ100" i="2"/>
  <c r="IY100" i="2"/>
  <c r="IX100" i="2"/>
  <c r="IW100" i="2"/>
  <c r="IV100" i="2"/>
  <c r="IU100" i="2"/>
  <c r="IT100" i="2"/>
  <c r="IS100" i="2"/>
  <c r="JA99" i="2"/>
  <c r="IZ99" i="2"/>
  <c r="IY99" i="2"/>
  <c r="IX99" i="2"/>
  <c r="IW99" i="2"/>
  <c r="IV99" i="2"/>
  <c r="IU99" i="2"/>
  <c r="IT99" i="2"/>
  <c r="IS99" i="2"/>
  <c r="JA98" i="2"/>
  <c r="IZ98" i="2"/>
  <c r="IY98" i="2"/>
  <c r="IX98" i="2"/>
  <c r="IW98" i="2"/>
  <c r="IV98" i="2"/>
  <c r="IU98" i="2"/>
  <c r="IT98" i="2"/>
  <c r="IS98" i="2"/>
  <c r="JA97" i="2"/>
  <c r="IZ97" i="2"/>
  <c r="IY97" i="2"/>
  <c r="IX97" i="2"/>
  <c r="IW97" i="2"/>
  <c r="IV97" i="2"/>
  <c r="IU97" i="2"/>
  <c r="IT97" i="2"/>
  <c r="IS97" i="2"/>
  <c r="JA96" i="2"/>
  <c r="IZ96" i="2"/>
  <c r="IY96" i="2"/>
  <c r="IX96" i="2"/>
  <c r="IW96" i="2"/>
  <c r="IV96" i="2"/>
  <c r="IU96" i="2"/>
  <c r="IT96" i="2"/>
  <c r="IS96" i="2"/>
  <c r="JA95" i="2"/>
  <c r="IZ95" i="2"/>
  <c r="IY95" i="2"/>
  <c r="IX95" i="2"/>
  <c r="IW95" i="2"/>
  <c r="IV95" i="2"/>
  <c r="IU95" i="2"/>
  <c r="IT95" i="2"/>
  <c r="IS95" i="2"/>
  <c r="JA94" i="2"/>
  <c r="IZ94" i="2"/>
  <c r="IY94" i="2"/>
  <c r="IX94" i="2"/>
  <c r="IW94" i="2"/>
  <c r="IV94" i="2"/>
  <c r="IU94" i="2"/>
  <c r="IT94" i="2"/>
  <c r="IS94" i="2"/>
  <c r="JA93" i="2"/>
  <c r="IZ93" i="2"/>
  <c r="IY93" i="2"/>
  <c r="IX93" i="2"/>
  <c r="IW93" i="2"/>
  <c r="IV93" i="2"/>
  <c r="IU93" i="2"/>
  <c r="IT93" i="2"/>
  <c r="IS93" i="2"/>
  <c r="JA92" i="2"/>
  <c r="IZ92" i="2"/>
  <c r="IY92" i="2"/>
  <c r="IX92" i="2"/>
  <c r="IW92" i="2"/>
  <c r="IV92" i="2"/>
  <c r="IU92" i="2"/>
  <c r="IT92" i="2"/>
  <c r="IS92" i="2"/>
  <c r="JA91" i="2"/>
  <c r="IZ91" i="2"/>
  <c r="IY91" i="2"/>
  <c r="IX91" i="2"/>
  <c r="IW91" i="2"/>
  <c r="IV91" i="2"/>
  <c r="IU91" i="2"/>
  <c r="IT91" i="2"/>
  <c r="IS91" i="2"/>
  <c r="JA90" i="2"/>
  <c r="IZ90" i="2"/>
  <c r="IY90" i="2"/>
  <c r="IX90" i="2"/>
  <c r="IW90" i="2"/>
  <c r="IV90" i="2"/>
  <c r="IU90" i="2"/>
  <c r="IT90" i="2"/>
  <c r="IS90" i="2"/>
  <c r="JA89" i="2"/>
  <c r="IZ89" i="2"/>
  <c r="IY89" i="2"/>
  <c r="IX89" i="2"/>
  <c r="IW89" i="2"/>
  <c r="IV89" i="2"/>
  <c r="IU89" i="2"/>
  <c r="IT89" i="2"/>
  <c r="IS89" i="2"/>
  <c r="JA88" i="2"/>
  <c r="IZ88" i="2"/>
  <c r="IY88" i="2"/>
  <c r="IX88" i="2"/>
  <c r="IW88" i="2"/>
  <c r="IV88" i="2"/>
  <c r="IU88" i="2"/>
  <c r="IT88" i="2"/>
  <c r="IS88" i="2"/>
  <c r="JA87" i="2"/>
  <c r="IZ87" i="2"/>
  <c r="IY87" i="2"/>
  <c r="IX87" i="2"/>
  <c r="IW87" i="2"/>
  <c r="IV87" i="2"/>
  <c r="IU87" i="2"/>
  <c r="IT87" i="2"/>
  <c r="IS87" i="2"/>
  <c r="JA86" i="2"/>
  <c r="IZ86" i="2"/>
  <c r="IY86" i="2"/>
  <c r="IX86" i="2"/>
  <c r="IW86" i="2"/>
  <c r="IV86" i="2"/>
  <c r="IU86" i="2"/>
  <c r="IT86" i="2"/>
  <c r="IS86" i="2"/>
  <c r="JA85" i="2"/>
  <c r="IZ85" i="2"/>
  <c r="IY85" i="2"/>
  <c r="IX85" i="2"/>
  <c r="IW85" i="2"/>
  <c r="IV85" i="2"/>
  <c r="IU85" i="2"/>
  <c r="IT85" i="2"/>
  <c r="IS85" i="2"/>
  <c r="JA84" i="2"/>
  <c r="IZ84" i="2"/>
  <c r="IY84" i="2"/>
  <c r="IX84" i="2"/>
  <c r="IW84" i="2"/>
  <c r="IV84" i="2"/>
  <c r="IU84" i="2"/>
  <c r="IT84" i="2"/>
  <c r="IS84" i="2"/>
  <c r="JA83" i="2"/>
  <c r="IZ83" i="2"/>
  <c r="IY83" i="2"/>
  <c r="IX83" i="2"/>
  <c r="IW83" i="2"/>
  <c r="IV83" i="2"/>
  <c r="IU83" i="2"/>
  <c r="IT83" i="2"/>
  <c r="IS83" i="2"/>
  <c r="JA82" i="2"/>
  <c r="IZ82" i="2"/>
  <c r="IY82" i="2"/>
  <c r="IX82" i="2"/>
  <c r="IW82" i="2"/>
  <c r="IV82" i="2"/>
  <c r="IU82" i="2"/>
  <c r="IT82" i="2"/>
  <c r="IS82" i="2"/>
  <c r="JA81" i="2"/>
  <c r="IZ81" i="2"/>
  <c r="IY81" i="2"/>
  <c r="IX81" i="2"/>
  <c r="IW81" i="2"/>
  <c r="IV81" i="2"/>
  <c r="IU81" i="2"/>
  <c r="IT81" i="2"/>
  <c r="IS81" i="2"/>
  <c r="JA80" i="2"/>
  <c r="IZ80" i="2"/>
  <c r="IY80" i="2"/>
  <c r="IX80" i="2"/>
  <c r="IW80" i="2"/>
  <c r="IV80" i="2"/>
  <c r="IU80" i="2"/>
  <c r="IT80" i="2"/>
  <c r="IS80" i="2"/>
  <c r="JA79" i="2"/>
  <c r="IZ79" i="2"/>
  <c r="IY79" i="2"/>
  <c r="IX79" i="2"/>
  <c r="IW79" i="2"/>
  <c r="IV79" i="2"/>
  <c r="IU79" i="2"/>
  <c r="IT79" i="2"/>
  <c r="IS79" i="2"/>
  <c r="JA78" i="2"/>
  <c r="IZ78" i="2"/>
  <c r="IY78" i="2"/>
  <c r="IX78" i="2"/>
  <c r="IW78" i="2"/>
  <c r="IV78" i="2"/>
  <c r="IU78" i="2"/>
  <c r="IT78" i="2"/>
  <c r="IS78" i="2"/>
  <c r="JA77" i="2"/>
  <c r="IZ77" i="2"/>
  <c r="IY77" i="2"/>
  <c r="IX77" i="2"/>
  <c r="IW77" i="2"/>
  <c r="IV77" i="2"/>
  <c r="IU77" i="2"/>
  <c r="IT77" i="2"/>
  <c r="IS77" i="2"/>
  <c r="JA76" i="2"/>
  <c r="IZ76" i="2"/>
  <c r="IY76" i="2"/>
  <c r="IX76" i="2"/>
  <c r="IW76" i="2"/>
  <c r="IV76" i="2"/>
  <c r="IU76" i="2"/>
  <c r="IT76" i="2"/>
  <c r="IS76" i="2"/>
  <c r="JA75" i="2"/>
  <c r="IZ75" i="2"/>
  <c r="IY75" i="2"/>
  <c r="IX75" i="2"/>
  <c r="IW75" i="2"/>
  <c r="IV75" i="2"/>
  <c r="IU75" i="2"/>
  <c r="IT75" i="2"/>
  <c r="IS75" i="2"/>
  <c r="JA74" i="2"/>
  <c r="IZ74" i="2"/>
  <c r="IY74" i="2"/>
  <c r="IX74" i="2"/>
  <c r="IW74" i="2"/>
  <c r="IV74" i="2"/>
  <c r="IU74" i="2"/>
  <c r="IT74" i="2"/>
  <c r="IS74" i="2"/>
  <c r="JA73" i="2"/>
  <c r="IZ73" i="2"/>
  <c r="IY73" i="2"/>
  <c r="IX73" i="2"/>
  <c r="IW73" i="2"/>
  <c r="IV73" i="2"/>
  <c r="IU73" i="2"/>
  <c r="IT73" i="2"/>
  <c r="IS73" i="2"/>
  <c r="JA72" i="2"/>
  <c r="IZ72" i="2"/>
  <c r="IY72" i="2"/>
  <c r="IX72" i="2"/>
  <c r="IW72" i="2"/>
  <c r="IV72" i="2"/>
  <c r="IU72" i="2"/>
  <c r="IT72" i="2"/>
  <c r="IS72" i="2"/>
  <c r="JA71" i="2"/>
  <c r="IZ71" i="2"/>
  <c r="IY71" i="2"/>
  <c r="IX71" i="2"/>
  <c r="IW71" i="2"/>
  <c r="IV71" i="2"/>
  <c r="IU71" i="2"/>
  <c r="IT71" i="2"/>
  <c r="IS71" i="2"/>
  <c r="JA70" i="2"/>
  <c r="IZ70" i="2"/>
  <c r="IY70" i="2"/>
  <c r="IX70" i="2"/>
  <c r="IW70" i="2"/>
  <c r="IV70" i="2"/>
  <c r="IU70" i="2"/>
  <c r="IT70" i="2"/>
  <c r="IS70" i="2"/>
  <c r="JA69" i="2"/>
  <c r="IZ69" i="2"/>
  <c r="IY69" i="2"/>
  <c r="IX69" i="2"/>
  <c r="IW69" i="2"/>
  <c r="IV69" i="2"/>
  <c r="IU69" i="2"/>
  <c r="IT69" i="2"/>
  <c r="IS69" i="2"/>
  <c r="JA68" i="2"/>
  <c r="IZ68" i="2"/>
  <c r="IY68" i="2"/>
  <c r="IX68" i="2"/>
  <c r="IW68" i="2"/>
  <c r="IV68" i="2"/>
  <c r="IU68" i="2"/>
  <c r="IT68" i="2"/>
  <c r="IS68" i="2"/>
  <c r="JA67" i="2"/>
  <c r="IZ67" i="2"/>
  <c r="IY67" i="2"/>
  <c r="IX67" i="2"/>
  <c r="IW67" i="2"/>
  <c r="IV67" i="2"/>
  <c r="IU67" i="2"/>
  <c r="IT67" i="2"/>
  <c r="IS67" i="2"/>
  <c r="JA66" i="2"/>
  <c r="IZ66" i="2"/>
  <c r="IY66" i="2"/>
  <c r="IX66" i="2"/>
  <c r="IW66" i="2"/>
  <c r="IV66" i="2"/>
  <c r="IU66" i="2"/>
  <c r="IT66" i="2"/>
  <c r="IS66" i="2"/>
  <c r="JA65" i="2"/>
  <c r="IZ65" i="2"/>
  <c r="IY65" i="2"/>
  <c r="IX65" i="2"/>
  <c r="IW65" i="2"/>
  <c r="IV65" i="2"/>
  <c r="IU65" i="2"/>
  <c r="IT65" i="2"/>
  <c r="IS65" i="2"/>
  <c r="JA64" i="2"/>
  <c r="IZ64" i="2"/>
  <c r="IY64" i="2"/>
  <c r="IX64" i="2"/>
  <c r="IW64" i="2"/>
  <c r="IV64" i="2"/>
  <c r="IU64" i="2"/>
  <c r="IT64" i="2"/>
  <c r="IS64" i="2"/>
  <c r="JA63" i="2"/>
  <c r="IZ63" i="2"/>
  <c r="IY63" i="2"/>
  <c r="IX63" i="2"/>
  <c r="IW63" i="2"/>
  <c r="IV63" i="2"/>
  <c r="IU63" i="2"/>
  <c r="IT63" i="2"/>
  <c r="IS63" i="2"/>
  <c r="JA62" i="2"/>
  <c r="IZ62" i="2"/>
  <c r="IY62" i="2"/>
  <c r="IX62" i="2"/>
  <c r="IW62" i="2"/>
  <c r="IV62" i="2"/>
  <c r="IU62" i="2"/>
  <c r="IT62" i="2"/>
  <c r="IS62" i="2"/>
  <c r="JA61" i="2"/>
  <c r="IZ61" i="2"/>
  <c r="IY61" i="2"/>
  <c r="IX61" i="2"/>
  <c r="IW61" i="2"/>
  <c r="IV61" i="2"/>
  <c r="IU61" i="2"/>
  <c r="IT61" i="2"/>
  <c r="IS61" i="2"/>
  <c r="JA60" i="2"/>
  <c r="IZ60" i="2"/>
  <c r="IY60" i="2"/>
  <c r="IX60" i="2"/>
  <c r="IW60" i="2"/>
  <c r="IV60" i="2"/>
  <c r="IU60" i="2"/>
  <c r="IT60" i="2"/>
  <c r="IS60" i="2"/>
  <c r="JA59" i="2"/>
  <c r="IZ59" i="2"/>
  <c r="IY59" i="2"/>
  <c r="IX59" i="2"/>
  <c r="IW59" i="2"/>
  <c r="IV59" i="2"/>
  <c r="IU59" i="2"/>
  <c r="IT59" i="2"/>
  <c r="IS59" i="2"/>
  <c r="JA58" i="2"/>
  <c r="IZ58" i="2"/>
  <c r="IY58" i="2"/>
  <c r="IX58" i="2"/>
  <c r="IW58" i="2"/>
  <c r="IV58" i="2"/>
  <c r="IU58" i="2"/>
  <c r="IT58" i="2"/>
  <c r="IS58" i="2"/>
  <c r="JA57" i="2"/>
  <c r="IZ57" i="2"/>
  <c r="IY57" i="2"/>
  <c r="IX57" i="2"/>
  <c r="IW57" i="2"/>
  <c r="IV57" i="2"/>
  <c r="IU57" i="2"/>
  <c r="IT57" i="2"/>
  <c r="IS57" i="2"/>
  <c r="JA56" i="2"/>
  <c r="IZ56" i="2"/>
  <c r="IY56" i="2"/>
  <c r="IX56" i="2"/>
  <c r="IW56" i="2"/>
  <c r="IV56" i="2"/>
  <c r="IU56" i="2"/>
  <c r="IT56" i="2"/>
  <c r="IS56" i="2"/>
  <c r="JA55" i="2"/>
  <c r="IZ55" i="2"/>
  <c r="IY55" i="2"/>
  <c r="IX55" i="2"/>
  <c r="IW55" i="2"/>
  <c r="IV55" i="2"/>
  <c r="IU55" i="2"/>
  <c r="IT55" i="2"/>
  <c r="IS55" i="2"/>
  <c r="JA54" i="2"/>
  <c r="IZ54" i="2"/>
  <c r="IY54" i="2"/>
  <c r="IX54" i="2"/>
  <c r="IW54" i="2"/>
  <c r="IV54" i="2"/>
  <c r="IU54" i="2"/>
  <c r="IT54" i="2"/>
  <c r="IS54" i="2"/>
  <c r="JA53" i="2"/>
  <c r="IZ53" i="2"/>
  <c r="IY53" i="2"/>
  <c r="IX53" i="2"/>
  <c r="IW53" i="2"/>
  <c r="IV53" i="2"/>
  <c r="IU53" i="2"/>
  <c r="IT53" i="2"/>
  <c r="IS53" i="2"/>
  <c r="JA52" i="2"/>
  <c r="IZ52" i="2"/>
  <c r="IY52" i="2"/>
  <c r="IX52" i="2"/>
  <c r="IW52" i="2"/>
  <c r="IV52" i="2"/>
  <c r="IU52" i="2"/>
  <c r="IT52" i="2"/>
  <c r="IS52" i="2"/>
  <c r="JA51" i="2"/>
  <c r="IZ51" i="2"/>
  <c r="IY51" i="2"/>
  <c r="IX51" i="2"/>
  <c r="IW51" i="2"/>
  <c r="IV51" i="2"/>
  <c r="IU51" i="2"/>
  <c r="IT51" i="2"/>
  <c r="IS51" i="2"/>
  <c r="JA50" i="2"/>
  <c r="IZ50" i="2"/>
  <c r="IY50" i="2"/>
  <c r="IX50" i="2"/>
  <c r="IW50" i="2"/>
  <c r="IV50" i="2"/>
  <c r="IU50" i="2"/>
  <c r="IT50" i="2"/>
  <c r="IS50" i="2"/>
  <c r="JA49" i="2"/>
  <c r="IZ49" i="2"/>
  <c r="IY49" i="2"/>
  <c r="IX49" i="2"/>
  <c r="IW49" i="2"/>
  <c r="IV49" i="2"/>
  <c r="IU49" i="2"/>
  <c r="IT49" i="2"/>
  <c r="IS49" i="2"/>
  <c r="JA48" i="2"/>
  <c r="IZ48" i="2"/>
  <c r="IY48" i="2"/>
  <c r="IX48" i="2"/>
  <c r="IW48" i="2"/>
  <c r="IV48" i="2"/>
  <c r="IU48" i="2"/>
  <c r="IT48" i="2"/>
  <c r="IS48" i="2"/>
  <c r="JA47" i="2"/>
  <c r="IZ47" i="2"/>
  <c r="IY47" i="2"/>
  <c r="IX47" i="2"/>
  <c r="IW47" i="2"/>
  <c r="IV47" i="2"/>
  <c r="IU47" i="2"/>
  <c r="IT47" i="2"/>
  <c r="IS47" i="2"/>
  <c r="JA46" i="2"/>
  <c r="IZ46" i="2"/>
  <c r="IY46" i="2"/>
  <c r="IX46" i="2"/>
  <c r="IW46" i="2"/>
  <c r="IV46" i="2"/>
  <c r="IU46" i="2"/>
  <c r="IT46" i="2"/>
  <c r="IS46" i="2"/>
  <c r="JA45" i="2"/>
  <c r="IZ45" i="2"/>
  <c r="IY45" i="2"/>
  <c r="IX45" i="2"/>
  <c r="IW45" i="2"/>
  <c r="IV45" i="2"/>
  <c r="IU45" i="2"/>
  <c r="IT45" i="2"/>
  <c r="IS45" i="2"/>
  <c r="JA44" i="2"/>
  <c r="IZ44" i="2"/>
  <c r="IY44" i="2"/>
  <c r="IX44" i="2"/>
  <c r="IW44" i="2"/>
  <c r="IV44" i="2"/>
  <c r="IU44" i="2"/>
  <c r="IT44" i="2"/>
  <c r="IS44" i="2"/>
  <c r="JA43" i="2"/>
  <c r="IZ43" i="2"/>
  <c r="IY43" i="2"/>
  <c r="IX43" i="2"/>
  <c r="IW43" i="2"/>
  <c r="IV43" i="2"/>
  <c r="IU43" i="2"/>
  <c r="IT43" i="2"/>
  <c r="IS43" i="2"/>
  <c r="JA42" i="2"/>
  <c r="IZ42" i="2"/>
  <c r="IY42" i="2"/>
  <c r="IX42" i="2"/>
  <c r="IW42" i="2"/>
  <c r="IV42" i="2"/>
  <c r="IU42" i="2"/>
  <c r="IT42" i="2"/>
  <c r="IS42" i="2"/>
  <c r="JA41" i="2"/>
  <c r="IZ41" i="2"/>
  <c r="IY41" i="2"/>
  <c r="IX41" i="2"/>
  <c r="IW41" i="2"/>
  <c r="IV41" i="2"/>
  <c r="IU41" i="2"/>
  <c r="IT41" i="2"/>
  <c r="IS41" i="2"/>
  <c r="JA40" i="2"/>
  <c r="IZ40" i="2"/>
  <c r="IY40" i="2"/>
  <c r="IX40" i="2"/>
  <c r="IW40" i="2"/>
  <c r="IV40" i="2"/>
  <c r="IU40" i="2"/>
  <c r="IT40" i="2"/>
  <c r="IS40" i="2"/>
  <c r="JA39" i="2"/>
  <c r="IZ39" i="2"/>
  <c r="IY39" i="2"/>
  <c r="IX39" i="2"/>
  <c r="IW39" i="2"/>
  <c r="IV39" i="2"/>
  <c r="IU39" i="2"/>
  <c r="IT39" i="2"/>
  <c r="IS39" i="2"/>
  <c r="JA38" i="2"/>
  <c r="IZ38" i="2"/>
  <c r="IY38" i="2"/>
  <c r="IX38" i="2"/>
  <c r="IW38" i="2"/>
  <c r="IV38" i="2"/>
  <c r="IU38" i="2"/>
  <c r="IT38" i="2"/>
  <c r="IS38" i="2"/>
  <c r="JA37" i="2"/>
  <c r="IZ37" i="2"/>
  <c r="IY37" i="2"/>
  <c r="IX37" i="2"/>
  <c r="IW37" i="2"/>
  <c r="IV37" i="2"/>
  <c r="IU37" i="2"/>
  <c r="IT37" i="2"/>
  <c r="IS37" i="2"/>
  <c r="JA36" i="2"/>
  <c r="IZ36" i="2"/>
  <c r="IY36" i="2"/>
  <c r="IX36" i="2"/>
  <c r="IW36" i="2"/>
  <c r="IV36" i="2"/>
  <c r="IU36" i="2"/>
  <c r="IT36" i="2"/>
  <c r="IS36" i="2"/>
  <c r="JA35" i="2"/>
  <c r="IZ35" i="2"/>
  <c r="IY35" i="2"/>
  <c r="IX35" i="2"/>
  <c r="IW35" i="2"/>
  <c r="IV35" i="2"/>
  <c r="IU35" i="2"/>
  <c r="IT35" i="2"/>
  <c r="IS35" i="2"/>
  <c r="JA34" i="2"/>
  <c r="IZ34" i="2"/>
  <c r="IY34" i="2"/>
  <c r="IX34" i="2"/>
  <c r="IW34" i="2"/>
  <c r="IV34" i="2"/>
  <c r="IU34" i="2"/>
  <c r="IT34" i="2"/>
  <c r="IS34" i="2"/>
  <c r="JA33" i="2"/>
  <c r="IZ33" i="2"/>
  <c r="IY33" i="2"/>
  <c r="IX33" i="2"/>
  <c r="IW33" i="2"/>
  <c r="IV33" i="2"/>
  <c r="IU33" i="2"/>
  <c r="IT33" i="2"/>
  <c r="IS33" i="2"/>
  <c r="JA32" i="2"/>
  <c r="IZ32" i="2"/>
  <c r="IY32" i="2"/>
  <c r="IX32" i="2"/>
  <c r="IW32" i="2"/>
  <c r="IV32" i="2"/>
  <c r="IU32" i="2"/>
  <c r="IT32" i="2"/>
  <c r="IS32" i="2"/>
  <c r="JA31" i="2"/>
  <c r="IZ31" i="2"/>
  <c r="IY31" i="2"/>
  <c r="IX31" i="2"/>
  <c r="IW31" i="2"/>
  <c r="IV31" i="2"/>
  <c r="IU31" i="2"/>
  <c r="IT31" i="2"/>
  <c r="IS31" i="2"/>
  <c r="JA30" i="2"/>
  <c r="IZ30" i="2"/>
  <c r="IY30" i="2"/>
  <c r="IX30" i="2"/>
  <c r="IW30" i="2"/>
  <c r="IV30" i="2"/>
  <c r="IU30" i="2"/>
  <c r="IT30" i="2"/>
  <c r="IS30" i="2"/>
  <c r="JA29" i="2"/>
  <c r="IZ29" i="2"/>
  <c r="IY29" i="2"/>
  <c r="IX29" i="2"/>
  <c r="IW29" i="2"/>
  <c r="IV29" i="2"/>
  <c r="IU29" i="2"/>
  <c r="IT29" i="2"/>
  <c r="IS29" i="2"/>
  <c r="JA28" i="2"/>
  <c r="IZ28" i="2"/>
  <c r="IY28" i="2"/>
  <c r="IX28" i="2"/>
  <c r="IW28" i="2"/>
  <c r="IV28" i="2"/>
  <c r="IU28" i="2"/>
  <c r="IT28" i="2"/>
  <c r="IS28" i="2"/>
  <c r="JA27" i="2"/>
  <c r="IZ27" i="2"/>
  <c r="IY27" i="2"/>
  <c r="IX27" i="2"/>
  <c r="IW27" i="2"/>
  <c r="IV27" i="2"/>
  <c r="IU27" i="2"/>
  <c r="IT27" i="2"/>
  <c r="IS27" i="2"/>
  <c r="JA26" i="2"/>
  <c r="IZ26" i="2"/>
  <c r="IY26" i="2"/>
  <c r="IX26" i="2"/>
  <c r="IW26" i="2"/>
  <c r="IV26" i="2"/>
  <c r="IU26" i="2"/>
  <c r="IT26" i="2"/>
  <c r="IS26" i="2"/>
  <c r="JA25" i="2"/>
  <c r="IZ25" i="2"/>
  <c r="IY25" i="2"/>
  <c r="IX25" i="2"/>
  <c r="IW25" i="2"/>
  <c r="IV25" i="2"/>
  <c r="IU25" i="2"/>
  <c r="IT25" i="2"/>
  <c r="IS25" i="2"/>
  <c r="JA24" i="2"/>
  <c r="IZ24" i="2"/>
  <c r="IY24" i="2"/>
  <c r="IX24" i="2"/>
  <c r="IW24" i="2"/>
  <c r="IV24" i="2"/>
  <c r="IU24" i="2"/>
  <c r="IT24" i="2"/>
  <c r="IS24" i="2"/>
  <c r="JA23" i="2"/>
  <c r="IZ23" i="2"/>
  <c r="IY23" i="2"/>
  <c r="IX23" i="2"/>
  <c r="IW23" i="2"/>
  <c r="IV23" i="2"/>
  <c r="IU23" i="2"/>
  <c r="IT23" i="2"/>
  <c r="IS23" i="2"/>
  <c r="JA22" i="2"/>
  <c r="IZ22" i="2"/>
  <c r="IY22" i="2"/>
  <c r="IX22" i="2"/>
  <c r="IW22" i="2"/>
  <c r="IV22" i="2"/>
  <c r="IU22" i="2"/>
  <c r="IT22" i="2"/>
  <c r="IS22" i="2"/>
  <c r="JA21" i="2"/>
  <c r="IZ21" i="2"/>
  <c r="IY21" i="2"/>
  <c r="IX21" i="2"/>
  <c r="IW21" i="2"/>
  <c r="IV21" i="2"/>
  <c r="IU21" i="2"/>
  <c r="IT21" i="2"/>
  <c r="IS21" i="2"/>
  <c r="JA20" i="2"/>
  <c r="IZ20" i="2"/>
  <c r="IY20" i="2"/>
  <c r="IX20" i="2"/>
  <c r="IW20" i="2"/>
  <c r="IV20" i="2"/>
  <c r="IU20" i="2"/>
  <c r="IT20" i="2"/>
  <c r="IS20" i="2"/>
  <c r="JA19" i="2"/>
  <c r="IZ19" i="2"/>
  <c r="IY19" i="2"/>
  <c r="IX19" i="2"/>
  <c r="IW19" i="2"/>
  <c r="IV19" i="2"/>
  <c r="IU19" i="2"/>
  <c r="IT19" i="2"/>
  <c r="IS19" i="2"/>
  <c r="JA18" i="2"/>
  <c r="IZ18" i="2"/>
  <c r="IY18" i="2"/>
  <c r="IX18" i="2"/>
  <c r="IW18" i="2"/>
  <c r="IV18" i="2"/>
  <c r="IU18" i="2"/>
  <c r="IT18" i="2"/>
  <c r="IS18" i="2"/>
  <c r="JA17" i="2"/>
  <c r="IZ17" i="2"/>
  <c r="IY17" i="2"/>
  <c r="IX17" i="2"/>
  <c r="IW17" i="2"/>
  <c r="IV17" i="2"/>
  <c r="IU17" i="2"/>
  <c r="IT17" i="2"/>
  <c r="IS17" i="2"/>
  <c r="JA16" i="2"/>
  <c r="IZ16" i="2"/>
  <c r="IY16" i="2"/>
  <c r="IX16" i="2"/>
  <c r="IW16" i="2"/>
  <c r="IV16" i="2"/>
  <c r="IU16" i="2"/>
  <c r="IT16" i="2"/>
  <c r="IS16" i="2"/>
  <c r="JA15" i="2"/>
  <c r="IZ15" i="2"/>
  <c r="IY15" i="2"/>
  <c r="IX15" i="2"/>
  <c r="IW15" i="2"/>
  <c r="IV15" i="2"/>
  <c r="IU15" i="2"/>
  <c r="IT15" i="2"/>
  <c r="IS15" i="2"/>
  <c r="JA14" i="2"/>
  <c r="IZ14" i="2"/>
  <c r="IY14" i="2"/>
  <c r="IX14" i="2"/>
  <c r="IW14" i="2"/>
  <c r="IV14" i="2"/>
  <c r="IU14" i="2"/>
  <c r="IT14" i="2"/>
  <c r="IS14" i="2"/>
  <c r="JA13" i="2"/>
  <c r="IZ13" i="2"/>
  <c r="IY13" i="2"/>
  <c r="IX13" i="2"/>
  <c r="IW13" i="2"/>
  <c r="IV13" i="2"/>
  <c r="IU13" i="2"/>
  <c r="IT13" i="2"/>
  <c r="IS13" i="2"/>
  <c r="JA12" i="2"/>
  <c r="IZ12" i="2"/>
  <c r="IY12" i="2"/>
  <c r="IX12" i="2"/>
  <c r="IW12" i="2"/>
  <c r="IV12" i="2"/>
  <c r="IU12" i="2"/>
  <c r="IT12" i="2"/>
  <c r="IS12" i="2"/>
  <c r="JA11" i="2"/>
  <c r="IZ11" i="2"/>
  <c r="IY11" i="2"/>
  <c r="IX11" i="2"/>
  <c r="IW11" i="2"/>
  <c r="IV11" i="2"/>
  <c r="IU11" i="2"/>
  <c r="IT11" i="2"/>
  <c r="IS11" i="2"/>
  <c r="IT10" i="2"/>
  <c r="IU10" i="2"/>
  <c r="IV10" i="2"/>
  <c r="IW10" i="2"/>
  <c r="IX10" i="2"/>
  <c r="IY10" i="2"/>
  <c r="IZ10" i="2"/>
  <c r="JA10" i="2"/>
  <c r="IS10" i="2"/>
  <c r="IR121" i="2"/>
  <c r="IQ121" i="2"/>
  <c r="IP121" i="2"/>
  <c r="IO121" i="2"/>
  <c r="IN121" i="2"/>
  <c r="IM121" i="2"/>
  <c r="IL121" i="2"/>
  <c r="IK121" i="2"/>
  <c r="IJ121" i="2"/>
  <c r="IR120" i="2"/>
  <c r="IQ120" i="2"/>
  <c r="IP120" i="2"/>
  <c r="IO120" i="2"/>
  <c r="IN120" i="2"/>
  <c r="IM120" i="2"/>
  <c r="IL120" i="2"/>
  <c r="IK120" i="2"/>
  <c r="IJ120" i="2"/>
  <c r="IR119" i="2"/>
  <c r="IQ119" i="2"/>
  <c r="IP119" i="2"/>
  <c r="IO119" i="2"/>
  <c r="IN119" i="2"/>
  <c r="IM119" i="2"/>
  <c r="IL119" i="2"/>
  <c r="IK119" i="2"/>
  <c r="IJ119" i="2"/>
  <c r="IR118" i="2"/>
  <c r="IQ118" i="2"/>
  <c r="IP118" i="2"/>
  <c r="IO118" i="2"/>
  <c r="IN118" i="2"/>
  <c r="IM118" i="2"/>
  <c r="IL118" i="2"/>
  <c r="IK118" i="2"/>
  <c r="IJ118" i="2"/>
  <c r="IR117" i="2"/>
  <c r="IQ117" i="2"/>
  <c r="IP117" i="2"/>
  <c r="IO117" i="2"/>
  <c r="IN117" i="2"/>
  <c r="IM117" i="2"/>
  <c r="IL117" i="2"/>
  <c r="IK117" i="2"/>
  <c r="IJ117" i="2"/>
  <c r="IR116" i="2"/>
  <c r="IQ116" i="2"/>
  <c r="IP116" i="2"/>
  <c r="IO116" i="2"/>
  <c r="IN116" i="2"/>
  <c r="IM116" i="2"/>
  <c r="IL116" i="2"/>
  <c r="IK116" i="2"/>
  <c r="IJ116" i="2"/>
  <c r="IR115" i="2"/>
  <c r="IQ115" i="2"/>
  <c r="IP115" i="2"/>
  <c r="IO115" i="2"/>
  <c r="IN115" i="2"/>
  <c r="IM115" i="2"/>
  <c r="IL115" i="2"/>
  <c r="IK115" i="2"/>
  <c r="IJ115" i="2"/>
  <c r="IR114" i="2"/>
  <c r="IQ114" i="2"/>
  <c r="IP114" i="2"/>
  <c r="IO114" i="2"/>
  <c r="IN114" i="2"/>
  <c r="IM114" i="2"/>
  <c r="IL114" i="2"/>
  <c r="IK114" i="2"/>
  <c r="IJ114" i="2"/>
  <c r="IR113" i="2"/>
  <c r="IQ113" i="2"/>
  <c r="IP113" i="2"/>
  <c r="IO113" i="2"/>
  <c r="IN113" i="2"/>
  <c r="IM113" i="2"/>
  <c r="IL113" i="2"/>
  <c r="IK113" i="2"/>
  <c r="IJ113" i="2"/>
  <c r="IR112" i="2"/>
  <c r="IQ112" i="2"/>
  <c r="IP112" i="2"/>
  <c r="IO112" i="2"/>
  <c r="IN112" i="2"/>
  <c r="IM112" i="2"/>
  <c r="IL112" i="2"/>
  <c r="IK112" i="2"/>
  <c r="IJ112" i="2"/>
  <c r="IR111" i="2"/>
  <c r="IQ111" i="2"/>
  <c r="IP111" i="2"/>
  <c r="IO111" i="2"/>
  <c r="IN111" i="2"/>
  <c r="IM111" i="2"/>
  <c r="IL111" i="2"/>
  <c r="IK111" i="2"/>
  <c r="IJ111" i="2"/>
  <c r="IR110" i="2"/>
  <c r="IQ110" i="2"/>
  <c r="IP110" i="2"/>
  <c r="IO110" i="2"/>
  <c r="IN110" i="2"/>
  <c r="IM110" i="2"/>
  <c r="IL110" i="2"/>
  <c r="IK110" i="2"/>
  <c r="IJ110" i="2"/>
  <c r="IR109" i="2"/>
  <c r="IQ109" i="2"/>
  <c r="IP109" i="2"/>
  <c r="IO109" i="2"/>
  <c r="IN109" i="2"/>
  <c r="IM109" i="2"/>
  <c r="IL109" i="2"/>
  <c r="IK109" i="2"/>
  <c r="IJ109" i="2"/>
  <c r="IR108" i="2"/>
  <c r="IQ108" i="2"/>
  <c r="IP108" i="2"/>
  <c r="IO108" i="2"/>
  <c r="IN108" i="2"/>
  <c r="IM108" i="2"/>
  <c r="IL108" i="2"/>
  <c r="IK108" i="2"/>
  <c r="IJ108" i="2"/>
  <c r="IR107" i="2"/>
  <c r="IQ107" i="2"/>
  <c r="IP107" i="2"/>
  <c r="IO107" i="2"/>
  <c r="IN107" i="2"/>
  <c r="IM107" i="2"/>
  <c r="IL107" i="2"/>
  <c r="IK107" i="2"/>
  <c r="IJ107" i="2"/>
  <c r="IR106" i="2"/>
  <c r="IQ106" i="2"/>
  <c r="IP106" i="2"/>
  <c r="IO106" i="2"/>
  <c r="IN106" i="2"/>
  <c r="IM106" i="2"/>
  <c r="IL106" i="2"/>
  <c r="IK106" i="2"/>
  <c r="IJ106" i="2"/>
  <c r="IR105" i="2"/>
  <c r="IQ105" i="2"/>
  <c r="IP105" i="2"/>
  <c r="IO105" i="2"/>
  <c r="IN105" i="2"/>
  <c r="IM105" i="2"/>
  <c r="IL105" i="2"/>
  <c r="IK105" i="2"/>
  <c r="IJ105" i="2"/>
  <c r="IR104" i="2"/>
  <c r="IQ104" i="2"/>
  <c r="IP104" i="2"/>
  <c r="IO104" i="2"/>
  <c r="IN104" i="2"/>
  <c r="IM104" i="2"/>
  <c r="IL104" i="2"/>
  <c r="IK104" i="2"/>
  <c r="IJ104" i="2"/>
  <c r="IR103" i="2"/>
  <c r="IQ103" i="2"/>
  <c r="IP103" i="2"/>
  <c r="IO103" i="2"/>
  <c r="IN103" i="2"/>
  <c r="IM103" i="2"/>
  <c r="IL103" i="2"/>
  <c r="IK103" i="2"/>
  <c r="IJ103" i="2"/>
  <c r="IR102" i="2"/>
  <c r="IQ102" i="2"/>
  <c r="IP102" i="2"/>
  <c r="IO102" i="2"/>
  <c r="IN102" i="2"/>
  <c r="IM102" i="2"/>
  <c r="IL102" i="2"/>
  <c r="IK102" i="2"/>
  <c r="IJ102" i="2"/>
  <c r="IR101" i="2"/>
  <c r="IQ101" i="2"/>
  <c r="IP101" i="2"/>
  <c r="IO101" i="2"/>
  <c r="IN101" i="2"/>
  <c r="IM101" i="2"/>
  <c r="IL101" i="2"/>
  <c r="IK101" i="2"/>
  <c r="IJ101" i="2"/>
  <c r="IR100" i="2"/>
  <c r="IQ100" i="2"/>
  <c r="IP100" i="2"/>
  <c r="IO100" i="2"/>
  <c r="IN100" i="2"/>
  <c r="IM100" i="2"/>
  <c r="IL100" i="2"/>
  <c r="IK100" i="2"/>
  <c r="IJ100" i="2"/>
  <c r="IR99" i="2"/>
  <c r="IQ99" i="2"/>
  <c r="IP99" i="2"/>
  <c r="IO99" i="2"/>
  <c r="IN99" i="2"/>
  <c r="IM99" i="2"/>
  <c r="IL99" i="2"/>
  <c r="IK99" i="2"/>
  <c r="IJ99" i="2"/>
  <c r="IR98" i="2"/>
  <c r="IQ98" i="2"/>
  <c r="IP98" i="2"/>
  <c r="IO98" i="2"/>
  <c r="IN98" i="2"/>
  <c r="IM98" i="2"/>
  <c r="IL98" i="2"/>
  <c r="IK98" i="2"/>
  <c r="IJ98" i="2"/>
  <c r="IR97" i="2"/>
  <c r="IQ97" i="2"/>
  <c r="IP97" i="2"/>
  <c r="IO97" i="2"/>
  <c r="IN97" i="2"/>
  <c r="IM97" i="2"/>
  <c r="IL97" i="2"/>
  <c r="IK97" i="2"/>
  <c r="IJ97" i="2"/>
  <c r="IR96" i="2"/>
  <c r="IQ96" i="2"/>
  <c r="IP96" i="2"/>
  <c r="IO96" i="2"/>
  <c r="IN96" i="2"/>
  <c r="IM96" i="2"/>
  <c r="IL96" i="2"/>
  <c r="IK96" i="2"/>
  <c r="IJ96" i="2"/>
  <c r="IR95" i="2"/>
  <c r="IQ95" i="2"/>
  <c r="IP95" i="2"/>
  <c r="IO95" i="2"/>
  <c r="IN95" i="2"/>
  <c r="IM95" i="2"/>
  <c r="IL95" i="2"/>
  <c r="IK95" i="2"/>
  <c r="IJ95" i="2"/>
  <c r="IR94" i="2"/>
  <c r="IQ94" i="2"/>
  <c r="IP94" i="2"/>
  <c r="IO94" i="2"/>
  <c r="IN94" i="2"/>
  <c r="IM94" i="2"/>
  <c r="IL94" i="2"/>
  <c r="IK94" i="2"/>
  <c r="IJ94" i="2"/>
  <c r="IR93" i="2"/>
  <c r="IQ93" i="2"/>
  <c r="IP93" i="2"/>
  <c r="IO93" i="2"/>
  <c r="IN93" i="2"/>
  <c r="IM93" i="2"/>
  <c r="IL93" i="2"/>
  <c r="IK93" i="2"/>
  <c r="IJ93" i="2"/>
  <c r="IR92" i="2"/>
  <c r="IQ92" i="2"/>
  <c r="IP92" i="2"/>
  <c r="IO92" i="2"/>
  <c r="IN92" i="2"/>
  <c r="IM92" i="2"/>
  <c r="IL92" i="2"/>
  <c r="IK92" i="2"/>
  <c r="IJ92" i="2"/>
  <c r="IR91" i="2"/>
  <c r="IQ91" i="2"/>
  <c r="IP91" i="2"/>
  <c r="IO91" i="2"/>
  <c r="IN91" i="2"/>
  <c r="IM91" i="2"/>
  <c r="IL91" i="2"/>
  <c r="IK91" i="2"/>
  <c r="IJ91" i="2"/>
  <c r="IR90" i="2"/>
  <c r="IQ90" i="2"/>
  <c r="IP90" i="2"/>
  <c r="IO90" i="2"/>
  <c r="IN90" i="2"/>
  <c r="IM90" i="2"/>
  <c r="IL90" i="2"/>
  <c r="IK90" i="2"/>
  <c r="IJ90" i="2"/>
  <c r="IR89" i="2"/>
  <c r="IQ89" i="2"/>
  <c r="IP89" i="2"/>
  <c r="IO89" i="2"/>
  <c r="IN89" i="2"/>
  <c r="IM89" i="2"/>
  <c r="IL89" i="2"/>
  <c r="IK89" i="2"/>
  <c r="IJ89" i="2"/>
  <c r="IR88" i="2"/>
  <c r="IQ88" i="2"/>
  <c r="IP88" i="2"/>
  <c r="IO88" i="2"/>
  <c r="IN88" i="2"/>
  <c r="IM88" i="2"/>
  <c r="IL88" i="2"/>
  <c r="IK88" i="2"/>
  <c r="IJ88" i="2"/>
  <c r="IR87" i="2"/>
  <c r="IQ87" i="2"/>
  <c r="IP87" i="2"/>
  <c r="IO87" i="2"/>
  <c r="IN87" i="2"/>
  <c r="IM87" i="2"/>
  <c r="IL87" i="2"/>
  <c r="IK87" i="2"/>
  <c r="IJ87" i="2"/>
  <c r="IR86" i="2"/>
  <c r="IQ86" i="2"/>
  <c r="IP86" i="2"/>
  <c r="IO86" i="2"/>
  <c r="IN86" i="2"/>
  <c r="IM86" i="2"/>
  <c r="IL86" i="2"/>
  <c r="IK86" i="2"/>
  <c r="IJ86" i="2"/>
  <c r="IR85" i="2"/>
  <c r="IQ85" i="2"/>
  <c r="IP85" i="2"/>
  <c r="IO85" i="2"/>
  <c r="IN85" i="2"/>
  <c r="IM85" i="2"/>
  <c r="IL85" i="2"/>
  <c r="IK85" i="2"/>
  <c r="IJ85" i="2"/>
  <c r="IR84" i="2"/>
  <c r="IQ84" i="2"/>
  <c r="IP84" i="2"/>
  <c r="IO84" i="2"/>
  <c r="IN84" i="2"/>
  <c r="IM84" i="2"/>
  <c r="IL84" i="2"/>
  <c r="IK84" i="2"/>
  <c r="IJ84" i="2"/>
  <c r="IR83" i="2"/>
  <c r="IQ83" i="2"/>
  <c r="IP83" i="2"/>
  <c r="IO83" i="2"/>
  <c r="IN83" i="2"/>
  <c r="IM83" i="2"/>
  <c r="IL83" i="2"/>
  <c r="IK83" i="2"/>
  <c r="IJ83" i="2"/>
  <c r="IR82" i="2"/>
  <c r="IQ82" i="2"/>
  <c r="IP82" i="2"/>
  <c r="IO82" i="2"/>
  <c r="IN82" i="2"/>
  <c r="IM82" i="2"/>
  <c r="IL82" i="2"/>
  <c r="IK82" i="2"/>
  <c r="IJ82" i="2"/>
  <c r="IR81" i="2"/>
  <c r="IQ81" i="2"/>
  <c r="IP81" i="2"/>
  <c r="IO81" i="2"/>
  <c r="IN81" i="2"/>
  <c r="IM81" i="2"/>
  <c r="IL81" i="2"/>
  <c r="IK81" i="2"/>
  <c r="IJ81" i="2"/>
  <c r="IR80" i="2"/>
  <c r="IQ80" i="2"/>
  <c r="IP80" i="2"/>
  <c r="IO80" i="2"/>
  <c r="IN80" i="2"/>
  <c r="IM80" i="2"/>
  <c r="IL80" i="2"/>
  <c r="IK80" i="2"/>
  <c r="IJ80" i="2"/>
  <c r="IR79" i="2"/>
  <c r="IQ79" i="2"/>
  <c r="IP79" i="2"/>
  <c r="IO79" i="2"/>
  <c r="IN79" i="2"/>
  <c r="IM79" i="2"/>
  <c r="IL79" i="2"/>
  <c r="IK79" i="2"/>
  <c r="IJ79" i="2"/>
  <c r="IR78" i="2"/>
  <c r="IQ78" i="2"/>
  <c r="IP78" i="2"/>
  <c r="IO78" i="2"/>
  <c r="IN78" i="2"/>
  <c r="IM78" i="2"/>
  <c r="IL78" i="2"/>
  <c r="IK78" i="2"/>
  <c r="IJ78" i="2"/>
  <c r="IR77" i="2"/>
  <c r="IQ77" i="2"/>
  <c r="IP77" i="2"/>
  <c r="IO77" i="2"/>
  <c r="IN77" i="2"/>
  <c r="IM77" i="2"/>
  <c r="IL77" i="2"/>
  <c r="IK77" i="2"/>
  <c r="IJ77" i="2"/>
  <c r="IR76" i="2"/>
  <c r="IQ76" i="2"/>
  <c r="IP76" i="2"/>
  <c r="IO76" i="2"/>
  <c r="IN76" i="2"/>
  <c r="IM76" i="2"/>
  <c r="IL76" i="2"/>
  <c r="IK76" i="2"/>
  <c r="IJ76" i="2"/>
  <c r="IR75" i="2"/>
  <c r="IQ75" i="2"/>
  <c r="IP75" i="2"/>
  <c r="IO75" i="2"/>
  <c r="IN75" i="2"/>
  <c r="IM75" i="2"/>
  <c r="IL75" i="2"/>
  <c r="IK75" i="2"/>
  <c r="IJ75" i="2"/>
  <c r="IR74" i="2"/>
  <c r="IQ74" i="2"/>
  <c r="IP74" i="2"/>
  <c r="IO74" i="2"/>
  <c r="IN74" i="2"/>
  <c r="IM74" i="2"/>
  <c r="IL74" i="2"/>
  <c r="IK74" i="2"/>
  <c r="IJ74" i="2"/>
  <c r="IR73" i="2"/>
  <c r="IQ73" i="2"/>
  <c r="IP73" i="2"/>
  <c r="IO73" i="2"/>
  <c r="IN73" i="2"/>
  <c r="IM73" i="2"/>
  <c r="IL73" i="2"/>
  <c r="IK73" i="2"/>
  <c r="IJ73" i="2"/>
  <c r="IR72" i="2"/>
  <c r="IQ72" i="2"/>
  <c r="IP72" i="2"/>
  <c r="IO72" i="2"/>
  <c r="IN72" i="2"/>
  <c r="IM72" i="2"/>
  <c r="IL72" i="2"/>
  <c r="IK72" i="2"/>
  <c r="IJ72" i="2"/>
  <c r="IR71" i="2"/>
  <c r="IQ71" i="2"/>
  <c r="IP71" i="2"/>
  <c r="IO71" i="2"/>
  <c r="IN71" i="2"/>
  <c r="IM71" i="2"/>
  <c r="IL71" i="2"/>
  <c r="IK71" i="2"/>
  <c r="IJ71" i="2"/>
  <c r="IR70" i="2"/>
  <c r="IQ70" i="2"/>
  <c r="IP70" i="2"/>
  <c r="IO70" i="2"/>
  <c r="IN70" i="2"/>
  <c r="IM70" i="2"/>
  <c r="IL70" i="2"/>
  <c r="IK70" i="2"/>
  <c r="IJ70" i="2"/>
  <c r="IR69" i="2"/>
  <c r="IQ69" i="2"/>
  <c r="IP69" i="2"/>
  <c r="IO69" i="2"/>
  <c r="IN69" i="2"/>
  <c r="IM69" i="2"/>
  <c r="IL69" i="2"/>
  <c r="IK69" i="2"/>
  <c r="IJ69" i="2"/>
  <c r="IR68" i="2"/>
  <c r="IQ68" i="2"/>
  <c r="IP68" i="2"/>
  <c r="IO68" i="2"/>
  <c r="IN68" i="2"/>
  <c r="IM68" i="2"/>
  <c r="IL68" i="2"/>
  <c r="IK68" i="2"/>
  <c r="IJ68" i="2"/>
  <c r="IR67" i="2"/>
  <c r="IQ67" i="2"/>
  <c r="IP67" i="2"/>
  <c r="IO67" i="2"/>
  <c r="IN67" i="2"/>
  <c r="IM67" i="2"/>
  <c r="IL67" i="2"/>
  <c r="IK67" i="2"/>
  <c r="IJ67" i="2"/>
  <c r="IR66" i="2"/>
  <c r="IQ66" i="2"/>
  <c r="IP66" i="2"/>
  <c r="IO66" i="2"/>
  <c r="IN66" i="2"/>
  <c r="IM66" i="2"/>
  <c r="IL66" i="2"/>
  <c r="IK66" i="2"/>
  <c r="IJ66" i="2"/>
  <c r="IR65" i="2"/>
  <c r="IQ65" i="2"/>
  <c r="IP65" i="2"/>
  <c r="IO65" i="2"/>
  <c r="IN65" i="2"/>
  <c r="IM65" i="2"/>
  <c r="IL65" i="2"/>
  <c r="IK65" i="2"/>
  <c r="IJ65" i="2"/>
  <c r="IR64" i="2"/>
  <c r="IQ64" i="2"/>
  <c r="IP64" i="2"/>
  <c r="IO64" i="2"/>
  <c r="IN64" i="2"/>
  <c r="IM64" i="2"/>
  <c r="IL64" i="2"/>
  <c r="IK64" i="2"/>
  <c r="IJ64" i="2"/>
  <c r="IR63" i="2"/>
  <c r="IQ63" i="2"/>
  <c r="IP63" i="2"/>
  <c r="IO63" i="2"/>
  <c r="IN63" i="2"/>
  <c r="IM63" i="2"/>
  <c r="IL63" i="2"/>
  <c r="IK63" i="2"/>
  <c r="IJ63" i="2"/>
  <c r="IR62" i="2"/>
  <c r="IQ62" i="2"/>
  <c r="IP62" i="2"/>
  <c r="IO62" i="2"/>
  <c r="IN62" i="2"/>
  <c r="IM62" i="2"/>
  <c r="IL62" i="2"/>
  <c r="IK62" i="2"/>
  <c r="IJ62" i="2"/>
  <c r="IR61" i="2"/>
  <c r="IQ61" i="2"/>
  <c r="IP61" i="2"/>
  <c r="IO61" i="2"/>
  <c r="IN61" i="2"/>
  <c r="IM61" i="2"/>
  <c r="IL61" i="2"/>
  <c r="IK61" i="2"/>
  <c r="IJ61" i="2"/>
  <c r="IR60" i="2"/>
  <c r="IQ60" i="2"/>
  <c r="IP60" i="2"/>
  <c r="IO60" i="2"/>
  <c r="IN60" i="2"/>
  <c r="IM60" i="2"/>
  <c r="IL60" i="2"/>
  <c r="IK60" i="2"/>
  <c r="IJ60" i="2"/>
  <c r="IR59" i="2"/>
  <c r="IQ59" i="2"/>
  <c r="IP59" i="2"/>
  <c r="IO59" i="2"/>
  <c r="IN59" i="2"/>
  <c r="IM59" i="2"/>
  <c r="IL59" i="2"/>
  <c r="IK59" i="2"/>
  <c r="IJ59" i="2"/>
  <c r="IR58" i="2"/>
  <c r="IQ58" i="2"/>
  <c r="IP58" i="2"/>
  <c r="IO58" i="2"/>
  <c r="IN58" i="2"/>
  <c r="IM58" i="2"/>
  <c r="IL58" i="2"/>
  <c r="IK58" i="2"/>
  <c r="IJ58" i="2"/>
  <c r="IR57" i="2"/>
  <c r="IQ57" i="2"/>
  <c r="IP57" i="2"/>
  <c r="IO57" i="2"/>
  <c r="IN57" i="2"/>
  <c r="IM57" i="2"/>
  <c r="IL57" i="2"/>
  <c r="IK57" i="2"/>
  <c r="IJ57" i="2"/>
  <c r="IR56" i="2"/>
  <c r="IQ56" i="2"/>
  <c r="IP56" i="2"/>
  <c r="IO56" i="2"/>
  <c r="IN56" i="2"/>
  <c r="IM56" i="2"/>
  <c r="IL56" i="2"/>
  <c r="IK56" i="2"/>
  <c r="IJ56" i="2"/>
  <c r="IR55" i="2"/>
  <c r="IQ55" i="2"/>
  <c r="IP55" i="2"/>
  <c r="IO55" i="2"/>
  <c r="IN55" i="2"/>
  <c r="IM55" i="2"/>
  <c r="IL55" i="2"/>
  <c r="IK55" i="2"/>
  <c r="IJ55" i="2"/>
  <c r="IR54" i="2"/>
  <c r="IQ54" i="2"/>
  <c r="IP54" i="2"/>
  <c r="IO54" i="2"/>
  <c r="IN54" i="2"/>
  <c r="IM54" i="2"/>
  <c r="IL54" i="2"/>
  <c r="IK54" i="2"/>
  <c r="IJ54" i="2"/>
  <c r="IR53" i="2"/>
  <c r="IQ53" i="2"/>
  <c r="IP53" i="2"/>
  <c r="IO53" i="2"/>
  <c r="IN53" i="2"/>
  <c r="IM53" i="2"/>
  <c r="IL53" i="2"/>
  <c r="IK53" i="2"/>
  <c r="IJ53" i="2"/>
  <c r="IR52" i="2"/>
  <c r="IQ52" i="2"/>
  <c r="IP52" i="2"/>
  <c r="IO52" i="2"/>
  <c r="IN52" i="2"/>
  <c r="IM52" i="2"/>
  <c r="IL52" i="2"/>
  <c r="IK52" i="2"/>
  <c r="IJ52" i="2"/>
  <c r="IR51" i="2"/>
  <c r="IQ51" i="2"/>
  <c r="IP51" i="2"/>
  <c r="IO51" i="2"/>
  <c r="IN51" i="2"/>
  <c r="IM51" i="2"/>
  <c r="IL51" i="2"/>
  <c r="IK51" i="2"/>
  <c r="IJ51" i="2"/>
  <c r="IR50" i="2"/>
  <c r="IQ50" i="2"/>
  <c r="IP50" i="2"/>
  <c r="IO50" i="2"/>
  <c r="IN50" i="2"/>
  <c r="IM50" i="2"/>
  <c r="IL50" i="2"/>
  <c r="IK50" i="2"/>
  <c r="IJ50" i="2"/>
  <c r="IR49" i="2"/>
  <c r="IQ49" i="2"/>
  <c r="IP49" i="2"/>
  <c r="IO49" i="2"/>
  <c r="IN49" i="2"/>
  <c r="IM49" i="2"/>
  <c r="IL49" i="2"/>
  <c r="IK49" i="2"/>
  <c r="IJ49" i="2"/>
  <c r="IR48" i="2"/>
  <c r="IQ48" i="2"/>
  <c r="IP48" i="2"/>
  <c r="IO48" i="2"/>
  <c r="IN48" i="2"/>
  <c r="IM48" i="2"/>
  <c r="IL48" i="2"/>
  <c r="IK48" i="2"/>
  <c r="IJ48" i="2"/>
  <c r="IR47" i="2"/>
  <c r="IQ47" i="2"/>
  <c r="IP47" i="2"/>
  <c r="IO47" i="2"/>
  <c r="IN47" i="2"/>
  <c r="IM47" i="2"/>
  <c r="IL47" i="2"/>
  <c r="IK47" i="2"/>
  <c r="IJ47" i="2"/>
  <c r="IR46" i="2"/>
  <c r="IQ46" i="2"/>
  <c r="IP46" i="2"/>
  <c r="IO46" i="2"/>
  <c r="IN46" i="2"/>
  <c r="IM46" i="2"/>
  <c r="IL46" i="2"/>
  <c r="IK46" i="2"/>
  <c r="IJ46" i="2"/>
  <c r="IR45" i="2"/>
  <c r="IQ45" i="2"/>
  <c r="IP45" i="2"/>
  <c r="IO45" i="2"/>
  <c r="IN45" i="2"/>
  <c r="IM45" i="2"/>
  <c r="IL45" i="2"/>
  <c r="IK45" i="2"/>
  <c r="IJ45" i="2"/>
  <c r="IR44" i="2"/>
  <c r="IQ44" i="2"/>
  <c r="IP44" i="2"/>
  <c r="IO44" i="2"/>
  <c r="IN44" i="2"/>
  <c r="IM44" i="2"/>
  <c r="IL44" i="2"/>
  <c r="IK44" i="2"/>
  <c r="IJ44" i="2"/>
  <c r="IR43" i="2"/>
  <c r="IQ43" i="2"/>
  <c r="IP43" i="2"/>
  <c r="IO43" i="2"/>
  <c r="IN43" i="2"/>
  <c r="IM43" i="2"/>
  <c r="IL43" i="2"/>
  <c r="IK43" i="2"/>
  <c r="IJ43" i="2"/>
  <c r="IR42" i="2"/>
  <c r="IQ42" i="2"/>
  <c r="IP42" i="2"/>
  <c r="IO42" i="2"/>
  <c r="IN42" i="2"/>
  <c r="IM42" i="2"/>
  <c r="IL42" i="2"/>
  <c r="IK42" i="2"/>
  <c r="IJ42" i="2"/>
  <c r="IR41" i="2"/>
  <c r="IQ41" i="2"/>
  <c r="IP41" i="2"/>
  <c r="IO41" i="2"/>
  <c r="IN41" i="2"/>
  <c r="IM41" i="2"/>
  <c r="IL41" i="2"/>
  <c r="IK41" i="2"/>
  <c r="IJ41" i="2"/>
  <c r="IR40" i="2"/>
  <c r="IQ40" i="2"/>
  <c r="IP40" i="2"/>
  <c r="IO40" i="2"/>
  <c r="IN40" i="2"/>
  <c r="IM40" i="2"/>
  <c r="IL40" i="2"/>
  <c r="IK40" i="2"/>
  <c r="IJ40" i="2"/>
  <c r="IR39" i="2"/>
  <c r="IQ39" i="2"/>
  <c r="IP39" i="2"/>
  <c r="IO39" i="2"/>
  <c r="IN39" i="2"/>
  <c r="IM39" i="2"/>
  <c r="IL39" i="2"/>
  <c r="IK39" i="2"/>
  <c r="IJ39" i="2"/>
  <c r="IR38" i="2"/>
  <c r="IQ38" i="2"/>
  <c r="IP38" i="2"/>
  <c r="IO38" i="2"/>
  <c r="IN38" i="2"/>
  <c r="IM38" i="2"/>
  <c r="IL38" i="2"/>
  <c r="IK38" i="2"/>
  <c r="IJ38" i="2"/>
  <c r="IR37" i="2"/>
  <c r="IQ37" i="2"/>
  <c r="IP37" i="2"/>
  <c r="IO37" i="2"/>
  <c r="IN37" i="2"/>
  <c r="IM37" i="2"/>
  <c r="IL37" i="2"/>
  <c r="IK37" i="2"/>
  <c r="IJ37" i="2"/>
  <c r="IR36" i="2"/>
  <c r="IQ36" i="2"/>
  <c r="IP36" i="2"/>
  <c r="IO36" i="2"/>
  <c r="IN36" i="2"/>
  <c r="IM36" i="2"/>
  <c r="IL36" i="2"/>
  <c r="IK36" i="2"/>
  <c r="IJ36" i="2"/>
  <c r="IR35" i="2"/>
  <c r="IQ35" i="2"/>
  <c r="IP35" i="2"/>
  <c r="IO35" i="2"/>
  <c r="IN35" i="2"/>
  <c r="IM35" i="2"/>
  <c r="IL35" i="2"/>
  <c r="IK35" i="2"/>
  <c r="IJ35" i="2"/>
  <c r="IR34" i="2"/>
  <c r="IQ34" i="2"/>
  <c r="IP34" i="2"/>
  <c r="IO34" i="2"/>
  <c r="IN34" i="2"/>
  <c r="IM34" i="2"/>
  <c r="IL34" i="2"/>
  <c r="IK34" i="2"/>
  <c r="IJ34" i="2"/>
  <c r="IR33" i="2"/>
  <c r="IQ33" i="2"/>
  <c r="IP33" i="2"/>
  <c r="IO33" i="2"/>
  <c r="IN33" i="2"/>
  <c r="IM33" i="2"/>
  <c r="IL33" i="2"/>
  <c r="IK33" i="2"/>
  <c r="IJ33" i="2"/>
  <c r="IR32" i="2"/>
  <c r="IQ32" i="2"/>
  <c r="IP32" i="2"/>
  <c r="IO32" i="2"/>
  <c r="IN32" i="2"/>
  <c r="IM32" i="2"/>
  <c r="IL32" i="2"/>
  <c r="IK32" i="2"/>
  <c r="IJ32" i="2"/>
  <c r="IR31" i="2"/>
  <c r="IQ31" i="2"/>
  <c r="IP31" i="2"/>
  <c r="IO31" i="2"/>
  <c r="IN31" i="2"/>
  <c r="IM31" i="2"/>
  <c r="IL31" i="2"/>
  <c r="IK31" i="2"/>
  <c r="IJ31" i="2"/>
  <c r="IR30" i="2"/>
  <c r="IQ30" i="2"/>
  <c r="IP30" i="2"/>
  <c r="IO30" i="2"/>
  <c r="IN30" i="2"/>
  <c r="IM30" i="2"/>
  <c r="IL30" i="2"/>
  <c r="IK30" i="2"/>
  <c r="IJ30" i="2"/>
  <c r="IR29" i="2"/>
  <c r="IQ29" i="2"/>
  <c r="IP29" i="2"/>
  <c r="IO29" i="2"/>
  <c r="IN29" i="2"/>
  <c r="IM29" i="2"/>
  <c r="IL29" i="2"/>
  <c r="IK29" i="2"/>
  <c r="IJ29" i="2"/>
  <c r="IR28" i="2"/>
  <c r="IQ28" i="2"/>
  <c r="IP28" i="2"/>
  <c r="IO28" i="2"/>
  <c r="IN28" i="2"/>
  <c r="IM28" i="2"/>
  <c r="IL28" i="2"/>
  <c r="IK28" i="2"/>
  <c r="IJ28" i="2"/>
  <c r="IR27" i="2"/>
  <c r="IQ27" i="2"/>
  <c r="IP27" i="2"/>
  <c r="IO27" i="2"/>
  <c r="IN27" i="2"/>
  <c r="IM27" i="2"/>
  <c r="IL27" i="2"/>
  <c r="IK27" i="2"/>
  <c r="IJ27" i="2"/>
  <c r="IR26" i="2"/>
  <c r="IQ26" i="2"/>
  <c r="IP26" i="2"/>
  <c r="IO26" i="2"/>
  <c r="IN26" i="2"/>
  <c r="IM26" i="2"/>
  <c r="IL26" i="2"/>
  <c r="IK26" i="2"/>
  <c r="IJ26" i="2"/>
  <c r="IR25" i="2"/>
  <c r="IQ25" i="2"/>
  <c r="IP25" i="2"/>
  <c r="IO25" i="2"/>
  <c r="IN25" i="2"/>
  <c r="IM25" i="2"/>
  <c r="IL25" i="2"/>
  <c r="IK25" i="2"/>
  <c r="IJ25" i="2"/>
  <c r="IR24" i="2"/>
  <c r="IQ24" i="2"/>
  <c r="IP24" i="2"/>
  <c r="IO24" i="2"/>
  <c r="IN24" i="2"/>
  <c r="IM24" i="2"/>
  <c r="IL24" i="2"/>
  <c r="IK24" i="2"/>
  <c r="IJ24" i="2"/>
  <c r="IR23" i="2"/>
  <c r="IQ23" i="2"/>
  <c r="IP23" i="2"/>
  <c r="IO23" i="2"/>
  <c r="IN23" i="2"/>
  <c r="IM23" i="2"/>
  <c r="IL23" i="2"/>
  <c r="IK23" i="2"/>
  <c r="IJ23" i="2"/>
  <c r="IR22" i="2"/>
  <c r="IQ22" i="2"/>
  <c r="IP22" i="2"/>
  <c r="IO22" i="2"/>
  <c r="IN22" i="2"/>
  <c r="IM22" i="2"/>
  <c r="IL22" i="2"/>
  <c r="IK22" i="2"/>
  <c r="IJ22" i="2"/>
  <c r="IR21" i="2"/>
  <c r="IQ21" i="2"/>
  <c r="IP21" i="2"/>
  <c r="IO21" i="2"/>
  <c r="IN21" i="2"/>
  <c r="IM21" i="2"/>
  <c r="IL21" i="2"/>
  <c r="IK21" i="2"/>
  <c r="IJ21" i="2"/>
  <c r="IR20" i="2"/>
  <c r="IQ20" i="2"/>
  <c r="IP20" i="2"/>
  <c r="IO20" i="2"/>
  <c r="IN20" i="2"/>
  <c r="IM20" i="2"/>
  <c r="IL20" i="2"/>
  <c r="IK20" i="2"/>
  <c r="IJ20" i="2"/>
  <c r="IR19" i="2"/>
  <c r="IQ19" i="2"/>
  <c r="IP19" i="2"/>
  <c r="IO19" i="2"/>
  <c r="IN19" i="2"/>
  <c r="IM19" i="2"/>
  <c r="IL19" i="2"/>
  <c r="IK19" i="2"/>
  <c r="IJ19" i="2"/>
  <c r="IR18" i="2"/>
  <c r="IQ18" i="2"/>
  <c r="IP18" i="2"/>
  <c r="IO18" i="2"/>
  <c r="IN18" i="2"/>
  <c r="IM18" i="2"/>
  <c r="IL18" i="2"/>
  <c r="IK18" i="2"/>
  <c r="IJ18" i="2"/>
  <c r="IR17" i="2"/>
  <c r="IQ17" i="2"/>
  <c r="IP17" i="2"/>
  <c r="IO17" i="2"/>
  <c r="IN17" i="2"/>
  <c r="IM17" i="2"/>
  <c r="IL17" i="2"/>
  <c r="IK17" i="2"/>
  <c r="IJ17" i="2"/>
  <c r="IR16" i="2"/>
  <c r="IQ16" i="2"/>
  <c r="IP16" i="2"/>
  <c r="IO16" i="2"/>
  <c r="IN16" i="2"/>
  <c r="IM16" i="2"/>
  <c r="IL16" i="2"/>
  <c r="IK16" i="2"/>
  <c r="IJ16" i="2"/>
  <c r="IR15" i="2"/>
  <c r="IQ15" i="2"/>
  <c r="IP15" i="2"/>
  <c r="IO15" i="2"/>
  <c r="IN15" i="2"/>
  <c r="IM15" i="2"/>
  <c r="IL15" i="2"/>
  <c r="IK15" i="2"/>
  <c r="IJ15" i="2"/>
  <c r="IR14" i="2"/>
  <c r="IQ14" i="2"/>
  <c r="IP14" i="2"/>
  <c r="IO14" i="2"/>
  <c r="IN14" i="2"/>
  <c r="IM14" i="2"/>
  <c r="IL14" i="2"/>
  <c r="IK14" i="2"/>
  <c r="IJ14" i="2"/>
  <c r="IR13" i="2"/>
  <c r="IQ13" i="2"/>
  <c r="IP13" i="2"/>
  <c r="IO13" i="2"/>
  <c r="IN13" i="2"/>
  <c r="IM13" i="2"/>
  <c r="IL13" i="2"/>
  <c r="IK13" i="2"/>
  <c r="IJ13" i="2"/>
  <c r="IR12" i="2"/>
  <c r="IQ12" i="2"/>
  <c r="IP12" i="2"/>
  <c r="IO12" i="2"/>
  <c r="IN12" i="2"/>
  <c r="IM12" i="2"/>
  <c r="IL12" i="2"/>
  <c r="IK12" i="2"/>
  <c r="IJ12" i="2"/>
  <c r="IR11" i="2"/>
  <c r="IQ11" i="2"/>
  <c r="IP11" i="2"/>
  <c r="IO11" i="2"/>
  <c r="IN11" i="2"/>
  <c r="IM11" i="2"/>
  <c r="IL11" i="2"/>
  <c r="IK11" i="2"/>
  <c r="IJ11" i="2"/>
  <c r="IK10" i="2"/>
  <c r="IL10" i="2"/>
  <c r="IM10" i="2"/>
  <c r="IN10" i="2"/>
  <c r="IO10" i="2"/>
  <c r="IP10" i="2"/>
  <c r="IQ10" i="2"/>
  <c r="IR10" i="2"/>
  <c r="IJ10" i="2"/>
  <c r="IA60" i="2"/>
  <c r="IB60" i="2"/>
  <c r="IC60" i="2"/>
  <c r="ID60" i="2"/>
  <c r="IE60" i="2"/>
  <c r="IF60" i="2"/>
  <c r="IG60" i="2"/>
  <c r="IH60" i="2"/>
  <c r="II60" i="2"/>
  <c r="IA61" i="2"/>
  <c r="IB61" i="2"/>
  <c r="IC61" i="2"/>
  <c r="ID61" i="2"/>
  <c r="IE61" i="2"/>
  <c r="IF61" i="2"/>
  <c r="IG61" i="2"/>
  <c r="IH61" i="2"/>
  <c r="II61" i="2"/>
  <c r="IA62" i="2"/>
  <c r="IB62" i="2"/>
  <c r="IC62" i="2"/>
  <c r="ID62" i="2"/>
  <c r="IE62" i="2"/>
  <c r="IF62" i="2"/>
  <c r="IG62" i="2"/>
  <c r="IH62" i="2"/>
  <c r="II62" i="2"/>
  <c r="IA63" i="2"/>
  <c r="IB63" i="2"/>
  <c r="IC63" i="2"/>
  <c r="ID63" i="2"/>
  <c r="IE63" i="2"/>
  <c r="IF63" i="2"/>
  <c r="IG63" i="2"/>
  <c r="IH63" i="2"/>
  <c r="II63" i="2"/>
  <c r="IA64" i="2"/>
  <c r="IB64" i="2"/>
  <c r="IC64" i="2"/>
  <c r="ID64" i="2"/>
  <c r="IE64" i="2"/>
  <c r="IF64" i="2"/>
  <c r="IG64" i="2"/>
  <c r="IH64" i="2"/>
  <c r="II64" i="2"/>
  <c r="IA65" i="2"/>
  <c r="IB65" i="2"/>
  <c r="IC65" i="2"/>
  <c r="ID65" i="2"/>
  <c r="IE65" i="2"/>
  <c r="IF65" i="2"/>
  <c r="IG65" i="2"/>
  <c r="IH65" i="2"/>
  <c r="II65" i="2"/>
  <c r="IA66" i="2"/>
  <c r="IB66" i="2"/>
  <c r="IC66" i="2"/>
  <c r="ID66" i="2"/>
  <c r="IE66" i="2"/>
  <c r="IF66" i="2"/>
  <c r="IG66" i="2"/>
  <c r="IH66" i="2"/>
  <c r="II66" i="2"/>
  <c r="IA67" i="2"/>
  <c r="IB67" i="2"/>
  <c r="IC67" i="2"/>
  <c r="ID67" i="2"/>
  <c r="IE67" i="2"/>
  <c r="IF67" i="2"/>
  <c r="IG67" i="2"/>
  <c r="IH67" i="2"/>
  <c r="II67" i="2"/>
  <c r="IA68" i="2"/>
  <c r="IB68" i="2"/>
  <c r="IC68" i="2"/>
  <c r="ID68" i="2"/>
  <c r="IE68" i="2"/>
  <c r="IF68" i="2"/>
  <c r="IG68" i="2"/>
  <c r="IH68" i="2"/>
  <c r="II68" i="2"/>
  <c r="IA69" i="2"/>
  <c r="IB69" i="2"/>
  <c r="IC69" i="2"/>
  <c r="ID69" i="2"/>
  <c r="IE69" i="2"/>
  <c r="IF69" i="2"/>
  <c r="IG69" i="2"/>
  <c r="IH69" i="2"/>
  <c r="II69" i="2"/>
  <c r="IA70" i="2"/>
  <c r="IB70" i="2"/>
  <c r="IC70" i="2"/>
  <c r="ID70" i="2"/>
  <c r="IE70" i="2"/>
  <c r="IF70" i="2"/>
  <c r="IG70" i="2"/>
  <c r="IH70" i="2"/>
  <c r="II70" i="2"/>
  <c r="IA71" i="2"/>
  <c r="IB71" i="2"/>
  <c r="IC71" i="2"/>
  <c r="ID71" i="2"/>
  <c r="IE71" i="2"/>
  <c r="IF71" i="2"/>
  <c r="IG71" i="2"/>
  <c r="IH71" i="2"/>
  <c r="II71" i="2"/>
  <c r="IA72" i="2"/>
  <c r="IB72" i="2"/>
  <c r="IC72" i="2"/>
  <c r="ID72" i="2"/>
  <c r="IE72" i="2"/>
  <c r="IF72" i="2"/>
  <c r="IG72" i="2"/>
  <c r="IH72" i="2"/>
  <c r="II72" i="2"/>
  <c r="IA73" i="2"/>
  <c r="IB73" i="2"/>
  <c r="IC73" i="2"/>
  <c r="ID73" i="2"/>
  <c r="IE73" i="2"/>
  <c r="IF73" i="2"/>
  <c r="IG73" i="2"/>
  <c r="IH73" i="2"/>
  <c r="II73" i="2"/>
  <c r="IA74" i="2"/>
  <c r="IB74" i="2"/>
  <c r="IC74" i="2"/>
  <c r="ID74" i="2"/>
  <c r="IE74" i="2"/>
  <c r="IF74" i="2"/>
  <c r="IG74" i="2"/>
  <c r="IH74" i="2"/>
  <c r="II74" i="2"/>
  <c r="IA75" i="2"/>
  <c r="IB75" i="2"/>
  <c r="IC75" i="2"/>
  <c r="ID75" i="2"/>
  <c r="IE75" i="2"/>
  <c r="IF75" i="2"/>
  <c r="IG75" i="2"/>
  <c r="IH75" i="2"/>
  <c r="II75" i="2"/>
  <c r="IA76" i="2"/>
  <c r="IB76" i="2"/>
  <c r="IC76" i="2"/>
  <c r="ID76" i="2"/>
  <c r="IE76" i="2"/>
  <c r="IF76" i="2"/>
  <c r="IG76" i="2"/>
  <c r="IH76" i="2"/>
  <c r="II76" i="2"/>
  <c r="IA77" i="2"/>
  <c r="IB77" i="2"/>
  <c r="IC77" i="2"/>
  <c r="ID77" i="2"/>
  <c r="IE77" i="2"/>
  <c r="IF77" i="2"/>
  <c r="IG77" i="2"/>
  <c r="IH77" i="2"/>
  <c r="II77" i="2"/>
  <c r="IA78" i="2"/>
  <c r="IB78" i="2"/>
  <c r="IC78" i="2"/>
  <c r="ID78" i="2"/>
  <c r="IE78" i="2"/>
  <c r="IF78" i="2"/>
  <c r="IG78" i="2"/>
  <c r="IH78" i="2"/>
  <c r="II78" i="2"/>
  <c r="IA79" i="2"/>
  <c r="IB79" i="2"/>
  <c r="IC79" i="2"/>
  <c r="ID79" i="2"/>
  <c r="IE79" i="2"/>
  <c r="IF79" i="2"/>
  <c r="IG79" i="2"/>
  <c r="IH79" i="2"/>
  <c r="II79" i="2"/>
  <c r="IA80" i="2"/>
  <c r="IB80" i="2"/>
  <c r="IC80" i="2"/>
  <c r="ID80" i="2"/>
  <c r="IE80" i="2"/>
  <c r="IF80" i="2"/>
  <c r="IG80" i="2"/>
  <c r="IH80" i="2"/>
  <c r="II80" i="2"/>
  <c r="IA81" i="2"/>
  <c r="IB81" i="2"/>
  <c r="IC81" i="2"/>
  <c r="ID81" i="2"/>
  <c r="IE81" i="2"/>
  <c r="IF81" i="2"/>
  <c r="IG81" i="2"/>
  <c r="IH81" i="2"/>
  <c r="II81" i="2"/>
  <c r="IA82" i="2"/>
  <c r="IB82" i="2"/>
  <c r="IC82" i="2"/>
  <c r="ID82" i="2"/>
  <c r="IE82" i="2"/>
  <c r="IF82" i="2"/>
  <c r="IG82" i="2"/>
  <c r="IH82" i="2"/>
  <c r="II82" i="2"/>
  <c r="IA83" i="2"/>
  <c r="IB83" i="2"/>
  <c r="IC83" i="2"/>
  <c r="ID83" i="2"/>
  <c r="IE83" i="2"/>
  <c r="IF83" i="2"/>
  <c r="IG83" i="2"/>
  <c r="IH83" i="2"/>
  <c r="II83" i="2"/>
  <c r="IA84" i="2"/>
  <c r="IB84" i="2"/>
  <c r="IC84" i="2"/>
  <c r="ID84" i="2"/>
  <c r="IE84" i="2"/>
  <c r="IF84" i="2"/>
  <c r="IG84" i="2"/>
  <c r="IH84" i="2"/>
  <c r="II84" i="2"/>
  <c r="IA85" i="2"/>
  <c r="IB85" i="2"/>
  <c r="IC85" i="2"/>
  <c r="ID85" i="2"/>
  <c r="IE85" i="2"/>
  <c r="IF85" i="2"/>
  <c r="IG85" i="2"/>
  <c r="IH85" i="2"/>
  <c r="II85" i="2"/>
  <c r="IA86" i="2"/>
  <c r="IB86" i="2"/>
  <c r="IC86" i="2"/>
  <c r="ID86" i="2"/>
  <c r="IE86" i="2"/>
  <c r="IF86" i="2"/>
  <c r="IG86" i="2"/>
  <c r="IH86" i="2"/>
  <c r="II86" i="2"/>
  <c r="IA87" i="2"/>
  <c r="IB87" i="2"/>
  <c r="IC87" i="2"/>
  <c r="ID87" i="2"/>
  <c r="IE87" i="2"/>
  <c r="IF87" i="2"/>
  <c r="IG87" i="2"/>
  <c r="IH87" i="2"/>
  <c r="II87" i="2"/>
  <c r="IA88" i="2"/>
  <c r="IB88" i="2"/>
  <c r="IC88" i="2"/>
  <c r="ID88" i="2"/>
  <c r="IE88" i="2"/>
  <c r="IF88" i="2"/>
  <c r="IG88" i="2"/>
  <c r="IH88" i="2"/>
  <c r="II88" i="2"/>
  <c r="IA89" i="2"/>
  <c r="IB89" i="2"/>
  <c r="IC89" i="2"/>
  <c r="ID89" i="2"/>
  <c r="IE89" i="2"/>
  <c r="IF89" i="2"/>
  <c r="IG89" i="2"/>
  <c r="IH89" i="2"/>
  <c r="II89" i="2"/>
  <c r="IA90" i="2"/>
  <c r="IB90" i="2"/>
  <c r="IC90" i="2"/>
  <c r="ID90" i="2"/>
  <c r="IE90" i="2"/>
  <c r="IF90" i="2"/>
  <c r="IG90" i="2"/>
  <c r="IH90" i="2"/>
  <c r="II90" i="2"/>
  <c r="IA91" i="2"/>
  <c r="IB91" i="2"/>
  <c r="IC91" i="2"/>
  <c r="ID91" i="2"/>
  <c r="IE91" i="2"/>
  <c r="IF91" i="2"/>
  <c r="IG91" i="2"/>
  <c r="IH91" i="2"/>
  <c r="II91" i="2"/>
  <c r="IA92" i="2"/>
  <c r="IB92" i="2"/>
  <c r="IC92" i="2"/>
  <c r="ID92" i="2"/>
  <c r="IE92" i="2"/>
  <c r="IF92" i="2"/>
  <c r="IG92" i="2"/>
  <c r="IH92" i="2"/>
  <c r="II92" i="2"/>
  <c r="IA93" i="2"/>
  <c r="IB93" i="2"/>
  <c r="IC93" i="2"/>
  <c r="ID93" i="2"/>
  <c r="IE93" i="2"/>
  <c r="IF93" i="2"/>
  <c r="IG93" i="2"/>
  <c r="IH93" i="2"/>
  <c r="II93" i="2"/>
  <c r="IA94" i="2"/>
  <c r="IB94" i="2"/>
  <c r="IC94" i="2"/>
  <c r="ID94" i="2"/>
  <c r="IE94" i="2"/>
  <c r="IF94" i="2"/>
  <c r="IG94" i="2"/>
  <c r="IH94" i="2"/>
  <c r="II94" i="2"/>
  <c r="IA95" i="2"/>
  <c r="IB95" i="2"/>
  <c r="IC95" i="2"/>
  <c r="ID95" i="2"/>
  <c r="IE95" i="2"/>
  <c r="IF95" i="2"/>
  <c r="IG95" i="2"/>
  <c r="IH95" i="2"/>
  <c r="II95" i="2"/>
  <c r="IA96" i="2"/>
  <c r="IB96" i="2"/>
  <c r="IC96" i="2"/>
  <c r="ID96" i="2"/>
  <c r="IE96" i="2"/>
  <c r="IF96" i="2"/>
  <c r="IG96" i="2"/>
  <c r="IH96" i="2"/>
  <c r="II96" i="2"/>
  <c r="IA97" i="2"/>
  <c r="IB97" i="2"/>
  <c r="IC97" i="2"/>
  <c r="ID97" i="2"/>
  <c r="IE97" i="2"/>
  <c r="IF97" i="2"/>
  <c r="IG97" i="2"/>
  <c r="IH97" i="2"/>
  <c r="II97" i="2"/>
  <c r="IA98" i="2"/>
  <c r="IB98" i="2"/>
  <c r="IC98" i="2"/>
  <c r="ID98" i="2"/>
  <c r="IE98" i="2"/>
  <c r="IF98" i="2"/>
  <c r="IG98" i="2"/>
  <c r="IH98" i="2"/>
  <c r="II98" i="2"/>
  <c r="IA99" i="2"/>
  <c r="IB99" i="2"/>
  <c r="IC99" i="2"/>
  <c r="ID99" i="2"/>
  <c r="IE99" i="2"/>
  <c r="IF99" i="2"/>
  <c r="IG99" i="2"/>
  <c r="IH99" i="2"/>
  <c r="II99" i="2"/>
  <c r="IA100" i="2"/>
  <c r="IB100" i="2"/>
  <c r="IC100" i="2"/>
  <c r="ID100" i="2"/>
  <c r="IE100" i="2"/>
  <c r="IF100" i="2"/>
  <c r="IG100" i="2"/>
  <c r="IH100" i="2"/>
  <c r="II100" i="2"/>
  <c r="IA101" i="2"/>
  <c r="IB101" i="2"/>
  <c r="IC101" i="2"/>
  <c r="ID101" i="2"/>
  <c r="IE101" i="2"/>
  <c r="IF101" i="2"/>
  <c r="IG101" i="2"/>
  <c r="IH101" i="2"/>
  <c r="II101" i="2"/>
  <c r="IA102" i="2"/>
  <c r="IB102" i="2"/>
  <c r="IC102" i="2"/>
  <c r="ID102" i="2"/>
  <c r="IE102" i="2"/>
  <c r="IF102" i="2"/>
  <c r="IG102" i="2"/>
  <c r="IH102" i="2"/>
  <c r="II102" i="2"/>
  <c r="IA103" i="2"/>
  <c r="IB103" i="2"/>
  <c r="IC103" i="2"/>
  <c r="ID103" i="2"/>
  <c r="IE103" i="2"/>
  <c r="IF103" i="2"/>
  <c r="IG103" i="2"/>
  <c r="IH103" i="2"/>
  <c r="II103" i="2"/>
  <c r="IA104" i="2"/>
  <c r="IB104" i="2"/>
  <c r="IC104" i="2"/>
  <c r="ID104" i="2"/>
  <c r="IE104" i="2"/>
  <c r="IF104" i="2"/>
  <c r="IG104" i="2"/>
  <c r="IH104" i="2"/>
  <c r="II104" i="2"/>
  <c r="IA105" i="2"/>
  <c r="IB105" i="2"/>
  <c r="IC105" i="2"/>
  <c r="ID105" i="2"/>
  <c r="IE105" i="2"/>
  <c r="IF105" i="2"/>
  <c r="IG105" i="2"/>
  <c r="IH105" i="2"/>
  <c r="II105" i="2"/>
  <c r="IA106" i="2"/>
  <c r="IB106" i="2"/>
  <c r="IC106" i="2"/>
  <c r="ID106" i="2"/>
  <c r="IE106" i="2"/>
  <c r="IF106" i="2"/>
  <c r="IG106" i="2"/>
  <c r="IH106" i="2"/>
  <c r="II106" i="2"/>
  <c r="IA107" i="2"/>
  <c r="IB107" i="2"/>
  <c r="IC107" i="2"/>
  <c r="ID107" i="2"/>
  <c r="IE107" i="2"/>
  <c r="IF107" i="2"/>
  <c r="IG107" i="2"/>
  <c r="IH107" i="2"/>
  <c r="II107" i="2"/>
  <c r="IA108" i="2"/>
  <c r="IB108" i="2"/>
  <c r="IC108" i="2"/>
  <c r="ID108" i="2"/>
  <c r="IE108" i="2"/>
  <c r="IF108" i="2"/>
  <c r="IG108" i="2"/>
  <c r="IH108" i="2"/>
  <c r="II108" i="2"/>
  <c r="IA109" i="2"/>
  <c r="IB109" i="2"/>
  <c r="IC109" i="2"/>
  <c r="ID109" i="2"/>
  <c r="IE109" i="2"/>
  <c r="IF109" i="2"/>
  <c r="IG109" i="2"/>
  <c r="IH109" i="2"/>
  <c r="II109" i="2"/>
  <c r="IA110" i="2"/>
  <c r="IB110" i="2"/>
  <c r="IC110" i="2"/>
  <c r="ID110" i="2"/>
  <c r="IE110" i="2"/>
  <c r="IF110" i="2"/>
  <c r="IG110" i="2"/>
  <c r="IH110" i="2"/>
  <c r="II110" i="2"/>
  <c r="IA111" i="2"/>
  <c r="IB111" i="2"/>
  <c r="IC111" i="2"/>
  <c r="ID111" i="2"/>
  <c r="IE111" i="2"/>
  <c r="IF111" i="2"/>
  <c r="IG111" i="2"/>
  <c r="IH111" i="2"/>
  <c r="II111" i="2"/>
  <c r="IA112" i="2"/>
  <c r="IB112" i="2"/>
  <c r="IC112" i="2"/>
  <c r="ID112" i="2"/>
  <c r="IE112" i="2"/>
  <c r="IF112" i="2"/>
  <c r="IG112" i="2"/>
  <c r="IH112" i="2"/>
  <c r="II112" i="2"/>
  <c r="IA113" i="2"/>
  <c r="IB113" i="2"/>
  <c r="IC113" i="2"/>
  <c r="ID113" i="2"/>
  <c r="IE113" i="2"/>
  <c r="IF113" i="2"/>
  <c r="IG113" i="2"/>
  <c r="IH113" i="2"/>
  <c r="II113" i="2"/>
  <c r="IA114" i="2"/>
  <c r="IB114" i="2"/>
  <c r="IC114" i="2"/>
  <c r="ID114" i="2"/>
  <c r="IE114" i="2"/>
  <c r="IF114" i="2"/>
  <c r="IG114" i="2"/>
  <c r="IH114" i="2"/>
  <c r="II114" i="2"/>
  <c r="IA115" i="2"/>
  <c r="IB115" i="2"/>
  <c r="IC115" i="2"/>
  <c r="ID115" i="2"/>
  <c r="IE115" i="2"/>
  <c r="IF115" i="2"/>
  <c r="IG115" i="2"/>
  <c r="IH115" i="2"/>
  <c r="II115" i="2"/>
  <c r="IA116" i="2"/>
  <c r="IB116" i="2"/>
  <c r="IC116" i="2"/>
  <c r="ID116" i="2"/>
  <c r="IE116" i="2"/>
  <c r="IF116" i="2"/>
  <c r="IG116" i="2"/>
  <c r="IH116" i="2"/>
  <c r="II116" i="2"/>
  <c r="IA117" i="2"/>
  <c r="IB117" i="2"/>
  <c r="IC117" i="2"/>
  <c r="ID117" i="2"/>
  <c r="IE117" i="2"/>
  <c r="IF117" i="2"/>
  <c r="IG117" i="2"/>
  <c r="IH117" i="2"/>
  <c r="II117" i="2"/>
  <c r="IA118" i="2"/>
  <c r="IB118" i="2"/>
  <c r="IC118" i="2"/>
  <c r="ID118" i="2"/>
  <c r="IE118" i="2"/>
  <c r="IF118" i="2"/>
  <c r="IG118" i="2"/>
  <c r="IH118" i="2"/>
  <c r="II118" i="2"/>
  <c r="IA119" i="2"/>
  <c r="IB119" i="2"/>
  <c r="IC119" i="2"/>
  <c r="ID119" i="2"/>
  <c r="IE119" i="2"/>
  <c r="IF119" i="2"/>
  <c r="IG119" i="2"/>
  <c r="IH119" i="2"/>
  <c r="II119" i="2"/>
  <c r="IA120" i="2"/>
  <c r="IB120" i="2"/>
  <c r="IC120" i="2"/>
  <c r="ID120" i="2"/>
  <c r="IE120" i="2"/>
  <c r="IF120" i="2"/>
  <c r="IG120" i="2"/>
  <c r="IH120" i="2"/>
  <c r="II120" i="2"/>
  <c r="IA121" i="2"/>
  <c r="IB121" i="2"/>
  <c r="IC121" i="2"/>
  <c r="ID121" i="2"/>
  <c r="IE121" i="2"/>
  <c r="IF121" i="2"/>
  <c r="IG121" i="2"/>
  <c r="IH121" i="2"/>
  <c r="II121" i="2"/>
  <c r="IA11" i="2"/>
  <c r="IB11" i="2"/>
  <c r="IC11" i="2"/>
  <c r="ID11" i="2"/>
  <c r="IE11" i="2"/>
  <c r="IF11" i="2"/>
  <c r="IG11" i="2"/>
  <c r="IH11" i="2"/>
  <c r="II11" i="2"/>
  <c r="IA12" i="2"/>
  <c r="IB12" i="2"/>
  <c r="IC12" i="2"/>
  <c r="ID12" i="2"/>
  <c r="IE12" i="2"/>
  <c r="IF12" i="2"/>
  <c r="IG12" i="2"/>
  <c r="IH12" i="2"/>
  <c r="II12" i="2"/>
  <c r="IA13" i="2"/>
  <c r="IB13" i="2"/>
  <c r="IC13" i="2"/>
  <c r="ID13" i="2"/>
  <c r="IE13" i="2"/>
  <c r="IF13" i="2"/>
  <c r="IG13" i="2"/>
  <c r="IH13" i="2"/>
  <c r="II13" i="2"/>
  <c r="IA14" i="2"/>
  <c r="IB14" i="2"/>
  <c r="IC14" i="2"/>
  <c r="ID14" i="2"/>
  <c r="IE14" i="2"/>
  <c r="IF14" i="2"/>
  <c r="IG14" i="2"/>
  <c r="IH14" i="2"/>
  <c r="II14" i="2"/>
  <c r="IA15" i="2"/>
  <c r="IB15" i="2"/>
  <c r="IC15" i="2"/>
  <c r="ID15" i="2"/>
  <c r="IE15" i="2"/>
  <c r="IF15" i="2"/>
  <c r="IG15" i="2"/>
  <c r="IH15" i="2"/>
  <c r="II15" i="2"/>
  <c r="IA16" i="2"/>
  <c r="IB16" i="2"/>
  <c r="IC16" i="2"/>
  <c r="ID16" i="2"/>
  <c r="IE16" i="2"/>
  <c r="IF16" i="2"/>
  <c r="IG16" i="2"/>
  <c r="IH16" i="2"/>
  <c r="II16" i="2"/>
  <c r="IA17" i="2"/>
  <c r="IB17" i="2"/>
  <c r="IC17" i="2"/>
  <c r="ID17" i="2"/>
  <c r="IE17" i="2"/>
  <c r="IF17" i="2"/>
  <c r="IG17" i="2"/>
  <c r="IH17" i="2"/>
  <c r="II17" i="2"/>
  <c r="IA18" i="2"/>
  <c r="IB18" i="2"/>
  <c r="IC18" i="2"/>
  <c r="ID18" i="2"/>
  <c r="IE18" i="2"/>
  <c r="IF18" i="2"/>
  <c r="IG18" i="2"/>
  <c r="IH18" i="2"/>
  <c r="II18" i="2"/>
  <c r="IA19" i="2"/>
  <c r="IB19" i="2"/>
  <c r="IC19" i="2"/>
  <c r="ID19" i="2"/>
  <c r="IE19" i="2"/>
  <c r="IF19" i="2"/>
  <c r="IG19" i="2"/>
  <c r="IH19" i="2"/>
  <c r="II19" i="2"/>
  <c r="IA20" i="2"/>
  <c r="IB20" i="2"/>
  <c r="IC20" i="2"/>
  <c r="ID20" i="2"/>
  <c r="IE20" i="2"/>
  <c r="IF20" i="2"/>
  <c r="IG20" i="2"/>
  <c r="IH20" i="2"/>
  <c r="II20" i="2"/>
  <c r="IA21" i="2"/>
  <c r="IB21" i="2"/>
  <c r="IC21" i="2"/>
  <c r="ID21" i="2"/>
  <c r="IE21" i="2"/>
  <c r="IF21" i="2"/>
  <c r="IG21" i="2"/>
  <c r="IH21" i="2"/>
  <c r="II21" i="2"/>
  <c r="IA22" i="2"/>
  <c r="IB22" i="2"/>
  <c r="IC22" i="2"/>
  <c r="ID22" i="2"/>
  <c r="IE22" i="2"/>
  <c r="IF22" i="2"/>
  <c r="IG22" i="2"/>
  <c r="IH22" i="2"/>
  <c r="II22" i="2"/>
  <c r="IA23" i="2"/>
  <c r="IB23" i="2"/>
  <c r="IC23" i="2"/>
  <c r="ID23" i="2"/>
  <c r="IE23" i="2"/>
  <c r="IF23" i="2"/>
  <c r="IG23" i="2"/>
  <c r="IH23" i="2"/>
  <c r="II23" i="2"/>
  <c r="IA24" i="2"/>
  <c r="IB24" i="2"/>
  <c r="IC24" i="2"/>
  <c r="ID24" i="2"/>
  <c r="IE24" i="2"/>
  <c r="IF24" i="2"/>
  <c r="IG24" i="2"/>
  <c r="IH24" i="2"/>
  <c r="II24" i="2"/>
  <c r="IA25" i="2"/>
  <c r="IB25" i="2"/>
  <c r="IC25" i="2"/>
  <c r="ID25" i="2"/>
  <c r="IE25" i="2"/>
  <c r="IF25" i="2"/>
  <c r="IG25" i="2"/>
  <c r="IH25" i="2"/>
  <c r="II25" i="2"/>
  <c r="IA26" i="2"/>
  <c r="IB26" i="2"/>
  <c r="IC26" i="2"/>
  <c r="ID26" i="2"/>
  <c r="IE26" i="2"/>
  <c r="IF26" i="2"/>
  <c r="IG26" i="2"/>
  <c r="IH26" i="2"/>
  <c r="II26" i="2"/>
  <c r="IA27" i="2"/>
  <c r="IB27" i="2"/>
  <c r="IC27" i="2"/>
  <c r="ID27" i="2"/>
  <c r="IE27" i="2"/>
  <c r="IF27" i="2"/>
  <c r="IG27" i="2"/>
  <c r="IH27" i="2"/>
  <c r="II27" i="2"/>
  <c r="IA28" i="2"/>
  <c r="IB28" i="2"/>
  <c r="IC28" i="2"/>
  <c r="ID28" i="2"/>
  <c r="IE28" i="2"/>
  <c r="IF28" i="2"/>
  <c r="IG28" i="2"/>
  <c r="IH28" i="2"/>
  <c r="II28" i="2"/>
  <c r="IA29" i="2"/>
  <c r="IB29" i="2"/>
  <c r="IC29" i="2"/>
  <c r="ID29" i="2"/>
  <c r="IE29" i="2"/>
  <c r="IF29" i="2"/>
  <c r="IG29" i="2"/>
  <c r="IH29" i="2"/>
  <c r="II29" i="2"/>
  <c r="IA30" i="2"/>
  <c r="IB30" i="2"/>
  <c r="IC30" i="2"/>
  <c r="ID30" i="2"/>
  <c r="IE30" i="2"/>
  <c r="IF30" i="2"/>
  <c r="IG30" i="2"/>
  <c r="IH30" i="2"/>
  <c r="II30" i="2"/>
  <c r="IA31" i="2"/>
  <c r="IB31" i="2"/>
  <c r="IC31" i="2"/>
  <c r="ID31" i="2"/>
  <c r="IE31" i="2"/>
  <c r="IF31" i="2"/>
  <c r="IG31" i="2"/>
  <c r="IH31" i="2"/>
  <c r="II31" i="2"/>
  <c r="IA32" i="2"/>
  <c r="IB32" i="2"/>
  <c r="IC32" i="2"/>
  <c r="ID32" i="2"/>
  <c r="IE32" i="2"/>
  <c r="IF32" i="2"/>
  <c r="IG32" i="2"/>
  <c r="IH32" i="2"/>
  <c r="II32" i="2"/>
  <c r="IA33" i="2"/>
  <c r="IB33" i="2"/>
  <c r="IC33" i="2"/>
  <c r="ID33" i="2"/>
  <c r="IE33" i="2"/>
  <c r="IF33" i="2"/>
  <c r="IG33" i="2"/>
  <c r="IH33" i="2"/>
  <c r="II33" i="2"/>
  <c r="IA34" i="2"/>
  <c r="IB34" i="2"/>
  <c r="IC34" i="2"/>
  <c r="ID34" i="2"/>
  <c r="IE34" i="2"/>
  <c r="IF34" i="2"/>
  <c r="IG34" i="2"/>
  <c r="IH34" i="2"/>
  <c r="II34" i="2"/>
  <c r="IA35" i="2"/>
  <c r="IB35" i="2"/>
  <c r="IC35" i="2"/>
  <c r="ID35" i="2"/>
  <c r="IE35" i="2"/>
  <c r="IF35" i="2"/>
  <c r="IG35" i="2"/>
  <c r="IH35" i="2"/>
  <c r="II35" i="2"/>
  <c r="IA36" i="2"/>
  <c r="IB36" i="2"/>
  <c r="IC36" i="2"/>
  <c r="ID36" i="2"/>
  <c r="IE36" i="2"/>
  <c r="IF36" i="2"/>
  <c r="IG36" i="2"/>
  <c r="IH36" i="2"/>
  <c r="II36" i="2"/>
  <c r="IA37" i="2"/>
  <c r="IB37" i="2"/>
  <c r="IC37" i="2"/>
  <c r="ID37" i="2"/>
  <c r="IE37" i="2"/>
  <c r="IF37" i="2"/>
  <c r="IG37" i="2"/>
  <c r="IH37" i="2"/>
  <c r="II37" i="2"/>
  <c r="IA38" i="2"/>
  <c r="IB38" i="2"/>
  <c r="IC38" i="2"/>
  <c r="ID38" i="2"/>
  <c r="IE38" i="2"/>
  <c r="IF38" i="2"/>
  <c r="IG38" i="2"/>
  <c r="IH38" i="2"/>
  <c r="II38" i="2"/>
  <c r="IA39" i="2"/>
  <c r="IB39" i="2"/>
  <c r="IC39" i="2"/>
  <c r="ID39" i="2"/>
  <c r="IE39" i="2"/>
  <c r="IF39" i="2"/>
  <c r="IG39" i="2"/>
  <c r="IH39" i="2"/>
  <c r="II39" i="2"/>
  <c r="IA40" i="2"/>
  <c r="IB40" i="2"/>
  <c r="IC40" i="2"/>
  <c r="ID40" i="2"/>
  <c r="IE40" i="2"/>
  <c r="IF40" i="2"/>
  <c r="IG40" i="2"/>
  <c r="IH40" i="2"/>
  <c r="II40" i="2"/>
  <c r="IA41" i="2"/>
  <c r="IB41" i="2"/>
  <c r="IC41" i="2"/>
  <c r="ID41" i="2"/>
  <c r="IE41" i="2"/>
  <c r="IF41" i="2"/>
  <c r="IG41" i="2"/>
  <c r="IH41" i="2"/>
  <c r="II41" i="2"/>
  <c r="IA42" i="2"/>
  <c r="IB42" i="2"/>
  <c r="IC42" i="2"/>
  <c r="ID42" i="2"/>
  <c r="IE42" i="2"/>
  <c r="IF42" i="2"/>
  <c r="IG42" i="2"/>
  <c r="IH42" i="2"/>
  <c r="II42" i="2"/>
  <c r="IA43" i="2"/>
  <c r="IB43" i="2"/>
  <c r="IC43" i="2"/>
  <c r="ID43" i="2"/>
  <c r="IE43" i="2"/>
  <c r="IF43" i="2"/>
  <c r="IG43" i="2"/>
  <c r="IH43" i="2"/>
  <c r="II43" i="2"/>
  <c r="IA44" i="2"/>
  <c r="IB44" i="2"/>
  <c r="IC44" i="2"/>
  <c r="ID44" i="2"/>
  <c r="IE44" i="2"/>
  <c r="IF44" i="2"/>
  <c r="IG44" i="2"/>
  <c r="IH44" i="2"/>
  <c r="II44" i="2"/>
  <c r="IA45" i="2"/>
  <c r="IB45" i="2"/>
  <c r="IC45" i="2"/>
  <c r="ID45" i="2"/>
  <c r="IE45" i="2"/>
  <c r="IF45" i="2"/>
  <c r="IG45" i="2"/>
  <c r="IH45" i="2"/>
  <c r="II45" i="2"/>
  <c r="IA46" i="2"/>
  <c r="IB46" i="2"/>
  <c r="IC46" i="2"/>
  <c r="ID46" i="2"/>
  <c r="IE46" i="2"/>
  <c r="IF46" i="2"/>
  <c r="IG46" i="2"/>
  <c r="IH46" i="2"/>
  <c r="II46" i="2"/>
  <c r="IA47" i="2"/>
  <c r="IB47" i="2"/>
  <c r="IC47" i="2"/>
  <c r="ID47" i="2"/>
  <c r="IE47" i="2"/>
  <c r="IF47" i="2"/>
  <c r="IG47" i="2"/>
  <c r="IH47" i="2"/>
  <c r="II47" i="2"/>
  <c r="IA48" i="2"/>
  <c r="IB48" i="2"/>
  <c r="IC48" i="2"/>
  <c r="ID48" i="2"/>
  <c r="IE48" i="2"/>
  <c r="IF48" i="2"/>
  <c r="IG48" i="2"/>
  <c r="IH48" i="2"/>
  <c r="II48" i="2"/>
  <c r="IA49" i="2"/>
  <c r="IB49" i="2"/>
  <c r="IC49" i="2"/>
  <c r="ID49" i="2"/>
  <c r="IE49" i="2"/>
  <c r="IF49" i="2"/>
  <c r="IG49" i="2"/>
  <c r="IH49" i="2"/>
  <c r="II49" i="2"/>
  <c r="IA50" i="2"/>
  <c r="IB50" i="2"/>
  <c r="IC50" i="2"/>
  <c r="ID50" i="2"/>
  <c r="IE50" i="2"/>
  <c r="IF50" i="2"/>
  <c r="IG50" i="2"/>
  <c r="IH50" i="2"/>
  <c r="II50" i="2"/>
  <c r="IA51" i="2"/>
  <c r="IB51" i="2"/>
  <c r="IC51" i="2"/>
  <c r="ID51" i="2"/>
  <c r="IE51" i="2"/>
  <c r="IF51" i="2"/>
  <c r="IG51" i="2"/>
  <c r="IH51" i="2"/>
  <c r="II51" i="2"/>
  <c r="IA52" i="2"/>
  <c r="IB52" i="2"/>
  <c r="IC52" i="2"/>
  <c r="ID52" i="2"/>
  <c r="IE52" i="2"/>
  <c r="IF52" i="2"/>
  <c r="IG52" i="2"/>
  <c r="IH52" i="2"/>
  <c r="II52" i="2"/>
  <c r="IA53" i="2"/>
  <c r="IB53" i="2"/>
  <c r="IC53" i="2"/>
  <c r="ID53" i="2"/>
  <c r="IE53" i="2"/>
  <c r="IF53" i="2"/>
  <c r="IG53" i="2"/>
  <c r="IH53" i="2"/>
  <c r="II53" i="2"/>
  <c r="IA54" i="2"/>
  <c r="IB54" i="2"/>
  <c r="IC54" i="2"/>
  <c r="ID54" i="2"/>
  <c r="IE54" i="2"/>
  <c r="IF54" i="2"/>
  <c r="IG54" i="2"/>
  <c r="IH54" i="2"/>
  <c r="II54" i="2"/>
  <c r="IA55" i="2"/>
  <c r="IB55" i="2"/>
  <c r="IC55" i="2"/>
  <c r="ID55" i="2"/>
  <c r="IE55" i="2"/>
  <c r="IF55" i="2"/>
  <c r="IG55" i="2"/>
  <c r="IH55" i="2"/>
  <c r="II55" i="2"/>
  <c r="IA56" i="2"/>
  <c r="IB56" i="2"/>
  <c r="IC56" i="2"/>
  <c r="ID56" i="2"/>
  <c r="IE56" i="2"/>
  <c r="IF56" i="2"/>
  <c r="IG56" i="2"/>
  <c r="IH56" i="2"/>
  <c r="II56" i="2"/>
  <c r="IA57" i="2"/>
  <c r="IB57" i="2"/>
  <c r="IC57" i="2"/>
  <c r="ID57" i="2"/>
  <c r="IE57" i="2"/>
  <c r="IF57" i="2"/>
  <c r="IG57" i="2"/>
  <c r="IH57" i="2"/>
  <c r="II57" i="2"/>
  <c r="IA58" i="2"/>
  <c r="IB58" i="2"/>
  <c r="IC58" i="2"/>
  <c r="ID58" i="2"/>
  <c r="IE58" i="2"/>
  <c r="IF58" i="2"/>
  <c r="IG58" i="2"/>
  <c r="IH58" i="2"/>
  <c r="II58" i="2"/>
  <c r="IA59" i="2"/>
  <c r="IB59" i="2"/>
  <c r="IC59" i="2"/>
  <c r="ID59" i="2"/>
  <c r="IE59" i="2"/>
  <c r="IF59" i="2"/>
  <c r="IG59" i="2"/>
  <c r="IH59" i="2"/>
  <c r="II59" i="2"/>
  <c r="IB10" i="2"/>
  <c r="IC10" i="2"/>
  <c r="ID10" i="2"/>
  <c r="IE10" i="2"/>
  <c r="IF10" i="2"/>
  <c r="IG10" i="2"/>
  <c r="IH10" i="2"/>
  <c r="II10" i="2"/>
  <c r="IA10" i="2"/>
  <c r="HZ121" i="2"/>
  <c r="HY121" i="2"/>
  <c r="HX121" i="2"/>
  <c r="HW121" i="2"/>
  <c r="HV121" i="2"/>
  <c r="HU121" i="2"/>
  <c r="HT121" i="2"/>
  <c r="HS121" i="2"/>
  <c r="HR121" i="2"/>
  <c r="HZ120" i="2"/>
  <c r="HY120" i="2"/>
  <c r="HX120" i="2"/>
  <c r="HW120" i="2"/>
  <c r="HV120" i="2"/>
  <c r="HU120" i="2"/>
  <c r="HT120" i="2"/>
  <c r="HS120" i="2"/>
  <c r="HR120" i="2"/>
  <c r="HZ119" i="2"/>
  <c r="HY119" i="2"/>
  <c r="HX119" i="2"/>
  <c r="HW119" i="2"/>
  <c r="HV119" i="2"/>
  <c r="HU119" i="2"/>
  <c r="HT119" i="2"/>
  <c r="HS119" i="2"/>
  <c r="HR119" i="2"/>
  <c r="HZ118" i="2"/>
  <c r="HY118" i="2"/>
  <c r="HX118" i="2"/>
  <c r="HW118" i="2"/>
  <c r="HV118" i="2"/>
  <c r="HU118" i="2"/>
  <c r="HT118" i="2"/>
  <c r="HS118" i="2"/>
  <c r="HR118" i="2"/>
  <c r="HZ117" i="2"/>
  <c r="HY117" i="2"/>
  <c r="HX117" i="2"/>
  <c r="HW117" i="2"/>
  <c r="HV117" i="2"/>
  <c r="HU117" i="2"/>
  <c r="HT117" i="2"/>
  <c r="HS117" i="2"/>
  <c r="HR117" i="2"/>
  <c r="HZ116" i="2"/>
  <c r="HY116" i="2"/>
  <c r="HX116" i="2"/>
  <c r="HW116" i="2"/>
  <c r="HV116" i="2"/>
  <c r="HU116" i="2"/>
  <c r="HT116" i="2"/>
  <c r="HS116" i="2"/>
  <c r="HR116" i="2"/>
  <c r="HZ115" i="2"/>
  <c r="HY115" i="2"/>
  <c r="HX115" i="2"/>
  <c r="HW115" i="2"/>
  <c r="HV115" i="2"/>
  <c r="HU115" i="2"/>
  <c r="HT115" i="2"/>
  <c r="HS115" i="2"/>
  <c r="HR115" i="2"/>
  <c r="HZ114" i="2"/>
  <c r="HY114" i="2"/>
  <c r="HX114" i="2"/>
  <c r="HW114" i="2"/>
  <c r="HV114" i="2"/>
  <c r="HU114" i="2"/>
  <c r="HT114" i="2"/>
  <c r="HS114" i="2"/>
  <c r="HR114" i="2"/>
  <c r="HZ113" i="2"/>
  <c r="HY113" i="2"/>
  <c r="HX113" i="2"/>
  <c r="HW113" i="2"/>
  <c r="HV113" i="2"/>
  <c r="HU113" i="2"/>
  <c r="HT113" i="2"/>
  <c r="HS113" i="2"/>
  <c r="HR113" i="2"/>
  <c r="HZ112" i="2"/>
  <c r="HY112" i="2"/>
  <c r="HX112" i="2"/>
  <c r="HW112" i="2"/>
  <c r="HV112" i="2"/>
  <c r="HU112" i="2"/>
  <c r="HT112" i="2"/>
  <c r="HS112" i="2"/>
  <c r="HR112" i="2"/>
  <c r="HZ111" i="2"/>
  <c r="HY111" i="2"/>
  <c r="HX111" i="2"/>
  <c r="HW111" i="2"/>
  <c r="HV111" i="2"/>
  <c r="HU111" i="2"/>
  <c r="HT111" i="2"/>
  <c r="HS111" i="2"/>
  <c r="HR111" i="2"/>
  <c r="HZ110" i="2"/>
  <c r="HY110" i="2"/>
  <c r="HX110" i="2"/>
  <c r="HW110" i="2"/>
  <c r="HV110" i="2"/>
  <c r="HU110" i="2"/>
  <c r="HT110" i="2"/>
  <c r="HS110" i="2"/>
  <c r="HR110" i="2"/>
  <c r="HZ109" i="2"/>
  <c r="HY109" i="2"/>
  <c r="HX109" i="2"/>
  <c r="HW109" i="2"/>
  <c r="HV109" i="2"/>
  <c r="HU109" i="2"/>
  <c r="HT109" i="2"/>
  <c r="HS109" i="2"/>
  <c r="HR109" i="2"/>
  <c r="HZ108" i="2"/>
  <c r="HY108" i="2"/>
  <c r="HX108" i="2"/>
  <c r="HW108" i="2"/>
  <c r="HV108" i="2"/>
  <c r="HU108" i="2"/>
  <c r="HT108" i="2"/>
  <c r="HS108" i="2"/>
  <c r="HR108" i="2"/>
  <c r="HZ107" i="2"/>
  <c r="HY107" i="2"/>
  <c r="HX107" i="2"/>
  <c r="HW107" i="2"/>
  <c r="HV107" i="2"/>
  <c r="HU107" i="2"/>
  <c r="HT107" i="2"/>
  <c r="HS107" i="2"/>
  <c r="HR107" i="2"/>
  <c r="HZ106" i="2"/>
  <c r="HY106" i="2"/>
  <c r="HX106" i="2"/>
  <c r="HW106" i="2"/>
  <c r="HV106" i="2"/>
  <c r="HU106" i="2"/>
  <c r="HT106" i="2"/>
  <c r="HS106" i="2"/>
  <c r="HR106" i="2"/>
  <c r="HZ105" i="2"/>
  <c r="HY105" i="2"/>
  <c r="HX105" i="2"/>
  <c r="HW105" i="2"/>
  <c r="HV105" i="2"/>
  <c r="HU105" i="2"/>
  <c r="HT105" i="2"/>
  <c r="HS105" i="2"/>
  <c r="HR105" i="2"/>
  <c r="HZ104" i="2"/>
  <c r="HY104" i="2"/>
  <c r="HX104" i="2"/>
  <c r="HW104" i="2"/>
  <c r="HV104" i="2"/>
  <c r="HU104" i="2"/>
  <c r="HT104" i="2"/>
  <c r="HS104" i="2"/>
  <c r="HR104" i="2"/>
  <c r="HZ103" i="2"/>
  <c r="HY103" i="2"/>
  <c r="HX103" i="2"/>
  <c r="HW103" i="2"/>
  <c r="HV103" i="2"/>
  <c r="HU103" i="2"/>
  <c r="HT103" i="2"/>
  <c r="HS103" i="2"/>
  <c r="HR103" i="2"/>
  <c r="HZ102" i="2"/>
  <c r="HY102" i="2"/>
  <c r="HX102" i="2"/>
  <c r="HW102" i="2"/>
  <c r="HV102" i="2"/>
  <c r="HU102" i="2"/>
  <c r="HT102" i="2"/>
  <c r="HS102" i="2"/>
  <c r="HR102" i="2"/>
  <c r="HZ101" i="2"/>
  <c r="HY101" i="2"/>
  <c r="HX101" i="2"/>
  <c r="HW101" i="2"/>
  <c r="HV101" i="2"/>
  <c r="HU101" i="2"/>
  <c r="HT101" i="2"/>
  <c r="HS101" i="2"/>
  <c r="HR101" i="2"/>
  <c r="HZ100" i="2"/>
  <c r="HY100" i="2"/>
  <c r="HX100" i="2"/>
  <c r="HW100" i="2"/>
  <c r="HV100" i="2"/>
  <c r="HU100" i="2"/>
  <c r="HT100" i="2"/>
  <c r="HS100" i="2"/>
  <c r="HR100" i="2"/>
  <c r="HZ99" i="2"/>
  <c r="HY99" i="2"/>
  <c r="HX99" i="2"/>
  <c r="HW99" i="2"/>
  <c r="HV99" i="2"/>
  <c r="HU99" i="2"/>
  <c r="HT99" i="2"/>
  <c r="HS99" i="2"/>
  <c r="HR99" i="2"/>
  <c r="HZ98" i="2"/>
  <c r="HY98" i="2"/>
  <c r="HX98" i="2"/>
  <c r="HW98" i="2"/>
  <c r="HV98" i="2"/>
  <c r="HU98" i="2"/>
  <c r="HT98" i="2"/>
  <c r="HS98" i="2"/>
  <c r="HR98" i="2"/>
  <c r="HZ97" i="2"/>
  <c r="HY97" i="2"/>
  <c r="HX97" i="2"/>
  <c r="HW97" i="2"/>
  <c r="HV97" i="2"/>
  <c r="HU97" i="2"/>
  <c r="HT97" i="2"/>
  <c r="HS97" i="2"/>
  <c r="HR97" i="2"/>
  <c r="HZ96" i="2"/>
  <c r="HY96" i="2"/>
  <c r="HX96" i="2"/>
  <c r="HW96" i="2"/>
  <c r="HV96" i="2"/>
  <c r="HU96" i="2"/>
  <c r="HT96" i="2"/>
  <c r="HS96" i="2"/>
  <c r="HR96" i="2"/>
  <c r="HZ95" i="2"/>
  <c r="HY95" i="2"/>
  <c r="HX95" i="2"/>
  <c r="HW95" i="2"/>
  <c r="HV95" i="2"/>
  <c r="HU95" i="2"/>
  <c r="HT95" i="2"/>
  <c r="HS95" i="2"/>
  <c r="HR95" i="2"/>
  <c r="HZ94" i="2"/>
  <c r="HY94" i="2"/>
  <c r="HX94" i="2"/>
  <c r="HW94" i="2"/>
  <c r="HV94" i="2"/>
  <c r="HU94" i="2"/>
  <c r="HT94" i="2"/>
  <c r="HS94" i="2"/>
  <c r="HR94" i="2"/>
  <c r="HZ93" i="2"/>
  <c r="HY93" i="2"/>
  <c r="HX93" i="2"/>
  <c r="HW93" i="2"/>
  <c r="HV93" i="2"/>
  <c r="HU93" i="2"/>
  <c r="HT93" i="2"/>
  <c r="HS93" i="2"/>
  <c r="HR93" i="2"/>
  <c r="HZ92" i="2"/>
  <c r="HY92" i="2"/>
  <c r="HX92" i="2"/>
  <c r="HW92" i="2"/>
  <c r="HV92" i="2"/>
  <c r="HU92" i="2"/>
  <c r="HT92" i="2"/>
  <c r="HS92" i="2"/>
  <c r="HR92" i="2"/>
  <c r="HZ91" i="2"/>
  <c r="HY91" i="2"/>
  <c r="HX91" i="2"/>
  <c r="HW91" i="2"/>
  <c r="HV91" i="2"/>
  <c r="HU91" i="2"/>
  <c r="HT91" i="2"/>
  <c r="HS91" i="2"/>
  <c r="HR91" i="2"/>
  <c r="HZ90" i="2"/>
  <c r="HY90" i="2"/>
  <c r="HX90" i="2"/>
  <c r="HW90" i="2"/>
  <c r="HV90" i="2"/>
  <c r="HU90" i="2"/>
  <c r="HT90" i="2"/>
  <c r="HS90" i="2"/>
  <c r="HR90" i="2"/>
  <c r="HZ89" i="2"/>
  <c r="HY89" i="2"/>
  <c r="HX89" i="2"/>
  <c r="HW89" i="2"/>
  <c r="HV89" i="2"/>
  <c r="HU89" i="2"/>
  <c r="HT89" i="2"/>
  <c r="HS89" i="2"/>
  <c r="HR89" i="2"/>
  <c r="HZ88" i="2"/>
  <c r="HY88" i="2"/>
  <c r="HX88" i="2"/>
  <c r="HW88" i="2"/>
  <c r="HV88" i="2"/>
  <c r="HU88" i="2"/>
  <c r="HT88" i="2"/>
  <c r="HS88" i="2"/>
  <c r="HR88" i="2"/>
  <c r="HZ87" i="2"/>
  <c r="HY87" i="2"/>
  <c r="HX87" i="2"/>
  <c r="HW87" i="2"/>
  <c r="HV87" i="2"/>
  <c r="HU87" i="2"/>
  <c r="HT87" i="2"/>
  <c r="HS87" i="2"/>
  <c r="HR87" i="2"/>
  <c r="HZ86" i="2"/>
  <c r="HY86" i="2"/>
  <c r="HX86" i="2"/>
  <c r="HW86" i="2"/>
  <c r="HV86" i="2"/>
  <c r="HU86" i="2"/>
  <c r="HT86" i="2"/>
  <c r="HS86" i="2"/>
  <c r="HR86" i="2"/>
  <c r="HZ85" i="2"/>
  <c r="HY85" i="2"/>
  <c r="HX85" i="2"/>
  <c r="HW85" i="2"/>
  <c r="HV85" i="2"/>
  <c r="HU85" i="2"/>
  <c r="HT85" i="2"/>
  <c r="HS85" i="2"/>
  <c r="HR85" i="2"/>
  <c r="HZ84" i="2"/>
  <c r="HY84" i="2"/>
  <c r="HX84" i="2"/>
  <c r="HW84" i="2"/>
  <c r="HV84" i="2"/>
  <c r="HU84" i="2"/>
  <c r="HT84" i="2"/>
  <c r="HS84" i="2"/>
  <c r="HR84" i="2"/>
  <c r="HZ83" i="2"/>
  <c r="HY83" i="2"/>
  <c r="HX83" i="2"/>
  <c r="HW83" i="2"/>
  <c r="HV83" i="2"/>
  <c r="HU83" i="2"/>
  <c r="HT83" i="2"/>
  <c r="HS83" i="2"/>
  <c r="HR83" i="2"/>
  <c r="HZ82" i="2"/>
  <c r="HY82" i="2"/>
  <c r="HX82" i="2"/>
  <c r="HW82" i="2"/>
  <c r="HV82" i="2"/>
  <c r="HU82" i="2"/>
  <c r="HT82" i="2"/>
  <c r="HS82" i="2"/>
  <c r="HR82" i="2"/>
  <c r="HZ81" i="2"/>
  <c r="HY81" i="2"/>
  <c r="HX81" i="2"/>
  <c r="HW81" i="2"/>
  <c r="HV81" i="2"/>
  <c r="HU81" i="2"/>
  <c r="HT81" i="2"/>
  <c r="HS81" i="2"/>
  <c r="HR81" i="2"/>
  <c r="HZ80" i="2"/>
  <c r="HY80" i="2"/>
  <c r="HX80" i="2"/>
  <c r="HW80" i="2"/>
  <c r="HV80" i="2"/>
  <c r="HU80" i="2"/>
  <c r="HT80" i="2"/>
  <c r="HS80" i="2"/>
  <c r="HR80" i="2"/>
  <c r="HZ79" i="2"/>
  <c r="HY79" i="2"/>
  <c r="HX79" i="2"/>
  <c r="HW79" i="2"/>
  <c r="HV79" i="2"/>
  <c r="HU79" i="2"/>
  <c r="HT79" i="2"/>
  <c r="HS79" i="2"/>
  <c r="HR79" i="2"/>
  <c r="HZ78" i="2"/>
  <c r="HY78" i="2"/>
  <c r="HX78" i="2"/>
  <c r="HW78" i="2"/>
  <c r="HV78" i="2"/>
  <c r="HU78" i="2"/>
  <c r="HT78" i="2"/>
  <c r="HS78" i="2"/>
  <c r="HR78" i="2"/>
  <c r="HZ77" i="2"/>
  <c r="HY77" i="2"/>
  <c r="HX77" i="2"/>
  <c r="HW77" i="2"/>
  <c r="HV77" i="2"/>
  <c r="HU77" i="2"/>
  <c r="HT77" i="2"/>
  <c r="HS77" i="2"/>
  <c r="HR77" i="2"/>
  <c r="HZ76" i="2"/>
  <c r="HY76" i="2"/>
  <c r="HX76" i="2"/>
  <c r="HW76" i="2"/>
  <c r="HV76" i="2"/>
  <c r="HU76" i="2"/>
  <c r="HT76" i="2"/>
  <c r="HS76" i="2"/>
  <c r="HR76" i="2"/>
  <c r="HZ75" i="2"/>
  <c r="HY75" i="2"/>
  <c r="HX75" i="2"/>
  <c r="HW75" i="2"/>
  <c r="HV75" i="2"/>
  <c r="HU75" i="2"/>
  <c r="HT75" i="2"/>
  <c r="HS75" i="2"/>
  <c r="HR75" i="2"/>
  <c r="HZ74" i="2"/>
  <c r="HY74" i="2"/>
  <c r="HX74" i="2"/>
  <c r="HW74" i="2"/>
  <c r="HV74" i="2"/>
  <c r="HU74" i="2"/>
  <c r="HT74" i="2"/>
  <c r="HS74" i="2"/>
  <c r="HR74" i="2"/>
  <c r="HZ73" i="2"/>
  <c r="HY73" i="2"/>
  <c r="HX73" i="2"/>
  <c r="HW73" i="2"/>
  <c r="HV73" i="2"/>
  <c r="HU73" i="2"/>
  <c r="HT73" i="2"/>
  <c r="HS73" i="2"/>
  <c r="HR73" i="2"/>
  <c r="HZ72" i="2"/>
  <c r="HY72" i="2"/>
  <c r="HX72" i="2"/>
  <c r="HW72" i="2"/>
  <c r="HV72" i="2"/>
  <c r="HU72" i="2"/>
  <c r="HT72" i="2"/>
  <c r="HS72" i="2"/>
  <c r="HR72" i="2"/>
  <c r="HZ71" i="2"/>
  <c r="HY71" i="2"/>
  <c r="HX71" i="2"/>
  <c r="HW71" i="2"/>
  <c r="HV71" i="2"/>
  <c r="HU71" i="2"/>
  <c r="HT71" i="2"/>
  <c r="HS71" i="2"/>
  <c r="HR71" i="2"/>
  <c r="HZ70" i="2"/>
  <c r="HY70" i="2"/>
  <c r="HX70" i="2"/>
  <c r="HW70" i="2"/>
  <c r="HV70" i="2"/>
  <c r="HU70" i="2"/>
  <c r="HT70" i="2"/>
  <c r="HS70" i="2"/>
  <c r="HR70" i="2"/>
  <c r="HZ69" i="2"/>
  <c r="HY69" i="2"/>
  <c r="HX69" i="2"/>
  <c r="HW69" i="2"/>
  <c r="HV69" i="2"/>
  <c r="HU69" i="2"/>
  <c r="HT69" i="2"/>
  <c r="HS69" i="2"/>
  <c r="HR69" i="2"/>
  <c r="HZ68" i="2"/>
  <c r="HY68" i="2"/>
  <c r="HX68" i="2"/>
  <c r="HW68" i="2"/>
  <c r="HV68" i="2"/>
  <c r="HU68" i="2"/>
  <c r="HT68" i="2"/>
  <c r="HS68" i="2"/>
  <c r="HR68" i="2"/>
  <c r="HZ67" i="2"/>
  <c r="HY67" i="2"/>
  <c r="HX67" i="2"/>
  <c r="HW67" i="2"/>
  <c r="HV67" i="2"/>
  <c r="HU67" i="2"/>
  <c r="HT67" i="2"/>
  <c r="HS67" i="2"/>
  <c r="HR67" i="2"/>
  <c r="HZ66" i="2"/>
  <c r="HY66" i="2"/>
  <c r="HX66" i="2"/>
  <c r="HW66" i="2"/>
  <c r="HV66" i="2"/>
  <c r="HU66" i="2"/>
  <c r="HT66" i="2"/>
  <c r="HS66" i="2"/>
  <c r="HR66" i="2"/>
  <c r="HZ65" i="2"/>
  <c r="HY65" i="2"/>
  <c r="HX65" i="2"/>
  <c r="HW65" i="2"/>
  <c r="HV65" i="2"/>
  <c r="HU65" i="2"/>
  <c r="HT65" i="2"/>
  <c r="HS65" i="2"/>
  <c r="HR65" i="2"/>
  <c r="HZ64" i="2"/>
  <c r="HY64" i="2"/>
  <c r="HX64" i="2"/>
  <c r="HW64" i="2"/>
  <c r="HV64" i="2"/>
  <c r="HU64" i="2"/>
  <c r="HT64" i="2"/>
  <c r="HS64" i="2"/>
  <c r="HR64" i="2"/>
  <c r="HZ63" i="2"/>
  <c r="HY63" i="2"/>
  <c r="HX63" i="2"/>
  <c r="HW63" i="2"/>
  <c r="HV63" i="2"/>
  <c r="HU63" i="2"/>
  <c r="HT63" i="2"/>
  <c r="HS63" i="2"/>
  <c r="HR63" i="2"/>
  <c r="HZ62" i="2"/>
  <c r="HY62" i="2"/>
  <c r="HX62" i="2"/>
  <c r="HW62" i="2"/>
  <c r="HV62" i="2"/>
  <c r="HU62" i="2"/>
  <c r="HT62" i="2"/>
  <c r="HS62" i="2"/>
  <c r="HR62" i="2"/>
  <c r="HZ61" i="2"/>
  <c r="HY61" i="2"/>
  <c r="HX61" i="2"/>
  <c r="HW61" i="2"/>
  <c r="HV61" i="2"/>
  <c r="HU61" i="2"/>
  <c r="HT61" i="2"/>
  <c r="HS61" i="2"/>
  <c r="HR61" i="2"/>
  <c r="HZ60" i="2"/>
  <c r="HY60" i="2"/>
  <c r="HX60" i="2"/>
  <c r="HW60" i="2"/>
  <c r="HV60" i="2"/>
  <c r="HU60" i="2"/>
  <c r="HT60" i="2"/>
  <c r="HS60" i="2"/>
  <c r="HR60" i="2"/>
  <c r="HZ59" i="2"/>
  <c r="HY59" i="2"/>
  <c r="HX59" i="2"/>
  <c r="HW59" i="2"/>
  <c r="HV59" i="2"/>
  <c r="HU59" i="2"/>
  <c r="HT59" i="2"/>
  <c r="HS59" i="2"/>
  <c r="HR59" i="2"/>
  <c r="HZ58" i="2"/>
  <c r="HY58" i="2"/>
  <c r="HX58" i="2"/>
  <c r="HW58" i="2"/>
  <c r="HV58" i="2"/>
  <c r="HU58" i="2"/>
  <c r="HT58" i="2"/>
  <c r="HS58" i="2"/>
  <c r="HR58" i="2"/>
  <c r="HZ57" i="2"/>
  <c r="HY57" i="2"/>
  <c r="HX57" i="2"/>
  <c r="HW57" i="2"/>
  <c r="HV57" i="2"/>
  <c r="HU57" i="2"/>
  <c r="HT57" i="2"/>
  <c r="HS57" i="2"/>
  <c r="HR57" i="2"/>
  <c r="HZ56" i="2"/>
  <c r="HY56" i="2"/>
  <c r="HX56" i="2"/>
  <c r="HW56" i="2"/>
  <c r="HV56" i="2"/>
  <c r="HU56" i="2"/>
  <c r="HT56" i="2"/>
  <c r="HS56" i="2"/>
  <c r="HR56" i="2"/>
  <c r="HZ55" i="2"/>
  <c r="HY55" i="2"/>
  <c r="HX55" i="2"/>
  <c r="HW55" i="2"/>
  <c r="HV55" i="2"/>
  <c r="HU55" i="2"/>
  <c r="HT55" i="2"/>
  <c r="HS55" i="2"/>
  <c r="HR55" i="2"/>
  <c r="HZ54" i="2"/>
  <c r="HY54" i="2"/>
  <c r="HX54" i="2"/>
  <c r="HW54" i="2"/>
  <c r="HV54" i="2"/>
  <c r="HU54" i="2"/>
  <c r="HT54" i="2"/>
  <c r="HS54" i="2"/>
  <c r="HR54" i="2"/>
  <c r="HZ53" i="2"/>
  <c r="HY53" i="2"/>
  <c r="HX53" i="2"/>
  <c r="HW53" i="2"/>
  <c r="HV53" i="2"/>
  <c r="HU53" i="2"/>
  <c r="HT53" i="2"/>
  <c r="HS53" i="2"/>
  <c r="HR53" i="2"/>
  <c r="HZ52" i="2"/>
  <c r="HY52" i="2"/>
  <c r="HX52" i="2"/>
  <c r="HW52" i="2"/>
  <c r="HV52" i="2"/>
  <c r="HU52" i="2"/>
  <c r="HT52" i="2"/>
  <c r="HS52" i="2"/>
  <c r="HR52" i="2"/>
  <c r="HZ51" i="2"/>
  <c r="HY51" i="2"/>
  <c r="HX51" i="2"/>
  <c r="HW51" i="2"/>
  <c r="HV51" i="2"/>
  <c r="HU51" i="2"/>
  <c r="HT51" i="2"/>
  <c r="HS51" i="2"/>
  <c r="HR51" i="2"/>
  <c r="HZ50" i="2"/>
  <c r="HY50" i="2"/>
  <c r="HX50" i="2"/>
  <c r="HW50" i="2"/>
  <c r="HV50" i="2"/>
  <c r="HU50" i="2"/>
  <c r="HT50" i="2"/>
  <c r="HS50" i="2"/>
  <c r="HR50" i="2"/>
  <c r="HZ49" i="2"/>
  <c r="HY49" i="2"/>
  <c r="HX49" i="2"/>
  <c r="HW49" i="2"/>
  <c r="HV49" i="2"/>
  <c r="HU49" i="2"/>
  <c r="HT49" i="2"/>
  <c r="HS49" i="2"/>
  <c r="HR49" i="2"/>
  <c r="HZ48" i="2"/>
  <c r="HY48" i="2"/>
  <c r="HX48" i="2"/>
  <c r="HW48" i="2"/>
  <c r="HV48" i="2"/>
  <c r="HU48" i="2"/>
  <c r="HT48" i="2"/>
  <c r="HS48" i="2"/>
  <c r="HR48" i="2"/>
  <c r="HZ47" i="2"/>
  <c r="HY47" i="2"/>
  <c r="HX47" i="2"/>
  <c r="HW47" i="2"/>
  <c r="HV47" i="2"/>
  <c r="HU47" i="2"/>
  <c r="HT47" i="2"/>
  <c r="HS47" i="2"/>
  <c r="HR47" i="2"/>
  <c r="HZ46" i="2"/>
  <c r="HY46" i="2"/>
  <c r="HX46" i="2"/>
  <c r="HW46" i="2"/>
  <c r="HV46" i="2"/>
  <c r="HU46" i="2"/>
  <c r="HT46" i="2"/>
  <c r="HS46" i="2"/>
  <c r="HR46" i="2"/>
  <c r="HZ45" i="2"/>
  <c r="HY45" i="2"/>
  <c r="HX45" i="2"/>
  <c r="HW45" i="2"/>
  <c r="HV45" i="2"/>
  <c r="HU45" i="2"/>
  <c r="HT45" i="2"/>
  <c r="HS45" i="2"/>
  <c r="HR45" i="2"/>
  <c r="HZ44" i="2"/>
  <c r="HY44" i="2"/>
  <c r="HX44" i="2"/>
  <c r="HW44" i="2"/>
  <c r="HV44" i="2"/>
  <c r="HU44" i="2"/>
  <c r="HT44" i="2"/>
  <c r="HS44" i="2"/>
  <c r="HR44" i="2"/>
  <c r="HZ43" i="2"/>
  <c r="HY43" i="2"/>
  <c r="HX43" i="2"/>
  <c r="HW43" i="2"/>
  <c r="HV43" i="2"/>
  <c r="HU43" i="2"/>
  <c r="HT43" i="2"/>
  <c r="HS43" i="2"/>
  <c r="HR43" i="2"/>
  <c r="HZ42" i="2"/>
  <c r="HY42" i="2"/>
  <c r="HX42" i="2"/>
  <c r="HW42" i="2"/>
  <c r="HV42" i="2"/>
  <c r="HU42" i="2"/>
  <c r="HT42" i="2"/>
  <c r="HS42" i="2"/>
  <c r="HR42" i="2"/>
  <c r="HZ41" i="2"/>
  <c r="HY41" i="2"/>
  <c r="HX41" i="2"/>
  <c r="HW41" i="2"/>
  <c r="HV41" i="2"/>
  <c r="HU41" i="2"/>
  <c r="HT41" i="2"/>
  <c r="HS41" i="2"/>
  <c r="HR41" i="2"/>
  <c r="HZ40" i="2"/>
  <c r="HY40" i="2"/>
  <c r="HX40" i="2"/>
  <c r="HW40" i="2"/>
  <c r="HV40" i="2"/>
  <c r="HU40" i="2"/>
  <c r="HT40" i="2"/>
  <c r="HS40" i="2"/>
  <c r="HR40" i="2"/>
  <c r="HZ39" i="2"/>
  <c r="HY39" i="2"/>
  <c r="HX39" i="2"/>
  <c r="HW39" i="2"/>
  <c r="HV39" i="2"/>
  <c r="HU39" i="2"/>
  <c r="HT39" i="2"/>
  <c r="HS39" i="2"/>
  <c r="HR39" i="2"/>
  <c r="HZ38" i="2"/>
  <c r="HY38" i="2"/>
  <c r="HX38" i="2"/>
  <c r="HW38" i="2"/>
  <c r="HV38" i="2"/>
  <c r="HU38" i="2"/>
  <c r="HT38" i="2"/>
  <c r="HS38" i="2"/>
  <c r="HR38" i="2"/>
  <c r="HZ37" i="2"/>
  <c r="HY37" i="2"/>
  <c r="HX37" i="2"/>
  <c r="HW37" i="2"/>
  <c r="HV37" i="2"/>
  <c r="HU37" i="2"/>
  <c r="HT37" i="2"/>
  <c r="HS37" i="2"/>
  <c r="HR37" i="2"/>
  <c r="HZ36" i="2"/>
  <c r="HY36" i="2"/>
  <c r="HX36" i="2"/>
  <c r="HW36" i="2"/>
  <c r="HV36" i="2"/>
  <c r="HU36" i="2"/>
  <c r="HT36" i="2"/>
  <c r="HS36" i="2"/>
  <c r="HR36" i="2"/>
  <c r="HZ35" i="2"/>
  <c r="HY35" i="2"/>
  <c r="HX35" i="2"/>
  <c r="HW35" i="2"/>
  <c r="HV35" i="2"/>
  <c r="HU35" i="2"/>
  <c r="HT35" i="2"/>
  <c r="HS35" i="2"/>
  <c r="HR35" i="2"/>
  <c r="HZ34" i="2"/>
  <c r="HY34" i="2"/>
  <c r="HX34" i="2"/>
  <c r="HW34" i="2"/>
  <c r="HV34" i="2"/>
  <c r="HU34" i="2"/>
  <c r="HT34" i="2"/>
  <c r="HS34" i="2"/>
  <c r="HR34" i="2"/>
  <c r="HZ33" i="2"/>
  <c r="HY33" i="2"/>
  <c r="HX33" i="2"/>
  <c r="HW33" i="2"/>
  <c r="HV33" i="2"/>
  <c r="HU33" i="2"/>
  <c r="HT33" i="2"/>
  <c r="HS33" i="2"/>
  <c r="HR33" i="2"/>
  <c r="HZ32" i="2"/>
  <c r="HY32" i="2"/>
  <c r="HX32" i="2"/>
  <c r="HW32" i="2"/>
  <c r="HV32" i="2"/>
  <c r="HU32" i="2"/>
  <c r="HT32" i="2"/>
  <c r="HS32" i="2"/>
  <c r="HR32" i="2"/>
  <c r="HZ31" i="2"/>
  <c r="HY31" i="2"/>
  <c r="HX31" i="2"/>
  <c r="HW31" i="2"/>
  <c r="HV31" i="2"/>
  <c r="HU31" i="2"/>
  <c r="HT31" i="2"/>
  <c r="HS31" i="2"/>
  <c r="HR31" i="2"/>
  <c r="HZ30" i="2"/>
  <c r="HY30" i="2"/>
  <c r="HX30" i="2"/>
  <c r="HW30" i="2"/>
  <c r="HV30" i="2"/>
  <c r="HU30" i="2"/>
  <c r="HT30" i="2"/>
  <c r="HS30" i="2"/>
  <c r="HR30" i="2"/>
  <c r="HZ29" i="2"/>
  <c r="HY29" i="2"/>
  <c r="HX29" i="2"/>
  <c r="HW29" i="2"/>
  <c r="HV29" i="2"/>
  <c r="HU29" i="2"/>
  <c r="HT29" i="2"/>
  <c r="HS29" i="2"/>
  <c r="HR29" i="2"/>
  <c r="HZ28" i="2"/>
  <c r="HY28" i="2"/>
  <c r="HX28" i="2"/>
  <c r="HW28" i="2"/>
  <c r="HV28" i="2"/>
  <c r="HU28" i="2"/>
  <c r="HT28" i="2"/>
  <c r="HS28" i="2"/>
  <c r="HR28" i="2"/>
  <c r="HZ27" i="2"/>
  <c r="HY27" i="2"/>
  <c r="HX27" i="2"/>
  <c r="HW27" i="2"/>
  <c r="HV27" i="2"/>
  <c r="HU27" i="2"/>
  <c r="HT27" i="2"/>
  <c r="HS27" i="2"/>
  <c r="HR27" i="2"/>
  <c r="HZ26" i="2"/>
  <c r="HY26" i="2"/>
  <c r="HX26" i="2"/>
  <c r="HW26" i="2"/>
  <c r="HV26" i="2"/>
  <c r="HU26" i="2"/>
  <c r="HT26" i="2"/>
  <c r="HS26" i="2"/>
  <c r="HR26" i="2"/>
  <c r="HZ25" i="2"/>
  <c r="HY25" i="2"/>
  <c r="HX25" i="2"/>
  <c r="HW25" i="2"/>
  <c r="HV25" i="2"/>
  <c r="HU25" i="2"/>
  <c r="HT25" i="2"/>
  <c r="HS25" i="2"/>
  <c r="HR25" i="2"/>
  <c r="HZ24" i="2"/>
  <c r="HY24" i="2"/>
  <c r="HX24" i="2"/>
  <c r="HW24" i="2"/>
  <c r="HV24" i="2"/>
  <c r="HU24" i="2"/>
  <c r="HT24" i="2"/>
  <c r="HS24" i="2"/>
  <c r="HR24" i="2"/>
  <c r="HZ23" i="2"/>
  <c r="HY23" i="2"/>
  <c r="HX23" i="2"/>
  <c r="HW23" i="2"/>
  <c r="HV23" i="2"/>
  <c r="HU23" i="2"/>
  <c r="HT23" i="2"/>
  <c r="HS23" i="2"/>
  <c r="HR23" i="2"/>
  <c r="HZ22" i="2"/>
  <c r="HY22" i="2"/>
  <c r="HX22" i="2"/>
  <c r="HW22" i="2"/>
  <c r="HV22" i="2"/>
  <c r="HU22" i="2"/>
  <c r="HT22" i="2"/>
  <c r="HS22" i="2"/>
  <c r="HR22" i="2"/>
  <c r="HZ21" i="2"/>
  <c r="HY21" i="2"/>
  <c r="HX21" i="2"/>
  <c r="HW21" i="2"/>
  <c r="HV21" i="2"/>
  <c r="HU21" i="2"/>
  <c r="HT21" i="2"/>
  <c r="HS21" i="2"/>
  <c r="HR21" i="2"/>
  <c r="HZ20" i="2"/>
  <c r="HY20" i="2"/>
  <c r="HX20" i="2"/>
  <c r="HW20" i="2"/>
  <c r="HV20" i="2"/>
  <c r="HU20" i="2"/>
  <c r="HT20" i="2"/>
  <c r="HS20" i="2"/>
  <c r="HR20" i="2"/>
  <c r="HZ19" i="2"/>
  <c r="HY19" i="2"/>
  <c r="HX19" i="2"/>
  <c r="HW19" i="2"/>
  <c r="HV19" i="2"/>
  <c r="HU19" i="2"/>
  <c r="HT19" i="2"/>
  <c r="HS19" i="2"/>
  <c r="HR19" i="2"/>
  <c r="HZ18" i="2"/>
  <c r="HY18" i="2"/>
  <c r="HX18" i="2"/>
  <c r="HW18" i="2"/>
  <c r="HV18" i="2"/>
  <c r="HU18" i="2"/>
  <c r="HT18" i="2"/>
  <c r="HS18" i="2"/>
  <c r="HR18" i="2"/>
  <c r="HZ17" i="2"/>
  <c r="HY17" i="2"/>
  <c r="HX17" i="2"/>
  <c r="HW17" i="2"/>
  <c r="HV17" i="2"/>
  <c r="HU17" i="2"/>
  <c r="HT17" i="2"/>
  <c r="HS17" i="2"/>
  <c r="HR17" i="2"/>
  <c r="HZ16" i="2"/>
  <c r="HY16" i="2"/>
  <c r="HX16" i="2"/>
  <c r="HW16" i="2"/>
  <c r="HV16" i="2"/>
  <c r="HU16" i="2"/>
  <c r="HT16" i="2"/>
  <c r="HS16" i="2"/>
  <c r="HR16" i="2"/>
  <c r="HZ15" i="2"/>
  <c r="HY15" i="2"/>
  <c r="HX15" i="2"/>
  <c r="HW15" i="2"/>
  <c r="HV15" i="2"/>
  <c r="HU15" i="2"/>
  <c r="HT15" i="2"/>
  <c r="HS15" i="2"/>
  <c r="HR15" i="2"/>
  <c r="HZ14" i="2"/>
  <c r="HY14" i="2"/>
  <c r="HX14" i="2"/>
  <c r="HW14" i="2"/>
  <c r="HV14" i="2"/>
  <c r="HU14" i="2"/>
  <c r="HT14" i="2"/>
  <c r="HS14" i="2"/>
  <c r="HR14" i="2"/>
  <c r="HZ13" i="2"/>
  <c r="HY13" i="2"/>
  <c r="HX13" i="2"/>
  <c r="HW13" i="2"/>
  <c r="HV13" i="2"/>
  <c r="HU13" i="2"/>
  <c r="HT13" i="2"/>
  <c r="HS13" i="2"/>
  <c r="HR13" i="2"/>
  <c r="HZ12" i="2"/>
  <c r="HY12" i="2"/>
  <c r="HX12" i="2"/>
  <c r="HW12" i="2"/>
  <c r="HV12" i="2"/>
  <c r="HU12" i="2"/>
  <c r="HT12" i="2"/>
  <c r="HS12" i="2"/>
  <c r="HR12" i="2"/>
  <c r="HZ11" i="2"/>
  <c r="HY11" i="2"/>
  <c r="HX11" i="2"/>
  <c r="HW11" i="2"/>
  <c r="HV11" i="2"/>
  <c r="HU11" i="2"/>
  <c r="HT11" i="2"/>
  <c r="HS11" i="2"/>
  <c r="HR11" i="2"/>
  <c r="HS10" i="2"/>
  <c r="HT10" i="2"/>
  <c r="HU10" i="2"/>
  <c r="HV10" i="2"/>
  <c r="HW10" i="2"/>
  <c r="HX10" i="2"/>
  <c r="HY10" i="2"/>
  <c r="HZ10" i="2"/>
  <c r="HR10" i="2"/>
  <c r="GP121" i="2"/>
  <c r="GO121" i="2"/>
  <c r="GN121" i="2"/>
  <c r="GM121" i="2"/>
  <c r="GL121" i="2"/>
  <c r="GK121" i="2"/>
  <c r="GJ121" i="2"/>
  <c r="GI121" i="2"/>
  <c r="GH121" i="2"/>
  <c r="GP120" i="2"/>
  <c r="GO120" i="2"/>
  <c r="GN120" i="2"/>
  <c r="GM120" i="2"/>
  <c r="GL120" i="2"/>
  <c r="GK120" i="2"/>
  <c r="GJ120" i="2"/>
  <c r="GI120" i="2"/>
  <c r="GH120" i="2"/>
  <c r="GP119" i="2"/>
  <c r="GO119" i="2"/>
  <c r="GN119" i="2"/>
  <c r="GM119" i="2"/>
  <c r="GL119" i="2"/>
  <c r="GK119" i="2"/>
  <c r="GJ119" i="2"/>
  <c r="GI119" i="2"/>
  <c r="GH119" i="2"/>
  <c r="GP118" i="2"/>
  <c r="GO118" i="2"/>
  <c r="GN118" i="2"/>
  <c r="GM118" i="2"/>
  <c r="GL118" i="2"/>
  <c r="GK118" i="2"/>
  <c r="GJ118" i="2"/>
  <c r="GI118" i="2"/>
  <c r="GH118" i="2"/>
  <c r="GP117" i="2"/>
  <c r="GO117" i="2"/>
  <c r="GN117" i="2"/>
  <c r="GM117" i="2"/>
  <c r="GL117" i="2"/>
  <c r="GK117" i="2"/>
  <c r="GJ117" i="2"/>
  <c r="GI117" i="2"/>
  <c r="GH117" i="2"/>
  <c r="GP116" i="2"/>
  <c r="GO116" i="2"/>
  <c r="GN116" i="2"/>
  <c r="GM116" i="2"/>
  <c r="GL116" i="2"/>
  <c r="GK116" i="2"/>
  <c r="GJ116" i="2"/>
  <c r="GI116" i="2"/>
  <c r="GH116" i="2"/>
  <c r="GP115" i="2"/>
  <c r="GO115" i="2"/>
  <c r="GN115" i="2"/>
  <c r="GM115" i="2"/>
  <c r="GL115" i="2"/>
  <c r="GK115" i="2"/>
  <c r="GJ115" i="2"/>
  <c r="GI115" i="2"/>
  <c r="GH115" i="2"/>
  <c r="GP114" i="2"/>
  <c r="GO114" i="2"/>
  <c r="GN114" i="2"/>
  <c r="GM114" i="2"/>
  <c r="GL114" i="2"/>
  <c r="GK114" i="2"/>
  <c r="GJ114" i="2"/>
  <c r="GI114" i="2"/>
  <c r="GH114" i="2"/>
  <c r="GP113" i="2"/>
  <c r="GO113" i="2"/>
  <c r="GN113" i="2"/>
  <c r="GM113" i="2"/>
  <c r="GL113" i="2"/>
  <c r="GK113" i="2"/>
  <c r="GJ113" i="2"/>
  <c r="GI113" i="2"/>
  <c r="GH113" i="2"/>
  <c r="GP112" i="2"/>
  <c r="GO112" i="2"/>
  <c r="GN112" i="2"/>
  <c r="GM112" i="2"/>
  <c r="GL112" i="2"/>
  <c r="GK112" i="2"/>
  <c r="GJ112" i="2"/>
  <c r="GI112" i="2"/>
  <c r="GH112" i="2"/>
  <c r="GP111" i="2"/>
  <c r="GO111" i="2"/>
  <c r="GN111" i="2"/>
  <c r="GM111" i="2"/>
  <c r="GL111" i="2"/>
  <c r="GK111" i="2"/>
  <c r="GJ111" i="2"/>
  <c r="GI111" i="2"/>
  <c r="GH111" i="2"/>
  <c r="GP110" i="2"/>
  <c r="GO110" i="2"/>
  <c r="GN110" i="2"/>
  <c r="GM110" i="2"/>
  <c r="GL110" i="2"/>
  <c r="GK110" i="2"/>
  <c r="GJ110" i="2"/>
  <c r="GI110" i="2"/>
  <c r="GH110" i="2"/>
  <c r="GP109" i="2"/>
  <c r="GO109" i="2"/>
  <c r="GN109" i="2"/>
  <c r="GM109" i="2"/>
  <c r="GL109" i="2"/>
  <c r="GK109" i="2"/>
  <c r="GJ109" i="2"/>
  <c r="GI109" i="2"/>
  <c r="GH109" i="2"/>
  <c r="GP108" i="2"/>
  <c r="GO108" i="2"/>
  <c r="GN108" i="2"/>
  <c r="GM108" i="2"/>
  <c r="GL108" i="2"/>
  <c r="GK108" i="2"/>
  <c r="GJ108" i="2"/>
  <c r="GI108" i="2"/>
  <c r="GH108" i="2"/>
  <c r="GP107" i="2"/>
  <c r="GO107" i="2"/>
  <c r="GN107" i="2"/>
  <c r="GM107" i="2"/>
  <c r="GL107" i="2"/>
  <c r="GK107" i="2"/>
  <c r="GJ107" i="2"/>
  <c r="GI107" i="2"/>
  <c r="GH107" i="2"/>
  <c r="GP106" i="2"/>
  <c r="GO106" i="2"/>
  <c r="GN106" i="2"/>
  <c r="GM106" i="2"/>
  <c r="GL106" i="2"/>
  <c r="GK106" i="2"/>
  <c r="GJ106" i="2"/>
  <c r="GI106" i="2"/>
  <c r="GH106" i="2"/>
  <c r="GP105" i="2"/>
  <c r="GO105" i="2"/>
  <c r="GN105" i="2"/>
  <c r="GM105" i="2"/>
  <c r="GL105" i="2"/>
  <c r="GK105" i="2"/>
  <c r="GJ105" i="2"/>
  <c r="GI105" i="2"/>
  <c r="GH105" i="2"/>
  <c r="GP104" i="2"/>
  <c r="GO104" i="2"/>
  <c r="GN104" i="2"/>
  <c r="GM104" i="2"/>
  <c r="GL104" i="2"/>
  <c r="GK104" i="2"/>
  <c r="GJ104" i="2"/>
  <c r="GI104" i="2"/>
  <c r="GH104" i="2"/>
  <c r="GP103" i="2"/>
  <c r="GO103" i="2"/>
  <c r="GN103" i="2"/>
  <c r="GM103" i="2"/>
  <c r="GL103" i="2"/>
  <c r="GK103" i="2"/>
  <c r="GJ103" i="2"/>
  <c r="GI103" i="2"/>
  <c r="GH103" i="2"/>
  <c r="GP102" i="2"/>
  <c r="GO102" i="2"/>
  <c r="GN102" i="2"/>
  <c r="GM102" i="2"/>
  <c r="GL102" i="2"/>
  <c r="GK102" i="2"/>
  <c r="GJ102" i="2"/>
  <c r="GI102" i="2"/>
  <c r="GH102" i="2"/>
  <c r="GP101" i="2"/>
  <c r="GO101" i="2"/>
  <c r="GN101" i="2"/>
  <c r="GM101" i="2"/>
  <c r="GL101" i="2"/>
  <c r="GK101" i="2"/>
  <c r="GJ101" i="2"/>
  <c r="GI101" i="2"/>
  <c r="GH101" i="2"/>
  <c r="GP100" i="2"/>
  <c r="GO100" i="2"/>
  <c r="GN100" i="2"/>
  <c r="GM100" i="2"/>
  <c r="GL100" i="2"/>
  <c r="GK100" i="2"/>
  <c r="GJ100" i="2"/>
  <c r="GI100" i="2"/>
  <c r="GH100" i="2"/>
  <c r="GP99" i="2"/>
  <c r="GO99" i="2"/>
  <c r="GN99" i="2"/>
  <c r="GM99" i="2"/>
  <c r="GL99" i="2"/>
  <c r="GK99" i="2"/>
  <c r="GJ99" i="2"/>
  <c r="GI99" i="2"/>
  <c r="GH99" i="2"/>
  <c r="GP98" i="2"/>
  <c r="GO98" i="2"/>
  <c r="GN98" i="2"/>
  <c r="GM98" i="2"/>
  <c r="GL98" i="2"/>
  <c r="GK98" i="2"/>
  <c r="GJ98" i="2"/>
  <c r="GI98" i="2"/>
  <c r="GH98" i="2"/>
  <c r="GP97" i="2"/>
  <c r="GO97" i="2"/>
  <c r="GN97" i="2"/>
  <c r="GM97" i="2"/>
  <c r="GL97" i="2"/>
  <c r="GK97" i="2"/>
  <c r="GJ97" i="2"/>
  <c r="GI97" i="2"/>
  <c r="GH97" i="2"/>
  <c r="GP96" i="2"/>
  <c r="GO96" i="2"/>
  <c r="GN96" i="2"/>
  <c r="GM96" i="2"/>
  <c r="GL96" i="2"/>
  <c r="GK96" i="2"/>
  <c r="GJ96" i="2"/>
  <c r="GI96" i="2"/>
  <c r="GH96" i="2"/>
  <c r="GP95" i="2"/>
  <c r="GO95" i="2"/>
  <c r="GN95" i="2"/>
  <c r="GM95" i="2"/>
  <c r="GL95" i="2"/>
  <c r="GK95" i="2"/>
  <c r="GJ95" i="2"/>
  <c r="GI95" i="2"/>
  <c r="GH95" i="2"/>
  <c r="GP94" i="2"/>
  <c r="GO94" i="2"/>
  <c r="GN94" i="2"/>
  <c r="GM94" i="2"/>
  <c r="GL94" i="2"/>
  <c r="GK94" i="2"/>
  <c r="GJ94" i="2"/>
  <c r="GI94" i="2"/>
  <c r="GH94" i="2"/>
  <c r="GP93" i="2"/>
  <c r="GO93" i="2"/>
  <c r="GN93" i="2"/>
  <c r="GM93" i="2"/>
  <c r="GL93" i="2"/>
  <c r="GK93" i="2"/>
  <c r="GJ93" i="2"/>
  <c r="GI93" i="2"/>
  <c r="GH93" i="2"/>
  <c r="GP92" i="2"/>
  <c r="GO92" i="2"/>
  <c r="GN92" i="2"/>
  <c r="GM92" i="2"/>
  <c r="GL92" i="2"/>
  <c r="GK92" i="2"/>
  <c r="GJ92" i="2"/>
  <c r="GI92" i="2"/>
  <c r="GH92" i="2"/>
  <c r="GP91" i="2"/>
  <c r="GO91" i="2"/>
  <c r="GN91" i="2"/>
  <c r="GM91" i="2"/>
  <c r="GL91" i="2"/>
  <c r="GK91" i="2"/>
  <c r="GJ91" i="2"/>
  <c r="GI91" i="2"/>
  <c r="GH91" i="2"/>
  <c r="GP90" i="2"/>
  <c r="GO90" i="2"/>
  <c r="GN90" i="2"/>
  <c r="GM90" i="2"/>
  <c r="GL90" i="2"/>
  <c r="GK90" i="2"/>
  <c r="GJ90" i="2"/>
  <c r="GI90" i="2"/>
  <c r="GH90" i="2"/>
  <c r="GP89" i="2"/>
  <c r="GO89" i="2"/>
  <c r="GN89" i="2"/>
  <c r="GM89" i="2"/>
  <c r="GL89" i="2"/>
  <c r="GK89" i="2"/>
  <c r="GJ89" i="2"/>
  <c r="GI89" i="2"/>
  <c r="GH89" i="2"/>
  <c r="GP88" i="2"/>
  <c r="GO88" i="2"/>
  <c r="GN88" i="2"/>
  <c r="GM88" i="2"/>
  <c r="GL88" i="2"/>
  <c r="GK88" i="2"/>
  <c r="GJ88" i="2"/>
  <c r="GI88" i="2"/>
  <c r="GH88" i="2"/>
  <c r="GP87" i="2"/>
  <c r="GO87" i="2"/>
  <c r="GN87" i="2"/>
  <c r="GM87" i="2"/>
  <c r="GL87" i="2"/>
  <c r="GK87" i="2"/>
  <c r="GJ87" i="2"/>
  <c r="GI87" i="2"/>
  <c r="GH87" i="2"/>
  <c r="GP86" i="2"/>
  <c r="GO86" i="2"/>
  <c r="GN86" i="2"/>
  <c r="GM86" i="2"/>
  <c r="GL86" i="2"/>
  <c r="GK86" i="2"/>
  <c r="GJ86" i="2"/>
  <c r="GI86" i="2"/>
  <c r="GH86" i="2"/>
  <c r="GP85" i="2"/>
  <c r="GO85" i="2"/>
  <c r="GN85" i="2"/>
  <c r="GM85" i="2"/>
  <c r="GL85" i="2"/>
  <c r="GK85" i="2"/>
  <c r="GJ85" i="2"/>
  <c r="GI85" i="2"/>
  <c r="GH85" i="2"/>
  <c r="GP84" i="2"/>
  <c r="GO84" i="2"/>
  <c r="GN84" i="2"/>
  <c r="GM84" i="2"/>
  <c r="GL84" i="2"/>
  <c r="GK84" i="2"/>
  <c r="GJ84" i="2"/>
  <c r="GI84" i="2"/>
  <c r="GH84" i="2"/>
  <c r="GP83" i="2"/>
  <c r="GO83" i="2"/>
  <c r="GN83" i="2"/>
  <c r="GM83" i="2"/>
  <c r="GL83" i="2"/>
  <c r="GK83" i="2"/>
  <c r="GJ83" i="2"/>
  <c r="GI83" i="2"/>
  <c r="GH83" i="2"/>
  <c r="GP82" i="2"/>
  <c r="GO82" i="2"/>
  <c r="GN82" i="2"/>
  <c r="GM82" i="2"/>
  <c r="GL82" i="2"/>
  <c r="GK82" i="2"/>
  <c r="GJ82" i="2"/>
  <c r="GI82" i="2"/>
  <c r="GH82" i="2"/>
  <c r="GP81" i="2"/>
  <c r="GO81" i="2"/>
  <c r="GN81" i="2"/>
  <c r="GM81" i="2"/>
  <c r="GL81" i="2"/>
  <c r="GK81" i="2"/>
  <c r="GJ81" i="2"/>
  <c r="GI81" i="2"/>
  <c r="GH81" i="2"/>
  <c r="GP80" i="2"/>
  <c r="GO80" i="2"/>
  <c r="GN80" i="2"/>
  <c r="GM80" i="2"/>
  <c r="GL80" i="2"/>
  <c r="GK80" i="2"/>
  <c r="GJ80" i="2"/>
  <c r="GI80" i="2"/>
  <c r="GH80" i="2"/>
  <c r="GP79" i="2"/>
  <c r="GO79" i="2"/>
  <c r="GN79" i="2"/>
  <c r="GM79" i="2"/>
  <c r="GL79" i="2"/>
  <c r="GK79" i="2"/>
  <c r="GJ79" i="2"/>
  <c r="GI79" i="2"/>
  <c r="GH79" i="2"/>
  <c r="GP78" i="2"/>
  <c r="GO78" i="2"/>
  <c r="GN78" i="2"/>
  <c r="GM78" i="2"/>
  <c r="GL78" i="2"/>
  <c r="GK78" i="2"/>
  <c r="GJ78" i="2"/>
  <c r="GI78" i="2"/>
  <c r="GH78" i="2"/>
  <c r="GP77" i="2"/>
  <c r="GO77" i="2"/>
  <c r="GN77" i="2"/>
  <c r="GM77" i="2"/>
  <c r="GL77" i="2"/>
  <c r="GK77" i="2"/>
  <c r="GJ77" i="2"/>
  <c r="GI77" i="2"/>
  <c r="GH77" i="2"/>
  <c r="GP76" i="2"/>
  <c r="GO76" i="2"/>
  <c r="GN76" i="2"/>
  <c r="GM76" i="2"/>
  <c r="GL76" i="2"/>
  <c r="GK76" i="2"/>
  <c r="GJ76" i="2"/>
  <c r="GI76" i="2"/>
  <c r="GH76" i="2"/>
  <c r="GP75" i="2"/>
  <c r="GO75" i="2"/>
  <c r="GN75" i="2"/>
  <c r="GM75" i="2"/>
  <c r="GL75" i="2"/>
  <c r="GK75" i="2"/>
  <c r="GJ75" i="2"/>
  <c r="GI75" i="2"/>
  <c r="GH75" i="2"/>
  <c r="GP74" i="2"/>
  <c r="GO74" i="2"/>
  <c r="GN74" i="2"/>
  <c r="GM74" i="2"/>
  <c r="GL74" i="2"/>
  <c r="GK74" i="2"/>
  <c r="GJ74" i="2"/>
  <c r="GI74" i="2"/>
  <c r="GH74" i="2"/>
  <c r="GP73" i="2"/>
  <c r="GO73" i="2"/>
  <c r="GN73" i="2"/>
  <c r="GM73" i="2"/>
  <c r="GL73" i="2"/>
  <c r="GK73" i="2"/>
  <c r="GJ73" i="2"/>
  <c r="GI73" i="2"/>
  <c r="GH73" i="2"/>
  <c r="GP72" i="2"/>
  <c r="GO72" i="2"/>
  <c r="GN72" i="2"/>
  <c r="GM72" i="2"/>
  <c r="GL72" i="2"/>
  <c r="GK72" i="2"/>
  <c r="GJ72" i="2"/>
  <c r="GI72" i="2"/>
  <c r="GH72" i="2"/>
  <c r="GP71" i="2"/>
  <c r="GO71" i="2"/>
  <c r="GN71" i="2"/>
  <c r="GM71" i="2"/>
  <c r="GL71" i="2"/>
  <c r="GK71" i="2"/>
  <c r="GJ71" i="2"/>
  <c r="GI71" i="2"/>
  <c r="GH71" i="2"/>
  <c r="GP70" i="2"/>
  <c r="GO70" i="2"/>
  <c r="GN70" i="2"/>
  <c r="GM70" i="2"/>
  <c r="GL70" i="2"/>
  <c r="GK70" i="2"/>
  <c r="GJ70" i="2"/>
  <c r="GI70" i="2"/>
  <c r="GH70" i="2"/>
  <c r="GP69" i="2"/>
  <c r="GO69" i="2"/>
  <c r="GN69" i="2"/>
  <c r="GM69" i="2"/>
  <c r="GL69" i="2"/>
  <c r="GK69" i="2"/>
  <c r="GJ69" i="2"/>
  <c r="GI69" i="2"/>
  <c r="GH69" i="2"/>
  <c r="GP68" i="2"/>
  <c r="GO68" i="2"/>
  <c r="GN68" i="2"/>
  <c r="GM68" i="2"/>
  <c r="GL68" i="2"/>
  <c r="GK68" i="2"/>
  <c r="GJ68" i="2"/>
  <c r="GI68" i="2"/>
  <c r="GH68" i="2"/>
  <c r="GP67" i="2"/>
  <c r="GO67" i="2"/>
  <c r="GN67" i="2"/>
  <c r="GM67" i="2"/>
  <c r="GL67" i="2"/>
  <c r="GK67" i="2"/>
  <c r="GJ67" i="2"/>
  <c r="GI67" i="2"/>
  <c r="GH67" i="2"/>
  <c r="GP66" i="2"/>
  <c r="GO66" i="2"/>
  <c r="GN66" i="2"/>
  <c r="GM66" i="2"/>
  <c r="GL66" i="2"/>
  <c r="GK66" i="2"/>
  <c r="GJ66" i="2"/>
  <c r="GI66" i="2"/>
  <c r="GH66" i="2"/>
  <c r="GP65" i="2"/>
  <c r="GO65" i="2"/>
  <c r="GN65" i="2"/>
  <c r="GM65" i="2"/>
  <c r="GL65" i="2"/>
  <c r="GK65" i="2"/>
  <c r="GJ65" i="2"/>
  <c r="GI65" i="2"/>
  <c r="GH65" i="2"/>
  <c r="GP64" i="2"/>
  <c r="GO64" i="2"/>
  <c r="GN64" i="2"/>
  <c r="GM64" i="2"/>
  <c r="GL64" i="2"/>
  <c r="GK64" i="2"/>
  <c r="GJ64" i="2"/>
  <c r="GI64" i="2"/>
  <c r="GH64" i="2"/>
  <c r="GP63" i="2"/>
  <c r="GO63" i="2"/>
  <c r="GN63" i="2"/>
  <c r="GM63" i="2"/>
  <c r="GL63" i="2"/>
  <c r="GK63" i="2"/>
  <c r="GJ63" i="2"/>
  <c r="GI63" i="2"/>
  <c r="GH63" i="2"/>
  <c r="GP62" i="2"/>
  <c r="GO62" i="2"/>
  <c r="GN62" i="2"/>
  <c r="GM62" i="2"/>
  <c r="GL62" i="2"/>
  <c r="GK62" i="2"/>
  <c r="GJ62" i="2"/>
  <c r="GI62" i="2"/>
  <c r="GH62" i="2"/>
  <c r="GP61" i="2"/>
  <c r="GO61" i="2"/>
  <c r="GN61" i="2"/>
  <c r="GM61" i="2"/>
  <c r="GL61" i="2"/>
  <c r="GK61" i="2"/>
  <c r="GJ61" i="2"/>
  <c r="GI61" i="2"/>
  <c r="GH61" i="2"/>
  <c r="GP60" i="2"/>
  <c r="GO60" i="2"/>
  <c r="GN60" i="2"/>
  <c r="GM60" i="2"/>
  <c r="GL60" i="2"/>
  <c r="GK60" i="2"/>
  <c r="GJ60" i="2"/>
  <c r="GI60" i="2"/>
  <c r="GH60" i="2"/>
  <c r="GP59" i="2"/>
  <c r="GO59" i="2"/>
  <c r="GN59" i="2"/>
  <c r="GM59" i="2"/>
  <c r="GL59" i="2"/>
  <c r="GK59" i="2"/>
  <c r="GJ59" i="2"/>
  <c r="GI59" i="2"/>
  <c r="GH59" i="2"/>
  <c r="GP58" i="2"/>
  <c r="GO58" i="2"/>
  <c r="GN58" i="2"/>
  <c r="GM58" i="2"/>
  <c r="GL58" i="2"/>
  <c r="GK58" i="2"/>
  <c r="GJ58" i="2"/>
  <c r="GI58" i="2"/>
  <c r="GH58" i="2"/>
  <c r="GP57" i="2"/>
  <c r="GO57" i="2"/>
  <c r="GN57" i="2"/>
  <c r="GM57" i="2"/>
  <c r="GL57" i="2"/>
  <c r="GK57" i="2"/>
  <c r="GJ57" i="2"/>
  <c r="GI57" i="2"/>
  <c r="GH57" i="2"/>
  <c r="GP56" i="2"/>
  <c r="GO56" i="2"/>
  <c r="GN56" i="2"/>
  <c r="GM56" i="2"/>
  <c r="GL56" i="2"/>
  <c r="GK56" i="2"/>
  <c r="GJ56" i="2"/>
  <c r="GI56" i="2"/>
  <c r="GH56" i="2"/>
  <c r="GP55" i="2"/>
  <c r="GO55" i="2"/>
  <c r="GN55" i="2"/>
  <c r="GM55" i="2"/>
  <c r="GL55" i="2"/>
  <c r="GK55" i="2"/>
  <c r="GJ55" i="2"/>
  <c r="GI55" i="2"/>
  <c r="GH55" i="2"/>
  <c r="GP54" i="2"/>
  <c r="GO54" i="2"/>
  <c r="GN54" i="2"/>
  <c r="GM54" i="2"/>
  <c r="GL54" i="2"/>
  <c r="GK54" i="2"/>
  <c r="GJ54" i="2"/>
  <c r="GI54" i="2"/>
  <c r="GH54" i="2"/>
  <c r="GP53" i="2"/>
  <c r="GO53" i="2"/>
  <c r="GN53" i="2"/>
  <c r="GM53" i="2"/>
  <c r="GL53" i="2"/>
  <c r="GK53" i="2"/>
  <c r="GJ53" i="2"/>
  <c r="GI53" i="2"/>
  <c r="GH53" i="2"/>
  <c r="GP52" i="2"/>
  <c r="GO52" i="2"/>
  <c r="GN52" i="2"/>
  <c r="GM52" i="2"/>
  <c r="GL52" i="2"/>
  <c r="GK52" i="2"/>
  <c r="GJ52" i="2"/>
  <c r="GI52" i="2"/>
  <c r="GH52" i="2"/>
  <c r="GP51" i="2"/>
  <c r="GO51" i="2"/>
  <c r="GN51" i="2"/>
  <c r="GM51" i="2"/>
  <c r="GL51" i="2"/>
  <c r="GK51" i="2"/>
  <c r="GJ51" i="2"/>
  <c r="GI51" i="2"/>
  <c r="GH51" i="2"/>
  <c r="GP50" i="2"/>
  <c r="GO50" i="2"/>
  <c r="GN50" i="2"/>
  <c r="GM50" i="2"/>
  <c r="GL50" i="2"/>
  <c r="GK50" i="2"/>
  <c r="GJ50" i="2"/>
  <c r="GI50" i="2"/>
  <c r="GH50" i="2"/>
  <c r="GP49" i="2"/>
  <c r="GO49" i="2"/>
  <c r="GN49" i="2"/>
  <c r="GM49" i="2"/>
  <c r="GL49" i="2"/>
  <c r="GK49" i="2"/>
  <c r="GJ49" i="2"/>
  <c r="GI49" i="2"/>
  <c r="GH49" i="2"/>
  <c r="GP48" i="2"/>
  <c r="GO48" i="2"/>
  <c r="GN48" i="2"/>
  <c r="GM48" i="2"/>
  <c r="GL48" i="2"/>
  <c r="GK48" i="2"/>
  <c r="GJ48" i="2"/>
  <c r="GI48" i="2"/>
  <c r="GH48" i="2"/>
  <c r="GP47" i="2"/>
  <c r="GO47" i="2"/>
  <c r="GN47" i="2"/>
  <c r="GM47" i="2"/>
  <c r="GL47" i="2"/>
  <c r="GK47" i="2"/>
  <c r="GJ47" i="2"/>
  <c r="GI47" i="2"/>
  <c r="GH47" i="2"/>
  <c r="GP46" i="2"/>
  <c r="GO46" i="2"/>
  <c r="GN46" i="2"/>
  <c r="GM46" i="2"/>
  <c r="GL46" i="2"/>
  <c r="GK46" i="2"/>
  <c r="GJ46" i="2"/>
  <c r="GI46" i="2"/>
  <c r="GH46" i="2"/>
  <c r="GP45" i="2"/>
  <c r="GO45" i="2"/>
  <c r="GN45" i="2"/>
  <c r="GM45" i="2"/>
  <c r="GL45" i="2"/>
  <c r="GK45" i="2"/>
  <c r="GJ45" i="2"/>
  <c r="GI45" i="2"/>
  <c r="GH45" i="2"/>
  <c r="GP44" i="2"/>
  <c r="GO44" i="2"/>
  <c r="GN44" i="2"/>
  <c r="GM44" i="2"/>
  <c r="GL44" i="2"/>
  <c r="GK44" i="2"/>
  <c r="GJ44" i="2"/>
  <c r="GI44" i="2"/>
  <c r="GH44" i="2"/>
  <c r="GP43" i="2"/>
  <c r="GO43" i="2"/>
  <c r="GN43" i="2"/>
  <c r="GM43" i="2"/>
  <c r="GL43" i="2"/>
  <c r="GK43" i="2"/>
  <c r="GJ43" i="2"/>
  <c r="GI43" i="2"/>
  <c r="GH43" i="2"/>
  <c r="GP42" i="2"/>
  <c r="GO42" i="2"/>
  <c r="GN42" i="2"/>
  <c r="GM42" i="2"/>
  <c r="GL42" i="2"/>
  <c r="GK42" i="2"/>
  <c r="GJ42" i="2"/>
  <c r="GI42" i="2"/>
  <c r="GH42" i="2"/>
  <c r="GP41" i="2"/>
  <c r="GO41" i="2"/>
  <c r="GN41" i="2"/>
  <c r="GM41" i="2"/>
  <c r="GL41" i="2"/>
  <c r="GK41" i="2"/>
  <c r="GJ41" i="2"/>
  <c r="GI41" i="2"/>
  <c r="GH41" i="2"/>
  <c r="GP40" i="2"/>
  <c r="GO40" i="2"/>
  <c r="GN40" i="2"/>
  <c r="GM40" i="2"/>
  <c r="GL40" i="2"/>
  <c r="GK40" i="2"/>
  <c r="GJ40" i="2"/>
  <c r="GI40" i="2"/>
  <c r="GH40" i="2"/>
  <c r="GP39" i="2"/>
  <c r="GO39" i="2"/>
  <c r="GN39" i="2"/>
  <c r="GM39" i="2"/>
  <c r="GL39" i="2"/>
  <c r="GK39" i="2"/>
  <c r="GJ39" i="2"/>
  <c r="GI39" i="2"/>
  <c r="GH39" i="2"/>
  <c r="GP38" i="2"/>
  <c r="GO38" i="2"/>
  <c r="GN38" i="2"/>
  <c r="GM38" i="2"/>
  <c r="GL38" i="2"/>
  <c r="GK38" i="2"/>
  <c r="GJ38" i="2"/>
  <c r="GI38" i="2"/>
  <c r="GH38" i="2"/>
  <c r="GP37" i="2"/>
  <c r="GO37" i="2"/>
  <c r="GN37" i="2"/>
  <c r="GM37" i="2"/>
  <c r="GL37" i="2"/>
  <c r="GK37" i="2"/>
  <c r="GJ37" i="2"/>
  <c r="GI37" i="2"/>
  <c r="GH37" i="2"/>
  <c r="GP36" i="2"/>
  <c r="GO36" i="2"/>
  <c r="GN36" i="2"/>
  <c r="GM36" i="2"/>
  <c r="GL36" i="2"/>
  <c r="GK36" i="2"/>
  <c r="GJ36" i="2"/>
  <c r="GI36" i="2"/>
  <c r="GH36" i="2"/>
  <c r="GP35" i="2"/>
  <c r="GO35" i="2"/>
  <c r="GN35" i="2"/>
  <c r="GM35" i="2"/>
  <c r="GL35" i="2"/>
  <c r="GK35" i="2"/>
  <c r="GJ35" i="2"/>
  <c r="GI35" i="2"/>
  <c r="GH35" i="2"/>
  <c r="GP34" i="2"/>
  <c r="GO34" i="2"/>
  <c r="GN34" i="2"/>
  <c r="GM34" i="2"/>
  <c r="GL34" i="2"/>
  <c r="GK34" i="2"/>
  <c r="GJ34" i="2"/>
  <c r="GI34" i="2"/>
  <c r="GH34" i="2"/>
  <c r="GP33" i="2"/>
  <c r="GO33" i="2"/>
  <c r="GN33" i="2"/>
  <c r="GM33" i="2"/>
  <c r="GL33" i="2"/>
  <c r="GK33" i="2"/>
  <c r="GJ33" i="2"/>
  <c r="GI33" i="2"/>
  <c r="GH33" i="2"/>
  <c r="GP32" i="2"/>
  <c r="GO32" i="2"/>
  <c r="GN32" i="2"/>
  <c r="GM32" i="2"/>
  <c r="GL32" i="2"/>
  <c r="GK32" i="2"/>
  <c r="GJ32" i="2"/>
  <c r="GI32" i="2"/>
  <c r="GH32" i="2"/>
  <c r="GP31" i="2"/>
  <c r="GO31" i="2"/>
  <c r="GN31" i="2"/>
  <c r="GM31" i="2"/>
  <c r="GL31" i="2"/>
  <c r="GK31" i="2"/>
  <c r="GJ31" i="2"/>
  <c r="GI31" i="2"/>
  <c r="GH31" i="2"/>
  <c r="GP30" i="2"/>
  <c r="GO30" i="2"/>
  <c r="GN30" i="2"/>
  <c r="GM30" i="2"/>
  <c r="GL30" i="2"/>
  <c r="GK30" i="2"/>
  <c r="GJ30" i="2"/>
  <c r="GI30" i="2"/>
  <c r="GH30" i="2"/>
  <c r="GP29" i="2"/>
  <c r="GO29" i="2"/>
  <c r="GN29" i="2"/>
  <c r="GM29" i="2"/>
  <c r="GL29" i="2"/>
  <c r="GK29" i="2"/>
  <c r="GJ29" i="2"/>
  <c r="GI29" i="2"/>
  <c r="GH29" i="2"/>
  <c r="GP28" i="2"/>
  <c r="GO28" i="2"/>
  <c r="GN28" i="2"/>
  <c r="GM28" i="2"/>
  <c r="GL28" i="2"/>
  <c r="GK28" i="2"/>
  <c r="GJ28" i="2"/>
  <c r="GI28" i="2"/>
  <c r="GH28" i="2"/>
  <c r="GP27" i="2"/>
  <c r="GO27" i="2"/>
  <c r="GN27" i="2"/>
  <c r="GM27" i="2"/>
  <c r="GL27" i="2"/>
  <c r="GK27" i="2"/>
  <c r="GJ27" i="2"/>
  <c r="GI27" i="2"/>
  <c r="GH27" i="2"/>
  <c r="GP26" i="2"/>
  <c r="GO26" i="2"/>
  <c r="GN26" i="2"/>
  <c r="GM26" i="2"/>
  <c r="GL26" i="2"/>
  <c r="GK26" i="2"/>
  <c r="GJ26" i="2"/>
  <c r="GI26" i="2"/>
  <c r="GH26" i="2"/>
  <c r="GP25" i="2"/>
  <c r="GO25" i="2"/>
  <c r="GN25" i="2"/>
  <c r="GM25" i="2"/>
  <c r="GL25" i="2"/>
  <c r="GK25" i="2"/>
  <c r="GJ25" i="2"/>
  <c r="GI25" i="2"/>
  <c r="GH25" i="2"/>
  <c r="GP24" i="2"/>
  <c r="GO24" i="2"/>
  <c r="GN24" i="2"/>
  <c r="GM24" i="2"/>
  <c r="GL24" i="2"/>
  <c r="GK24" i="2"/>
  <c r="GJ24" i="2"/>
  <c r="GI24" i="2"/>
  <c r="GH24" i="2"/>
  <c r="GP23" i="2"/>
  <c r="GO23" i="2"/>
  <c r="GN23" i="2"/>
  <c r="GM23" i="2"/>
  <c r="GL23" i="2"/>
  <c r="GK23" i="2"/>
  <c r="GJ23" i="2"/>
  <c r="GI23" i="2"/>
  <c r="GH23" i="2"/>
  <c r="GP22" i="2"/>
  <c r="GO22" i="2"/>
  <c r="GN22" i="2"/>
  <c r="GM22" i="2"/>
  <c r="GL22" i="2"/>
  <c r="GK22" i="2"/>
  <c r="GJ22" i="2"/>
  <c r="GI22" i="2"/>
  <c r="GH22" i="2"/>
  <c r="GP21" i="2"/>
  <c r="GO21" i="2"/>
  <c r="GN21" i="2"/>
  <c r="GM21" i="2"/>
  <c r="GL21" i="2"/>
  <c r="GK21" i="2"/>
  <c r="GJ21" i="2"/>
  <c r="GI21" i="2"/>
  <c r="GH21" i="2"/>
  <c r="GP20" i="2"/>
  <c r="GO20" i="2"/>
  <c r="GN20" i="2"/>
  <c r="GM20" i="2"/>
  <c r="GL20" i="2"/>
  <c r="GK20" i="2"/>
  <c r="GJ20" i="2"/>
  <c r="GI20" i="2"/>
  <c r="GH20" i="2"/>
  <c r="GP19" i="2"/>
  <c r="GO19" i="2"/>
  <c r="GN19" i="2"/>
  <c r="GM19" i="2"/>
  <c r="GL19" i="2"/>
  <c r="GK19" i="2"/>
  <c r="GJ19" i="2"/>
  <c r="GI19" i="2"/>
  <c r="GH19" i="2"/>
  <c r="GP18" i="2"/>
  <c r="GO18" i="2"/>
  <c r="GN18" i="2"/>
  <c r="GM18" i="2"/>
  <c r="GL18" i="2"/>
  <c r="GK18" i="2"/>
  <c r="GJ18" i="2"/>
  <c r="GI18" i="2"/>
  <c r="GH18" i="2"/>
  <c r="GP17" i="2"/>
  <c r="GO17" i="2"/>
  <c r="GN17" i="2"/>
  <c r="GM17" i="2"/>
  <c r="GL17" i="2"/>
  <c r="GK17" i="2"/>
  <c r="GJ17" i="2"/>
  <c r="GI17" i="2"/>
  <c r="GH17" i="2"/>
  <c r="GP16" i="2"/>
  <c r="GO16" i="2"/>
  <c r="GN16" i="2"/>
  <c r="GM16" i="2"/>
  <c r="GL16" i="2"/>
  <c r="GK16" i="2"/>
  <c r="GJ16" i="2"/>
  <c r="GI16" i="2"/>
  <c r="GH16" i="2"/>
  <c r="GP15" i="2"/>
  <c r="GO15" i="2"/>
  <c r="GN15" i="2"/>
  <c r="GM15" i="2"/>
  <c r="GL15" i="2"/>
  <c r="GK15" i="2"/>
  <c r="GJ15" i="2"/>
  <c r="GI15" i="2"/>
  <c r="GH15" i="2"/>
  <c r="GP14" i="2"/>
  <c r="GO14" i="2"/>
  <c r="GN14" i="2"/>
  <c r="GM14" i="2"/>
  <c r="GL14" i="2"/>
  <c r="GK14" i="2"/>
  <c r="GJ14" i="2"/>
  <c r="GI14" i="2"/>
  <c r="GH14" i="2"/>
  <c r="GP13" i="2"/>
  <c r="GO13" i="2"/>
  <c r="GN13" i="2"/>
  <c r="GM13" i="2"/>
  <c r="GL13" i="2"/>
  <c r="GK13" i="2"/>
  <c r="GJ13" i="2"/>
  <c r="GI13" i="2"/>
  <c r="GH13" i="2"/>
  <c r="GP12" i="2"/>
  <c r="GO12" i="2"/>
  <c r="GN12" i="2"/>
  <c r="GM12" i="2"/>
  <c r="GL12" i="2"/>
  <c r="GK12" i="2"/>
  <c r="GJ12" i="2"/>
  <c r="GI12" i="2"/>
  <c r="GH12" i="2"/>
  <c r="GP11" i="2"/>
  <c r="GO11" i="2"/>
  <c r="GN11" i="2"/>
  <c r="GM11" i="2"/>
  <c r="GL11" i="2"/>
  <c r="GK11" i="2"/>
  <c r="GJ11" i="2"/>
  <c r="GI11" i="2"/>
  <c r="GH11" i="2"/>
  <c r="GI10" i="2"/>
  <c r="GJ10" i="2"/>
  <c r="GK10" i="2"/>
  <c r="GL10" i="2"/>
  <c r="GM10" i="2"/>
  <c r="GN10" i="2"/>
  <c r="GO10" i="2"/>
  <c r="GP10" i="2"/>
  <c r="GH10" i="2"/>
  <c r="GG121" i="2"/>
  <c r="GF121" i="2"/>
  <c r="GE121" i="2"/>
  <c r="GD121" i="2"/>
  <c r="GC121" i="2"/>
  <c r="GB121" i="2"/>
  <c r="GA121" i="2"/>
  <c r="FZ121" i="2"/>
  <c r="FY121" i="2"/>
  <c r="GG120" i="2"/>
  <c r="GF120" i="2"/>
  <c r="GE120" i="2"/>
  <c r="GD120" i="2"/>
  <c r="GC120" i="2"/>
  <c r="GB120" i="2"/>
  <c r="GA120" i="2"/>
  <c r="FZ120" i="2"/>
  <c r="FY120" i="2"/>
  <c r="GG119" i="2"/>
  <c r="GF119" i="2"/>
  <c r="GE119" i="2"/>
  <c r="GD119" i="2"/>
  <c r="GC119" i="2"/>
  <c r="GB119" i="2"/>
  <c r="GA119" i="2"/>
  <c r="FZ119" i="2"/>
  <c r="FY119" i="2"/>
  <c r="GG118" i="2"/>
  <c r="GF118" i="2"/>
  <c r="GE118" i="2"/>
  <c r="GD118" i="2"/>
  <c r="GC118" i="2"/>
  <c r="GB118" i="2"/>
  <c r="GA118" i="2"/>
  <c r="FZ118" i="2"/>
  <c r="FY118" i="2"/>
  <c r="GG117" i="2"/>
  <c r="GF117" i="2"/>
  <c r="GE117" i="2"/>
  <c r="GD117" i="2"/>
  <c r="GC117" i="2"/>
  <c r="GB117" i="2"/>
  <c r="GA117" i="2"/>
  <c r="FZ117" i="2"/>
  <c r="FY117" i="2"/>
  <c r="GG116" i="2"/>
  <c r="GF116" i="2"/>
  <c r="GE116" i="2"/>
  <c r="GD116" i="2"/>
  <c r="GC116" i="2"/>
  <c r="GB116" i="2"/>
  <c r="GA116" i="2"/>
  <c r="FZ116" i="2"/>
  <c r="FY116" i="2"/>
  <c r="GG115" i="2"/>
  <c r="GF115" i="2"/>
  <c r="GE115" i="2"/>
  <c r="GD115" i="2"/>
  <c r="GC115" i="2"/>
  <c r="GB115" i="2"/>
  <c r="GA115" i="2"/>
  <c r="FZ115" i="2"/>
  <c r="FY115" i="2"/>
  <c r="GG114" i="2"/>
  <c r="GF114" i="2"/>
  <c r="GE114" i="2"/>
  <c r="GD114" i="2"/>
  <c r="GC114" i="2"/>
  <c r="GB114" i="2"/>
  <c r="GA114" i="2"/>
  <c r="FZ114" i="2"/>
  <c r="FY114" i="2"/>
  <c r="GG113" i="2"/>
  <c r="GF113" i="2"/>
  <c r="GE113" i="2"/>
  <c r="GD113" i="2"/>
  <c r="GC113" i="2"/>
  <c r="GB113" i="2"/>
  <c r="GA113" i="2"/>
  <c r="FZ113" i="2"/>
  <c r="FY113" i="2"/>
  <c r="GG112" i="2"/>
  <c r="GF112" i="2"/>
  <c r="GE112" i="2"/>
  <c r="GD112" i="2"/>
  <c r="GC112" i="2"/>
  <c r="GB112" i="2"/>
  <c r="GA112" i="2"/>
  <c r="FZ112" i="2"/>
  <c r="FY112" i="2"/>
  <c r="GG111" i="2"/>
  <c r="GF111" i="2"/>
  <c r="GE111" i="2"/>
  <c r="GD111" i="2"/>
  <c r="GC111" i="2"/>
  <c r="GB111" i="2"/>
  <c r="GA111" i="2"/>
  <c r="FZ111" i="2"/>
  <c r="FY111" i="2"/>
  <c r="GG110" i="2"/>
  <c r="GF110" i="2"/>
  <c r="GE110" i="2"/>
  <c r="GD110" i="2"/>
  <c r="GC110" i="2"/>
  <c r="GB110" i="2"/>
  <c r="GA110" i="2"/>
  <c r="FZ110" i="2"/>
  <c r="FY110" i="2"/>
  <c r="GG109" i="2"/>
  <c r="GF109" i="2"/>
  <c r="GE109" i="2"/>
  <c r="GD109" i="2"/>
  <c r="GC109" i="2"/>
  <c r="GB109" i="2"/>
  <c r="GA109" i="2"/>
  <c r="FZ109" i="2"/>
  <c r="FY109" i="2"/>
  <c r="GG108" i="2"/>
  <c r="GF108" i="2"/>
  <c r="GE108" i="2"/>
  <c r="GD108" i="2"/>
  <c r="GC108" i="2"/>
  <c r="GB108" i="2"/>
  <c r="GA108" i="2"/>
  <c r="FZ108" i="2"/>
  <c r="FY108" i="2"/>
  <c r="GG107" i="2"/>
  <c r="GF107" i="2"/>
  <c r="GE107" i="2"/>
  <c r="GD107" i="2"/>
  <c r="GC107" i="2"/>
  <c r="GB107" i="2"/>
  <c r="GA107" i="2"/>
  <c r="FZ107" i="2"/>
  <c r="FY107" i="2"/>
  <c r="GG106" i="2"/>
  <c r="GF106" i="2"/>
  <c r="GE106" i="2"/>
  <c r="GD106" i="2"/>
  <c r="GC106" i="2"/>
  <c r="GB106" i="2"/>
  <c r="GA106" i="2"/>
  <c r="FZ106" i="2"/>
  <c r="FY106" i="2"/>
  <c r="GG105" i="2"/>
  <c r="GF105" i="2"/>
  <c r="GE105" i="2"/>
  <c r="GD105" i="2"/>
  <c r="GC105" i="2"/>
  <c r="GB105" i="2"/>
  <c r="GA105" i="2"/>
  <c r="FZ105" i="2"/>
  <c r="FY105" i="2"/>
  <c r="GG104" i="2"/>
  <c r="GF104" i="2"/>
  <c r="GE104" i="2"/>
  <c r="GD104" i="2"/>
  <c r="GC104" i="2"/>
  <c r="GB104" i="2"/>
  <c r="GA104" i="2"/>
  <c r="FZ104" i="2"/>
  <c r="FY104" i="2"/>
  <c r="GG103" i="2"/>
  <c r="GF103" i="2"/>
  <c r="GE103" i="2"/>
  <c r="GD103" i="2"/>
  <c r="GC103" i="2"/>
  <c r="GB103" i="2"/>
  <c r="GA103" i="2"/>
  <c r="FZ103" i="2"/>
  <c r="FY103" i="2"/>
  <c r="GG102" i="2"/>
  <c r="GF102" i="2"/>
  <c r="GE102" i="2"/>
  <c r="GD102" i="2"/>
  <c r="GC102" i="2"/>
  <c r="GB102" i="2"/>
  <c r="GA102" i="2"/>
  <c r="FZ102" i="2"/>
  <c r="FY102" i="2"/>
  <c r="GG101" i="2"/>
  <c r="GF101" i="2"/>
  <c r="GE101" i="2"/>
  <c r="GD101" i="2"/>
  <c r="GC101" i="2"/>
  <c r="GB101" i="2"/>
  <c r="GA101" i="2"/>
  <c r="FZ101" i="2"/>
  <c r="FY101" i="2"/>
  <c r="GG100" i="2"/>
  <c r="GF100" i="2"/>
  <c r="GE100" i="2"/>
  <c r="GD100" i="2"/>
  <c r="GC100" i="2"/>
  <c r="GB100" i="2"/>
  <c r="GA100" i="2"/>
  <c r="FZ100" i="2"/>
  <c r="FY100" i="2"/>
  <c r="GG99" i="2"/>
  <c r="GF99" i="2"/>
  <c r="GE99" i="2"/>
  <c r="GD99" i="2"/>
  <c r="GC99" i="2"/>
  <c r="GB99" i="2"/>
  <c r="GA99" i="2"/>
  <c r="FZ99" i="2"/>
  <c r="FY99" i="2"/>
  <c r="GG98" i="2"/>
  <c r="GF98" i="2"/>
  <c r="GE98" i="2"/>
  <c r="GD98" i="2"/>
  <c r="GC98" i="2"/>
  <c r="GB98" i="2"/>
  <c r="GA98" i="2"/>
  <c r="FZ98" i="2"/>
  <c r="FY98" i="2"/>
  <c r="GG97" i="2"/>
  <c r="GF97" i="2"/>
  <c r="GE97" i="2"/>
  <c r="GD97" i="2"/>
  <c r="GC97" i="2"/>
  <c r="GB97" i="2"/>
  <c r="GA97" i="2"/>
  <c r="FZ97" i="2"/>
  <c r="FY97" i="2"/>
  <c r="GG96" i="2"/>
  <c r="GF96" i="2"/>
  <c r="GE96" i="2"/>
  <c r="GD96" i="2"/>
  <c r="GC96" i="2"/>
  <c r="GB96" i="2"/>
  <c r="GA96" i="2"/>
  <c r="FZ96" i="2"/>
  <c r="FY96" i="2"/>
  <c r="GG95" i="2"/>
  <c r="GF95" i="2"/>
  <c r="GE95" i="2"/>
  <c r="GD95" i="2"/>
  <c r="GC95" i="2"/>
  <c r="GB95" i="2"/>
  <c r="GA95" i="2"/>
  <c r="FZ95" i="2"/>
  <c r="FY95" i="2"/>
  <c r="GG94" i="2"/>
  <c r="GF94" i="2"/>
  <c r="GE94" i="2"/>
  <c r="GD94" i="2"/>
  <c r="GC94" i="2"/>
  <c r="GB94" i="2"/>
  <c r="GA94" i="2"/>
  <c r="FZ94" i="2"/>
  <c r="FY94" i="2"/>
  <c r="GG93" i="2"/>
  <c r="GF93" i="2"/>
  <c r="GE93" i="2"/>
  <c r="GD93" i="2"/>
  <c r="GC93" i="2"/>
  <c r="GB93" i="2"/>
  <c r="GA93" i="2"/>
  <c r="FZ93" i="2"/>
  <c r="FY93" i="2"/>
  <c r="GG92" i="2"/>
  <c r="GF92" i="2"/>
  <c r="GE92" i="2"/>
  <c r="GD92" i="2"/>
  <c r="GC92" i="2"/>
  <c r="GB92" i="2"/>
  <c r="GA92" i="2"/>
  <c r="FZ92" i="2"/>
  <c r="FY92" i="2"/>
  <c r="GG91" i="2"/>
  <c r="GF91" i="2"/>
  <c r="GE91" i="2"/>
  <c r="GD91" i="2"/>
  <c r="GC91" i="2"/>
  <c r="GB91" i="2"/>
  <c r="GA91" i="2"/>
  <c r="FZ91" i="2"/>
  <c r="FY91" i="2"/>
  <c r="GG90" i="2"/>
  <c r="GF90" i="2"/>
  <c r="GE90" i="2"/>
  <c r="GD90" i="2"/>
  <c r="GC90" i="2"/>
  <c r="GB90" i="2"/>
  <c r="GA90" i="2"/>
  <c r="FZ90" i="2"/>
  <c r="FY90" i="2"/>
  <c r="GG89" i="2"/>
  <c r="GF89" i="2"/>
  <c r="GE89" i="2"/>
  <c r="GD89" i="2"/>
  <c r="GC89" i="2"/>
  <c r="GB89" i="2"/>
  <c r="GA89" i="2"/>
  <c r="FZ89" i="2"/>
  <c r="FY89" i="2"/>
  <c r="GG88" i="2"/>
  <c r="GF88" i="2"/>
  <c r="GE88" i="2"/>
  <c r="GD88" i="2"/>
  <c r="GC88" i="2"/>
  <c r="GB88" i="2"/>
  <c r="GA88" i="2"/>
  <c r="FZ88" i="2"/>
  <c r="FY88" i="2"/>
  <c r="GG87" i="2"/>
  <c r="GF87" i="2"/>
  <c r="GE87" i="2"/>
  <c r="GD87" i="2"/>
  <c r="GC87" i="2"/>
  <c r="GB87" i="2"/>
  <c r="GA87" i="2"/>
  <c r="FZ87" i="2"/>
  <c r="FY87" i="2"/>
  <c r="GG86" i="2"/>
  <c r="GF86" i="2"/>
  <c r="GE86" i="2"/>
  <c r="GD86" i="2"/>
  <c r="GC86" i="2"/>
  <c r="GB86" i="2"/>
  <c r="GA86" i="2"/>
  <c r="FZ86" i="2"/>
  <c r="FY86" i="2"/>
  <c r="GG85" i="2"/>
  <c r="GF85" i="2"/>
  <c r="GE85" i="2"/>
  <c r="GD85" i="2"/>
  <c r="GC85" i="2"/>
  <c r="GB85" i="2"/>
  <c r="GA85" i="2"/>
  <c r="FZ85" i="2"/>
  <c r="FY85" i="2"/>
  <c r="GG84" i="2"/>
  <c r="GF84" i="2"/>
  <c r="GE84" i="2"/>
  <c r="GD84" i="2"/>
  <c r="GC84" i="2"/>
  <c r="GB84" i="2"/>
  <c r="GA84" i="2"/>
  <c r="FZ84" i="2"/>
  <c r="FY84" i="2"/>
  <c r="GG83" i="2"/>
  <c r="GF83" i="2"/>
  <c r="GE83" i="2"/>
  <c r="GD83" i="2"/>
  <c r="GC83" i="2"/>
  <c r="GB83" i="2"/>
  <c r="GA83" i="2"/>
  <c r="FZ83" i="2"/>
  <c r="FY83" i="2"/>
  <c r="GG82" i="2"/>
  <c r="GF82" i="2"/>
  <c r="GE82" i="2"/>
  <c r="GD82" i="2"/>
  <c r="GC82" i="2"/>
  <c r="GB82" i="2"/>
  <c r="GA82" i="2"/>
  <c r="FZ82" i="2"/>
  <c r="FY82" i="2"/>
  <c r="GG81" i="2"/>
  <c r="GF81" i="2"/>
  <c r="GE81" i="2"/>
  <c r="GD81" i="2"/>
  <c r="GC81" i="2"/>
  <c r="GB81" i="2"/>
  <c r="GA81" i="2"/>
  <c r="FZ81" i="2"/>
  <c r="FY81" i="2"/>
  <c r="GG80" i="2"/>
  <c r="GF80" i="2"/>
  <c r="GE80" i="2"/>
  <c r="GD80" i="2"/>
  <c r="GC80" i="2"/>
  <c r="GB80" i="2"/>
  <c r="GA80" i="2"/>
  <c r="FZ80" i="2"/>
  <c r="FY80" i="2"/>
  <c r="GG79" i="2"/>
  <c r="GF79" i="2"/>
  <c r="GE79" i="2"/>
  <c r="GD79" i="2"/>
  <c r="GC79" i="2"/>
  <c r="GB79" i="2"/>
  <c r="GA79" i="2"/>
  <c r="FZ79" i="2"/>
  <c r="FY79" i="2"/>
  <c r="GG78" i="2"/>
  <c r="GF78" i="2"/>
  <c r="GE78" i="2"/>
  <c r="GD78" i="2"/>
  <c r="GC78" i="2"/>
  <c r="GB78" i="2"/>
  <c r="GA78" i="2"/>
  <c r="FZ78" i="2"/>
  <c r="FY78" i="2"/>
  <c r="GG77" i="2"/>
  <c r="GF77" i="2"/>
  <c r="GE77" i="2"/>
  <c r="GD77" i="2"/>
  <c r="GC77" i="2"/>
  <c r="GB77" i="2"/>
  <c r="GA77" i="2"/>
  <c r="FZ77" i="2"/>
  <c r="FY77" i="2"/>
  <c r="GG76" i="2"/>
  <c r="GF76" i="2"/>
  <c r="GE76" i="2"/>
  <c r="GD76" i="2"/>
  <c r="GC76" i="2"/>
  <c r="GB76" i="2"/>
  <c r="GA76" i="2"/>
  <c r="FZ76" i="2"/>
  <c r="FY76" i="2"/>
  <c r="GG75" i="2"/>
  <c r="GF75" i="2"/>
  <c r="GE75" i="2"/>
  <c r="GD75" i="2"/>
  <c r="GC75" i="2"/>
  <c r="GB75" i="2"/>
  <c r="GA75" i="2"/>
  <c r="FZ75" i="2"/>
  <c r="FY75" i="2"/>
  <c r="GG74" i="2"/>
  <c r="GF74" i="2"/>
  <c r="GE74" i="2"/>
  <c r="GD74" i="2"/>
  <c r="GC74" i="2"/>
  <c r="GB74" i="2"/>
  <c r="GA74" i="2"/>
  <c r="FZ74" i="2"/>
  <c r="FY74" i="2"/>
  <c r="GG73" i="2"/>
  <c r="GF73" i="2"/>
  <c r="GE73" i="2"/>
  <c r="GD73" i="2"/>
  <c r="GC73" i="2"/>
  <c r="GB73" i="2"/>
  <c r="GA73" i="2"/>
  <c r="FZ73" i="2"/>
  <c r="FY73" i="2"/>
  <c r="GG72" i="2"/>
  <c r="GF72" i="2"/>
  <c r="GE72" i="2"/>
  <c r="GD72" i="2"/>
  <c r="GC72" i="2"/>
  <c r="GB72" i="2"/>
  <c r="GA72" i="2"/>
  <c r="FZ72" i="2"/>
  <c r="FY72" i="2"/>
  <c r="GG71" i="2"/>
  <c r="GF71" i="2"/>
  <c r="GE71" i="2"/>
  <c r="GD71" i="2"/>
  <c r="GC71" i="2"/>
  <c r="GB71" i="2"/>
  <c r="GA71" i="2"/>
  <c r="FZ71" i="2"/>
  <c r="FY71" i="2"/>
  <c r="GG70" i="2"/>
  <c r="GF70" i="2"/>
  <c r="GE70" i="2"/>
  <c r="GD70" i="2"/>
  <c r="GC70" i="2"/>
  <c r="GB70" i="2"/>
  <c r="GA70" i="2"/>
  <c r="FZ70" i="2"/>
  <c r="FY70" i="2"/>
  <c r="GG69" i="2"/>
  <c r="GF69" i="2"/>
  <c r="GE69" i="2"/>
  <c r="GD69" i="2"/>
  <c r="GC69" i="2"/>
  <c r="GB69" i="2"/>
  <c r="GA69" i="2"/>
  <c r="FZ69" i="2"/>
  <c r="FY69" i="2"/>
  <c r="GG68" i="2"/>
  <c r="GF68" i="2"/>
  <c r="GE68" i="2"/>
  <c r="GD68" i="2"/>
  <c r="GC68" i="2"/>
  <c r="GB68" i="2"/>
  <c r="GA68" i="2"/>
  <c r="FZ68" i="2"/>
  <c r="FY68" i="2"/>
  <c r="GG67" i="2"/>
  <c r="GF67" i="2"/>
  <c r="GE67" i="2"/>
  <c r="GD67" i="2"/>
  <c r="GC67" i="2"/>
  <c r="GB67" i="2"/>
  <c r="GA67" i="2"/>
  <c r="FZ67" i="2"/>
  <c r="FY67" i="2"/>
  <c r="GG66" i="2"/>
  <c r="GF66" i="2"/>
  <c r="GE66" i="2"/>
  <c r="GD66" i="2"/>
  <c r="GC66" i="2"/>
  <c r="GB66" i="2"/>
  <c r="GA66" i="2"/>
  <c r="FZ66" i="2"/>
  <c r="FY66" i="2"/>
  <c r="GG65" i="2"/>
  <c r="GF65" i="2"/>
  <c r="GE65" i="2"/>
  <c r="GD65" i="2"/>
  <c r="GC65" i="2"/>
  <c r="GB65" i="2"/>
  <c r="GA65" i="2"/>
  <c r="FZ65" i="2"/>
  <c r="FY65" i="2"/>
  <c r="GG64" i="2"/>
  <c r="GF64" i="2"/>
  <c r="GE64" i="2"/>
  <c r="GD64" i="2"/>
  <c r="GC64" i="2"/>
  <c r="GB64" i="2"/>
  <c r="GA64" i="2"/>
  <c r="FZ64" i="2"/>
  <c r="FY64" i="2"/>
  <c r="GG63" i="2"/>
  <c r="GF63" i="2"/>
  <c r="GE63" i="2"/>
  <c r="GD63" i="2"/>
  <c r="GC63" i="2"/>
  <c r="GB63" i="2"/>
  <c r="GA63" i="2"/>
  <c r="FZ63" i="2"/>
  <c r="FY63" i="2"/>
  <c r="GG62" i="2"/>
  <c r="GF62" i="2"/>
  <c r="GE62" i="2"/>
  <c r="GD62" i="2"/>
  <c r="GC62" i="2"/>
  <c r="GB62" i="2"/>
  <c r="GA62" i="2"/>
  <c r="FZ62" i="2"/>
  <c r="FY62" i="2"/>
  <c r="GG61" i="2"/>
  <c r="GF61" i="2"/>
  <c r="GE61" i="2"/>
  <c r="GD61" i="2"/>
  <c r="GC61" i="2"/>
  <c r="GB61" i="2"/>
  <c r="GA61" i="2"/>
  <c r="FZ61" i="2"/>
  <c r="FY61" i="2"/>
  <c r="GG60" i="2"/>
  <c r="GF60" i="2"/>
  <c r="GE60" i="2"/>
  <c r="GD60" i="2"/>
  <c r="GC60" i="2"/>
  <c r="GB60" i="2"/>
  <c r="GA60" i="2"/>
  <c r="FZ60" i="2"/>
  <c r="FY60" i="2"/>
  <c r="GG59" i="2"/>
  <c r="GF59" i="2"/>
  <c r="GE59" i="2"/>
  <c r="GD59" i="2"/>
  <c r="GC59" i="2"/>
  <c r="GB59" i="2"/>
  <c r="GA59" i="2"/>
  <c r="FZ59" i="2"/>
  <c r="FY59" i="2"/>
  <c r="GG58" i="2"/>
  <c r="GF58" i="2"/>
  <c r="GE58" i="2"/>
  <c r="GD58" i="2"/>
  <c r="GC58" i="2"/>
  <c r="GB58" i="2"/>
  <c r="GA58" i="2"/>
  <c r="FZ58" i="2"/>
  <c r="FY58" i="2"/>
  <c r="GG57" i="2"/>
  <c r="GF57" i="2"/>
  <c r="GE57" i="2"/>
  <c r="GD57" i="2"/>
  <c r="GC57" i="2"/>
  <c r="GB57" i="2"/>
  <c r="GA57" i="2"/>
  <c r="FZ57" i="2"/>
  <c r="FY57" i="2"/>
  <c r="GG56" i="2"/>
  <c r="GF56" i="2"/>
  <c r="GE56" i="2"/>
  <c r="GD56" i="2"/>
  <c r="GC56" i="2"/>
  <c r="GB56" i="2"/>
  <c r="GA56" i="2"/>
  <c r="FZ56" i="2"/>
  <c r="FY56" i="2"/>
  <c r="GG55" i="2"/>
  <c r="GF55" i="2"/>
  <c r="GE55" i="2"/>
  <c r="GD55" i="2"/>
  <c r="GC55" i="2"/>
  <c r="GB55" i="2"/>
  <c r="GA55" i="2"/>
  <c r="FZ55" i="2"/>
  <c r="FY55" i="2"/>
  <c r="GG54" i="2"/>
  <c r="GF54" i="2"/>
  <c r="GE54" i="2"/>
  <c r="GD54" i="2"/>
  <c r="GC54" i="2"/>
  <c r="GB54" i="2"/>
  <c r="GA54" i="2"/>
  <c r="FZ54" i="2"/>
  <c r="FY54" i="2"/>
  <c r="GG53" i="2"/>
  <c r="GF53" i="2"/>
  <c r="GE53" i="2"/>
  <c r="GD53" i="2"/>
  <c r="GC53" i="2"/>
  <c r="GB53" i="2"/>
  <c r="GA53" i="2"/>
  <c r="FZ53" i="2"/>
  <c r="FY53" i="2"/>
  <c r="GG52" i="2"/>
  <c r="GF52" i="2"/>
  <c r="GE52" i="2"/>
  <c r="GD52" i="2"/>
  <c r="GC52" i="2"/>
  <c r="GB52" i="2"/>
  <c r="GA52" i="2"/>
  <c r="FZ52" i="2"/>
  <c r="FY52" i="2"/>
  <c r="GG51" i="2"/>
  <c r="GF51" i="2"/>
  <c r="GE51" i="2"/>
  <c r="GD51" i="2"/>
  <c r="GC51" i="2"/>
  <c r="GB51" i="2"/>
  <c r="GA51" i="2"/>
  <c r="FZ51" i="2"/>
  <c r="FY51" i="2"/>
  <c r="GG50" i="2"/>
  <c r="GF50" i="2"/>
  <c r="GE50" i="2"/>
  <c r="GD50" i="2"/>
  <c r="GC50" i="2"/>
  <c r="GB50" i="2"/>
  <c r="GA50" i="2"/>
  <c r="FZ50" i="2"/>
  <c r="FY50" i="2"/>
  <c r="GG49" i="2"/>
  <c r="GF49" i="2"/>
  <c r="GE49" i="2"/>
  <c r="GD49" i="2"/>
  <c r="GC49" i="2"/>
  <c r="GB49" i="2"/>
  <c r="GA49" i="2"/>
  <c r="FZ49" i="2"/>
  <c r="FY49" i="2"/>
  <c r="GG48" i="2"/>
  <c r="GF48" i="2"/>
  <c r="GE48" i="2"/>
  <c r="GD48" i="2"/>
  <c r="GC48" i="2"/>
  <c r="GB48" i="2"/>
  <c r="GA48" i="2"/>
  <c r="FZ48" i="2"/>
  <c r="FY48" i="2"/>
  <c r="GG47" i="2"/>
  <c r="GF47" i="2"/>
  <c r="GE47" i="2"/>
  <c r="GD47" i="2"/>
  <c r="GC47" i="2"/>
  <c r="GB47" i="2"/>
  <c r="GA47" i="2"/>
  <c r="FZ47" i="2"/>
  <c r="FY47" i="2"/>
  <c r="GG46" i="2"/>
  <c r="GF46" i="2"/>
  <c r="GE46" i="2"/>
  <c r="GD46" i="2"/>
  <c r="GC46" i="2"/>
  <c r="GB46" i="2"/>
  <c r="GA46" i="2"/>
  <c r="FZ46" i="2"/>
  <c r="FY46" i="2"/>
  <c r="GG45" i="2"/>
  <c r="GF45" i="2"/>
  <c r="GE45" i="2"/>
  <c r="GD45" i="2"/>
  <c r="GC45" i="2"/>
  <c r="GB45" i="2"/>
  <c r="GA45" i="2"/>
  <c r="FZ45" i="2"/>
  <c r="FY45" i="2"/>
  <c r="GG44" i="2"/>
  <c r="GF44" i="2"/>
  <c r="GE44" i="2"/>
  <c r="GD44" i="2"/>
  <c r="GC44" i="2"/>
  <c r="GB44" i="2"/>
  <c r="GA44" i="2"/>
  <c r="FZ44" i="2"/>
  <c r="FY44" i="2"/>
  <c r="GG43" i="2"/>
  <c r="GF43" i="2"/>
  <c r="GE43" i="2"/>
  <c r="GD43" i="2"/>
  <c r="GC43" i="2"/>
  <c r="GB43" i="2"/>
  <c r="GA43" i="2"/>
  <c r="FZ43" i="2"/>
  <c r="FY43" i="2"/>
  <c r="GG42" i="2"/>
  <c r="GF42" i="2"/>
  <c r="GE42" i="2"/>
  <c r="GD42" i="2"/>
  <c r="GC42" i="2"/>
  <c r="GB42" i="2"/>
  <c r="GA42" i="2"/>
  <c r="FZ42" i="2"/>
  <c r="FY42" i="2"/>
  <c r="GG41" i="2"/>
  <c r="GF41" i="2"/>
  <c r="GE41" i="2"/>
  <c r="GD41" i="2"/>
  <c r="GC41" i="2"/>
  <c r="GB41" i="2"/>
  <c r="GA41" i="2"/>
  <c r="FZ41" i="2"/>
  <c r="FY41" i="2"/>
  <c r="GG40" i="2"/>
  <c r="GF40" i="2"/>
  <c r="GE40" i="2"/>
  <c r="GD40" i="2"/>
  <c r="GC40" i="2"/>
  <c r="GB40" i="2"/>
  <c r="GA40" i="2"/>
  <c r="FZ40" i="2"/>
  <c r="FY40" i="2"/>
  <c r="GG39" i="2"/>
  <c r="GF39" i="2"/>
  <c r="GE39" i="2"/>
  <c r="GD39" i="2"/>
  <c r="GC39" i="2"/>
  <c r="GB39" i="2"/>
  <c r="GA39" i="2"/>
  <c r="FZ39" i="2"/>
  <c r="FY39" i="2"/>
  <c r="GG38" i="2"/>
  <c r="GF38" i="2"/>
  <c r="GE38" i="2"/>
  <c r="GD38" i="2"/>
  <c r="GC38" i="2"/>
  <c r="GB38" i="2"/>
  <c r="GA38" i="2"/>
  <c r="FZ38" i="2"/>
  <c r="FY38" i="2"/>
  <c r="GG37" i="2"/>
  <c r="GF37" i="2"/>
  <c r="GE37" i="2"/>
  <c r="GD37" i="2"/>
  <c r="GC37" i="2"/>
  <c r="GB37" i="2"/>
  <c r="GA37" i="2"/>
  <c r="FZ37" i="2"/>
  <c r="FY37" i="2"/>
  <c r="GG36" i="2"/>
  <c r="GF36" i="2"/>
  <c r="GE36" i="2"/>
  <c r="GD36" i="2"/>
  <c r="GC36" i="2"/>
  <c r="GB36" i="2"/>
  <c r="GA36" i="2"/>
  <c r="FZ36" i="2"/>
  <c r="FY36" i="2"/>
  <c r="GG35" i="2"/>
  <c r="GF35" i="2"/>
  <c r="GE35" i="2"/>
  <c r="GD35" i="2"/>
  <c r="GC35" i="2"/>
  <c r="GB35" i="2"/>
  <c r="GA35" i="2"/>
  <c r="FZ35" i="2"/>
  <c r="FY35" i="2"/>
  <c r="GG34" i="2"/>
  <c r="GF34" i="2"/>
  <c r="GE34" i="2"/>
  <c r="GD34" i="2"/>
  <c r="GC34" i="2"/>
  <c r="GB34" i="2"/>
  <c r="GA34" i="2"/>
  <c r="FZ34" i="2"/>
  <c r="FY34" i="2"/>
  <c r="GG33" i="2"/>
  <c r="GF33" i="2"/>
  <c r="GE33" i="2"/>
  <c r="GD33" i="2"/>
  <c r="GC33" i="2"/>
  <c r="GB33" i="2"/>
  <c r="GA33" i="2"/>
  <c r="FZ33" i="2"/>
  <c r="FY33" i="2"/>
  <c r="GG32" i="2"/>
  <c r="GF32" i="2"/>
  <c r="GE32" i="2"/>
  <c r="GD32" i="2"/>
  <c r="GC32" i="2"/>
  <c r="GB32" i="2"/>
  <c r="GA32" i="2"/>
  <c r="FZ32" i="2"/>
  <c r="FY32" i="2"/>
  <c r="GG31" i="2"/>
  <c r="GF31" i="2"/>
  <c r="GE31" i="2"/>
  <c r="GD31" i="2"/>
  <c r="GC31" i="2"/>
  <c r="GB31" i="2"/>
  <c r="GA31" i="2"/>
  <c r="FZ31" i="2"/>
  <c r="FY31" i="2"/>
  <c r="GG30" i="2"/>
  <c r="GF30" i="2"/>
  <c r="GE30" i="2"/>
  <c r="GD30" i="2"/>
  <c r="GC30" i="2"/>
  <c r="GB30" i="2"/>
  <c r="GA30" i="2"/>
  <c r="FZ30" i="2"/>
  <c r="FY30" i="2"/>
  <c r="GG29" i="2"/>
  <c r="GF29" i="2"/>
  <c r="GE29" i="2"/>
  <c r="GD29" i="2"/>
  <c r="GC29" i="2"/>
  <c r="GB29" i="2"/>
  <c r="GA29" i="2"/>
  <c r="FZ29" i="2"/>
  <c r="FY29" i="2"/>
  <c r="GG28" i="2"/>
  <c r="GF28" i="2"/>
  <c r="GE28" i="2"/>
  <c r="GD28" i="2"/>
  <c r="GC28" i="2"/>
  <c r="GB28" i="2"/>
  <c r="GA28" i="2"/>
  <c r="FZ28" i="2"/>
  <c r="FY28" i="2"/>
  <c r="GG27" i="2"/>
  <c r="GF27" i="2"/>
  <c r="GE27" i="2"/>
  <c r="GD27" i="2"/>
  <c r="GC27" i="2"/>
  <c r="GB27" i="2"/>
  <c r="GA27" i="2"/>
  <c r="FZ27" i="2"/>
  <c r="FY27" i="2"/>
  <c r="GG26" i="2"/>
  <c r="GF26" i="2"/>
  <c r="GE26" i="2"/>
  <c r="GD26" i="2"/>
  <c r="GC26" i="2"/>
  <c r="GB26" i="2"/>
  <c r="GA26" i="2"/>
  <c r="FZ26" i="2"/>
  <c r="FY26" i="2"/>
  <c r="GG25" i="2"/>
  <c r="GF25" i="2"/>
  <c r="GE25" i="2"/>
  <c r="GD25" i="2"/>
  <c r="GC25" i="2"/>
  <c r="GB25" i="2"/>
  <c r="GA25" i="2"/>
  <c r="FZ25" i="2"/>
  <c r="FY25" i="2"/>
  <c r="GG24" i="2"/>
  <c r="GF24" i="2"/>
  <c r="GE24" i="2"/>
  <c r="GD24" i="2"/>
  <c r="GC24" i="2"/>
  <c r="GB24" i="2"/>
  <c r="GA24" i="2"/>
  <c r="FZ24" i="2"/>
  <c r="FY24" i="2"/>
  <c r="GG23" i="2"/>
  <c r="GF23" i="2"/>
  <c r="GE23" i="2"/>
  <c r="GD23" i="2"/>
  <c r="GC23" i="2"/>
  <c r="GB23" i="2"/>
  <c r="GA23" i="2"/>
  <c r="FZ23" i="2"/>
  <c r="FY23" i="2"/>
  <c r="GG22" i="2"/>
  <c r="GF22" i="2"/>
  <c r="GE22" i="2"/>
  <c r="GD22" i="2"/>
  <c r="GC22" i="2"/>
  <c r="GB22" i="2"/>
  <c r="GA22" i="2"/>
  <c r="FZ22" i="2"/>
  <c r="FY22" i="2"/>
  <c r="GG21" i="2"/>
  <c r="GF21" i="2"/>
  <c r="GE21" i="2"/>
  <c r="GD21" i="2"/>
  <c r="GC21" i="2"/>
  <c r="GB21" i="2"/>
  <c r="GA21" i="2"/>
  <c r="FZ21" i="2"/>
  <c r="FY21" i="2"/>
  <c r="GG20" i="2"/>
  <c r="GF20" i="2"/>
  <c r="GE20" i="2"/>
  <c r="GD20" i="2"/>
  <c r="GC20" i="2"/>
  <c r="GB20" i="2"/>
  <c r="GA20" i="2"/>
  <c r="FZ20" i="2"/>
  <c r="FY20" i="2"/>
  <c r="GG19" i="2"/>
  <c r="GF19" i="2"/>
  <c r="GE19" i="2"/>
  <c r="GD19" i="2"/>
  <c r="GC19" i="2"/>
  <c r="GB19" i="2"/>
  <c r="GA19" i="2"/>
  <c r="FZ19" i="2"/>
  <c r="FY19" i="2"/>
  <c r="GG18" i="2"/>
  <c r="GF18" i="2"/>
  <c r="GE18" i="2"/>
  <c r="GD18" i="2"/>
  <c r="GC18" i="2"/>
  <c r="GB18" i="2"/>
  <c r="GA18" i="2"/>
  <c r="FZ18" i="2"/>
  <c r="FY18" i="2"/>
  <c r="GG17" i="2"/>
  <c r="GF17" i="2"/>
  <c r="GE17" i="2"/>
  <c r="GD17" i="2"/>
  <c r="GC17" i="2"/>
  <c r="GB17" i="2"/>
  <c r="GA17" i="2"/>
  <c r="FZ17" i="2"/>
  <c r="FY17" i="2"/>
  <c r="GG16" i="2"/>
  <c r="GF16" i="2"/>
  <c r="GE16" i="2"/>
  <c r="GD16" i="2"/>
  <c r="GC16" i="2"/>
  <c r="GB16" i="2"/>
  <c r="GA16" i="2"/>
  <c r="FZ16" i="2"/>
  <c r="FY16" i="2"/>
  <c r="GG15" i="2"/>
  <c r="GF15" i="2"/>
  <c r="GE15" i="2"/>
  <c r="GD15" i="2"/>
  <c r="GC15" i="2"/>
  <c r="GB15" i="2"/>
  <c r="GA15" i="2"/>
  <c r="FZ15" i="2"/>
  <c r="FY15" i="2"/>
  <c r="GG14" i="2"/>
  <c r="GF14" i="2"/>
  <c r="GE14" i="2"/>
  <c r="GD14" i="2"/>
  <c r="GC14" i="2"/>
  <c r="GB14" i="2"/>
  <c r="GA14" i="2"/>
  <c r="FZ14" i="2"/>
  <c r="FY14" i="2"/>
  <c r="GG13" i="2"/>
  <c r="GF13" i="2"/>
  <c r="GE13" i="2"/>
  <c r="GD13" i="2"/>
  <c r="GC13" i="2"/>
  <c r="GB13" i="2"/>
  <c r="GA13" i="2"/>
  <c r="FZ13" i="2"/>
  <c r="FY13" i="2"/>
  <c r="GG12" i="2"/>
  <c r="GF12" i="2"/>
  <c r="GE12" i="2"/>
  <c r="GD12" i="2"/>
  <c r="GC12" i="2"/>
  <c r="GB12" i="2"/>
  <c r="GA12" i="2"/>
  <c r="FZ12" i="2"/>
  <c r="FY12" i="2"/>
  <c r="GG11" i="2"/>
  <c r="GF11" i="2"/>
  <c r="GE11" i="2"/>
  <c r="GD11" i="2"/>
  <c r="GC11" i="2"/>
  <c r="GB11" i="2"/>
  <c r="GA11" i="2"/>
  <c r="FZ11" i="2"/>
  <c r="FY11" i="2"/>
  <c r="FZ10" i="2"/>
  <c r="GA10" i="2"/>
  <c r="GB10" i="2"/>
  <c r="GC10" i="2"/>
  <c r="GD10" i="2"/>
  <c r="GE10" i="2"/>
  <c r="GF10" i="2"/>
  <c r="GG10" i="2"/>
  <c r="FY10" i="2"/>
  <c r="FX121" i="2"/>
  <c r="FW121" i="2"/>
  <c r="FV121" i="2"/>
  <c r="FU121" i="2"/>
  <c r="FT121" i="2"/>
  <c r="FS121" i="2"/>
  <c r="FR121" i="2"/>
  <c r="FQ121" i="2"/>
  <c r="FP121" i="2"/>
  <c r="FX120" i="2"/>
  <c r="FW120" i="2"/>
  <c r="FV120" i="2"/>
  <c r="FU120" i="2"/>
  <c r="FT120" i="2"/>
  <c r="FS120" i="2"/>
  <c r="FR120" i="2"/>
  <c r="FQ120" i="2"/>
  <c r="FP120" i="2"/>
  <c r="FX119" i="2"/>
  <c r="FW119" i="2"/>
  <c r="FV119" i="2"/>
  <c r="FU119" i="2"/>
  <c r="FT119" i="2"/>
  <c r="FS119" i="2"/>
  <c r="FR119" i="2"/>
  <c r="FQ119" i="2"/>
  <c r="FP119" i="2"/>
  <c r="FX118" i="2"/>
  <c r="FW118" i="2"/>
  <c r="FV118" i="2"/>
  <c r="FU118" i="2"/>
  <c r="FT118" i="2"/>
  <c r="FS118" i="2"/>
  <c r="FR118" i="2"/>
  <c r="FQ118" i="2"/>
  <c r="FP118" i="2"/>
  <c r="FX117" i="2"/>
  <c r="FW117" i="2"/>
  <c r="FV117" i="2"/>
  <c r="FU117" i="2"/>
  <c r="FT117" i="2"/>
  <c r="FS117" i="2"/>
  <c r="FR117" i="2"/>
  <c r="FQ117" i="2"/>
  <c r="FP117" i="2"/>
  <c r="FX116" i="2"/>
  <c r="FW116" i="2"/>
  <c r="FV116" i="2"/>
  <c r="FU116" i="2"/>
  <c r="FT116" i="2"/>
  <c r="FS116" i="2"/>
  <c r="FR116" i="2"/>
  <c r="FQ116" i="2"/>
  <c r="FP116" i="2"/>
  <c r="FX115" i="2"/>
  <c r="FW115" i="2"/>
  <c r="FV115" i="2"/>
  <c r="FU115" i="2"/>
  <c r="FT115" i="2"/>
  <c r="FS115" i="2"/>
  <c r="FR115" i="2"/>
  <c r="FQ115" i="2"/>
  <c r="FP115" i="2"/>
  <c r="FX114" i="2"/>
  <c r="FW114" i="2"/>
  <c r="FV114" i="2"/>
  <c r="FU114" i="2"/>
  <c r="FT114" i="2"/>
  <c r="FS114" i="2"/>
  <c r="FR114" i="2"/>
  <c r="FQ114" i="2"/>
  <c r="FP114" i="2"/>
  <c r="FX113" i="2"/>
  <c r="FW113" i="2"/>
  <c r="FV113" i="2"/>
  <c r="FU113" i="2"/>
  <c r="FT113" i="2"/>
  <c r="FS113" i="2"/>
  <c r="FR113" i="2"/>
  <c r="FQ113" i="2"/>
  <c r="FP113" i="2"/>
  <c r="FX112" i="2"/>
  <c r="FW112" i="2"/>
  <c r="FV112" i="2"/>
  <c r="FU112" i="2"/>
  <c r="FT112" i="2"/>
  <c r="FS112" i="2"/>
  <c r="FR112" i="2"/>
  <c r="FQ112" i="2"/>
  <c r="FP112" i="2"/>
  <c r="FX111" i="2"/>
  <c r="FW111" i="2"/>
  <c r="FV111" i="2"/>
  <c r="FU111" i="2"/>
  <c r="FT111" i="2"/>
  <c r="FS111" i="2"/>
  <c r="FR111" i="2"/>
  <c r="FQ111" i="2"/>
  <c r="FP111" i="2"/>
  <c r="FX110" i="2"/>
  <c r="FW110" i="2"/>
  <c r="FV110" i="2"/>
  <c r="FU110" i="2"/>
  <c r="FT110" i="2"/>
  <c r="FS110" i="2"/>
  <c r="FR110" i="2"/>
  <c r="FQ110" i="2"/>
  <c r="FP110" i="2"/>
  <c r="FX109" i="2"/>
  <c r="FW109" i="2"/>
  <c r="FV109" i="2"/>
  <c r="FU109" i="2"/>
  <c r="FT109" i="2"/>
  <c r="FS109" i="2"/>
  <c r="FR109" i="2"/>
  <c r="FQ109" i="2"/>
  <c r="FP109" i="2"/>
  <c r="FX108" i="2"/>
  <c r="FW108" i="2"/>
  <c r="FV108" i="2"/>
  <c r="FU108" i="2"/>
  <c r="FT108" i="2"/>
  <c r="FS108" i="2"/>
  <c r="FR108" i="2"/>
  <c r="FQ108" i="2"/>
  <c r="FP108" i="2"/>
  <c r="FX107" i="2"/>
  <c r="FW107" i="2"/>
  <c r="FV107" i="2"/>
  <c r="FU107" i="2"/>
  <c r="FT107" i="2"/>
  <c r="FS107" i="2"/>
  <c r="FR107" i="2"/>
  <c r="FQ107" i="2"/>
  <c r="FP107" i="2"/>
  <c r="FX106" i="2"/>
  <c r="FW106" i="2"/>
  <c r="FV106" i="2"/>
  <c r="FU106" i="2"/>
  <c r="FT106" i="2"/>
  <c r="FS106" i="2"/>
  <c r="FR106" i="2"/>
  <c r="FQ106" i="2"/>
  <c r="FP106" i="2"/>
  <c r="FX105" i="2"/>
  <c r="FW105" i="2"/>
  <c r="FV105" i="2"/>
  <c r="FU105" i="2"/>
  <c r="FT105" i="2"/>
  <c r="FS105" i="2"/>
  <c r="FR105" i="2"/>
  <c r="FQ105" i="2"/>
  <c r="FP105" i="2"/>
  <c r="FX104" i="2"/>
  <c r="FW104" i="2"/>
  <c r="FV104" i="2"/>
  <c r="FU104" i="2"/>
  <c r="FT104" i="2"/>
  <c r="FS104" i="2"/>
  <c r="FR104" i="2"/>
  <c r="FQ104" i="2"/>
  <c r="FP104" i="2"/>
  <c r="FX103" i="2"/>
  <c r="FW103" i="2"/>
  <c r="FV103" i="2"/>
  <c r="FU103" i="2"/>
  <c r="FT103" i="2"/>
  <c r="FS103" i="2"/>
  <c r="FR103" i="2"/>
  <c r="FQ103" i="2"/>
  <c r="FP103" i="2"/>
  <c r="FX102" i="2"/>
  <c r="FW102" i="2"/>
  <c r="FV102" i="2"/>
  <c r="FU102" i="2"/>
  <c r="FT102" i="2"/>
  <c r="FS102" i="2"/>
  <c r="FR102" i="2"/>
  <c r="FQ102" i="2"/>
  <c r="FP102" i="2"/>
  <c r="FX101" i="2"/>
  <c r="FW101" i="2"/>
  <c r="FV101" i="2"/>
  <c r="FU101" i="2"/>
  <c r="FT101" i="2"/>
  <c r="FS101" i="2"/>
  <c r="FR101" i="2"/>
  <c r="FQ101" i="2"/>
  <c r="FP101" i="2"/>
  <c r="FX100" i="2"/>
  <c r="FW100" i="2"/>
  <c r="FV100" i="2"/>
  <c r="FU100" i="2"/>
  <c r="FT100" i="2"/>
  <c r="FS100" i="2"/>
  <c r="FR100" i="2"/>
  <c r="FQ100" i="2"/>
  <c r="FP100" i="2"/>
  <c r="FX99" i="2"/>
  <c r="FW99" i="2"/>
  <c r="FV99" i="2"/>
  <c r="FU99" i="2"/>
  <c r="FT99" i="2"/>
  <c r="FS99" i="2"/>
  <c r="FR99" i="2"/>
  <c r="FQ99" i="2"/>
  <c r="FP99" i="2"/>
  <c r="FX98" i="2"/>
  <c r="FW98" i="2"/>
  <c r="FV98" i="2"/>
  <c r="FU98" i="2"/>
  <c r="FT98" i="2"/>
  <c r="FS98" i="2"/>
  <c r="FR98" i="2"/>
  <c r="FQ98" i="2"/>
  <c r="FP98" i="2"/>
  <c r="FX97" i="2"/>
  <c r="FW97" i="2"/>
  <c r="FV97" i="2"/>
  <c r="FU97" i="2"/>
  <c r="FT97" i="2"/>
  <c r="FS97" i="2"/>
  <c r="FR97" i="2"/>
  <c r="FQ97" i="2"/>
  <c r="FP97" i="2"/>
  <c r="FX96" i="2"/>
  <c r="FW96" i="2"/>
  <c r="FV96" i="2"/>
  <c r="FU96" i="2"/>
  <c r="FT96" i="2"/>
  <c r="FS96" i="2"/>
  <c r="FR96" i="2"/>
  <c r="FQ96" i="2"/>
  <c r="FP96" i="2"/>
  <c r="FX95" i="2"/>
  <c r="FW95" i="2"/>
  <c r="FV95" i="2"/>
  <c r="FU95" i="2"/>
  <c r="FT95" i="2"/>
  <c r="FS95" i="2"/>
  <c r="FR95" i="2"/>
  <c r="FQ95" i="2"/>
  <c r="FP95" i="2"/>
  <c r="FX94" i="2"/>
  <c r="FW94" i="2"/>
  <c r="FV94" i="2"/>
  <c r="FU94" i="2"/>
  <c r="FT94" i="2"/>
  <c r="FS94" i="2"/>
  <c r="FR94" i="2"/>
  <c r="FQ94" i="2"/>
  <c r="FP94" i="2"/>
  <c r="FX93" i="2"/>
  <c r="FW93" i="2"/>
  <c r="FV93" i="2"/>
  <c r="FU93" i="2"/>
  <c r="FT93" i="2"/>
  <c r="FS93" i="2"/>
  <c r="FR93" i="2"/>
  <c r="FQ93" i="2"/>
  <c r="FP93" i="2"/>
  <c r="FX92" i="2"/>
  <c r="FW92" i="2"/>
  <c r="FV92" i="2"/>
  <c r="FU92" i="2"/>
  <c r="FT92" i="2"/>
  <c r="FS92" i="2"/>
  <c r="FR92" i="2"/>
  <c r="FQ92" i="2"/>
  <c r="FP92" i="2"/>
  <c r="FX91" i="2"/>
  <c r="FW91" i="2"/>
  <c r="FV91" i="2"/>
  <c r="FU91" i="2"/>
  <c r="FT91" i="2"/>
  <c r="FS91" i="2"/>
  <c r="FR91" i="2"/>
  <c r="FQ91" i="2"/>
  <c r="FP91" i="2"/>
  <c r="FX90" i="2"/>
  <c r="FW90" i="2"/>
  <c r="FV90" i="2"/>
  <c r="FU90" i="2"/>
  <c r="FT90" i="2"/>
  <c r="FS90" i="2"/>
  <c r="FR90" i="2"/>
  <c r="FQ90" i="2"/>
  <c r="FP90" i="2"/>
  <c r="FX89" i="2"/>
  <c r="FW89" i="2"/>
  <c r="FV89" i="2"/>
  <c r="FU89" i="2"/>
  <c r="FT89" i="2"/>
  <c r="FS89" i="2"/>
  <c r="FR89" i="2"/>
  <c r="FQ89" i="2"/>
  <c r="FP89" i="2"/>
  <c r="FX88" i="2"/>
  <c r="FW88" i="2"/>
  <c r="FV88" i="2"/>
  <c r="FU88" i="2"/>
  <c r="FT88" i="2"/>
  <c r="FS88" i="2"/>
  <c r="FR88" i="2"/>
  <c r="FQ88" i="2"/>
  <c r="FP88" i="2"/>
  <c r="FX87" i="2"/>
  <c r="FW87" i="2"/>
  <c r="FV87" i="2"/>
  <c r="FU87" i="2"/>
  <c r="FT87" i="2"/>
  <c r="FS87" i="2"/>
  <c r="FR87" i="2"/>
  <c r="FQ87" i="2"/>
  <c r="FP87" i="2"/>
  <c r="FX86" i="2"/>
  <c r="FW86" i="2"/>
  <c r="FV86" i="2"/>
  <c r="FU86" i="2"/>
  <c r="FT86" i="2"/>
  <c r="FS86" i="2"/>
  <c r="FR86" i="2"/>
  <c r="FQ86" i="2"/>
  <c r="FP86" i="2"/>
  <c r="FX85" i="2"/>
  <c r="FW85" i="2"/>
  <c r="FV85" i="2"/>
  <c r="FU85" i="2"/>
  <c r="FT85" i="2"/>
  <c r="FS85" i="2"/>
  <c r="FR85" i="2"/>
  <c r="FQ85" i="2"/>
  <c r="FP85" i="2"/>
  <c r="FX84" i="2"/>
  <c r="FW84" i="2"/>
  <c r="FV84" i="2"/>
  <c r="FU84" i="2"/>
  <c r="FT84" i="2"/>
  <c r="FS84" i="2"/>
  <c r="FR84" i="2"/>
  <c r="FQ84" i="2"/>
  <c r="FP84" i="2"/>
  <c r="FX83" i="2"/>
  <c r="FW83" i="2"/>
  <c r="FV83" i="2"/>
  <c r="FU83" i="2"/>
  <c r="FT83" i="2"/>
  <c r="FS83" i="2"/>
  <c r="FR83" i="2"/>
  <c r="FQ83" i="2"/>
  <c r="FP83" i="2"/>
  <c r="FX82" i="2"/>
  <c r="FW82" i="2"/>
  <c r="FV82" i="2"/>
  <c r="FU82" i="2"/>
  <c r="FT82" i="2"/>
  <c r="FS82" i="2"/>
  <c r="FR82" i="2"/>
  <c r="FQ82" i="2"/>
  <c r="FP82" i="2"/>
  <c r="FX81" i="2"/>
  <c r="FW81" i="2"/>
  <c r="FV81" i="2"/>
  <c r="FU81" i="2"/>
  <c r="FT81" i="2"/>
  <c r="FS81" i="2"/>
  <c r="FR81" i="2"/>
  <c r="FQ81" i="2"/>
  <c r="FP81" i="2"/>
  <c r="FX80" i="2"/>
  <c r="FW80" i="2"/>
  <c r="FV80" i="2"/>
  <c r="FU80" i="2"/>
  <c r="FT80" i="2"/>
  <c r="FS80" i="2"/>
  <c r="FR80" i="2"/>
  <c r="FQ80" i="2"/>
  <c r="FP80" i="2"/>
  <c r="FX79" i="2"/>
  <c r="FW79" i="2"/>
  <c r="FV79" i="2"/>
  <c r="FU79" i="2"/>
  <c r="FT79" i="2"/>
  <c r="FS79" i="2"/>
  <c r="FR79" i="2"/>
  <c r="FQ79" i="2"/>
  <c r="FP79" i="2"/>
  <c r="FX78" i="2"/>
  <c r="FW78" i="2"/>
  <c r="FV78" i="2"/>
  <c r="FU78" i="2"/>
  <c r="FT78" i="2"/>
  <c r="FS78" i="2"/>
  <c r="FR78" i="2"/>
  <c r="FQ78" i="2"/>
  <c r="FP78" i="2"/>
  <c r="FX77" i="2"/>
  <c r="FW77" i="2"/>
  <c r="FV77" i="2"/>
  <c r="FU77" i="2"/>
  <c r="FT77" i="2"/>
  <c r="FS77" i="2"/>
  <c r="FR77" i="2"/>
  <c r="FQ77" i="2"/>
  <c r="FP77" i="2"/>
  <c r="FX76" i="2"/>
  <c r="FW76" i="2"/>
  <c r="FV76" i="2"/>
  <c r="FU76" i="2"/>
  <c r="FT76" i="2"/>
  <c r="FS76" i="2"/>
  <c r="FR76" i="2"/>
  <c r="FQ76" i="2"/>
  <c r="FP76" i="2"/>
  <c r="FX75" i="2"/>
  <c r="FW75" i="2"/>
  <c r="FV75" i="2"/>
  <c r="FU75" i="2"/>
  <c r="FT75" i="2"/>
  <c r="FS75" i="2"/>
  <c r="FR75" i="2"/>
  <c r="FQ75" i="2"/>
  <c r="FP75" i="2"/>
  <c r="FX74" i="2"/>
  <c r="FW74" i="2"/>
  <c r="FV74" i="2"/>
  <c r="FU74" i="2"/>
  <c r="FT74" i="2"/>
  <c r="FS74" i="2"/>
  <c r="FR74" i="2"/>
  <c r="FQ74" i="2"/>
  <c r="FP74" i="2"/>
  <c r="FX73" i="2"/>
  <c r="FW73" i="2"/>
  <c r="FV73" i="2"/>
  <c r="FU73" i="2"/>
  <c r="FT73" i="2"/>
  <c r="FS73" i="2"/>
  <c r="FR73" i="2"/>
  <c r="FQ73" i="2"/>
  <c r="FP73" i="2"/>
  <c r="FX72" i="2"/>
  <c r="FW72" i="2"/>
  <c r="FV72" i="2"/>
  <c r="FU72" i="2"/>
  <c r="FT72" i="2"/>
  <c r="FS72" i="2"/>
  <c r="FR72" i="2"/>
  <c r="FQ72" i="2"/>
  <c r="FP72" i="2"/>
  <c r="FX71" i="2"/>
  <c r="FW71" i="2"/>
  <c r="FV71" i="2"/>
  <c r="FU71" i="2"/>
  <c r="FT71" i="2"/>
  <c r="FS71" i="2"/>
  <c r="FR71" i="2"/>
  <c r="FQ71" i="2"/>
  <c r="FP71" i="2"/>
  <c r="FX70" i="2"/>
  <c r="FW70" i="2"/>
  <c r="FV70" i="2"/>
  <c r="FU70" i="2"/>
  <c r="FT70" i="2"/>
  <c r="FS70" i="2"/>
  <c r="FR70" i="2"/>
  <c r="FQ70" i="2"/>
  <c r="FP70" i="2"/>
  <c r="FX69" i="2"/>
  <c r="FW69" i="2"/>
  <c r="FV69" i="2"/>
  <c r="FU69" i="2"/>
  <c r="FT69" i="2"/>
  <c r="FS69" i="2"/>
  <c r="FR69" i="2"/>
  <c r="FQ69" i="2"/>
  <c r="FP69" i="2"/>
  <c r="FX68" i="2"/>
  <c r="FW68" i="2"/>
  <c r="FV68" i="2"/>
  <c r="FU68" i="2"/>
  <c r="FT68" i="2"/>
  <c r="FS68" i="2"/>
  <c r="FR68" i="2"/>
  <c r="FQ68" i="2"/>
  <c r="FP68" i="2"/>
  <c r="FX67" i="2"/>
  <c r="FW67" i="2"/>
  <c r="FV67" i="2"/>
  <c r="FU67" i="2"/>
  <c r="FT67" i="2"/>
  <c r="FS67" i="2"/>
  <c r="FR67" i="2"/>
  <c r="FQ67" i="2"/>
  <c r="FP67" i="2"/>
  <c r="FX66" i="2"/>
  <c r="FW66" i="2"/>
  <c r="FV66" i="2"/>
  <c r="FU66" i="2"/>
  <c r="FT66" i="2"/>
  <c r="FS66" i="2"/>
  <c r="FR66" i="2"/>
  <c r="FQ66" i="2"/>
  <c r="FP66" i="2"/>
  <c r="FX65" i="2"/>
  <c r="FW65" i="2"/>
  <c r="FV65" i="2"/>
  <c r="FU65" i="2"/>
  <c r="FT65" i="2"/>
  <c r="FS65" i="2"/>
  <c r="FR65" i="2"/>
  <c r="FQ65" i="2"/>
  <c r="FP65" i="2"/>
  <c r="FX64" i="2"/>
  <c r="FW64" i="2"/>
  <c r="FV64" i="2"/>
  <c r="FU64" i="2"/>
  <c r="FT64" i="2"/>
  <c r="FS64" i="2"/>
  <c r="FR64" i="2"/>
  <c r="FQ64" i="2"/>
  <c r="FP64" i="2"/>
  <c r="FX63" i="2"/>
  <c r="FW63" i="2"/>
  <c r="FV63" i="2"/>
  <c r="FU63" i="2"/>
  <c r="FT63" i="2"/>
  <c r="FS63" i="2"/>
  <c r="FR63" i="2"/>
  <c r="FQ63" i="2"/>
  <c r="FP63" i="2"/>
  <c r="FX62" i="2"/>
  <c r="FW62" i="2"/>
  <c r="FV62" i="2"/>
  <c r="FU62" i="2"/>
  <c r="FT62" i="2"/>
  <c r="FS62" i="2"/>
  <c r="FR62" i="2"/>
  <c r="FQ62" i="2"/>
  <c r="FP62" i="2"/>
  <c r="FX61" i="2"/>
  <c r="FW61" i="2"/>
  <c r="FV61" i="2"/>
  <c r="FU61" i="2"/>
  <c r="FT61" i="2"/>
  <c r="FS61" i="2"/>
  <c r="FR61" i="2"/>
  <c r="FQ61" i="2"/>
  <c r="FP61" i="2"/>
  <c r="FX60" i="2"/>
  <c r="FW60" i="2"/>
  <c r="FV60" i="2"/>
  <c r="FU60" i="2"/>
  <c r="FT60" i="2"/>
  <c r="FS60" i="2"/>
  <c r="FR60" i="2"/>
  <c r="FQ60" i="2"/>
  <c r="FP60" i="2"/>
  <c r="FX59" i="2"/>
  <c r="FW59" i="2"/>
  <c r="FV59" i="2"/>
  <c r="FU59" i="2"/>
  <c r="FT59" i="2"/>
  <c r="FS59" i="2"/>
  <c r="FR59" i="2"/>
  <c r="FQ59" i="2"/>
  <c r="FP59" i="2"/>
  <c r="FX58" i="2"/>
  <c r="FW58" i="2"/>
  <c r="FV58" i="2"/>
  <c r="FU58" i="2"/>
  <c r="FT58" i="2"/>
  <c r="FS58" i="2"/>
  <c r="FR58" i="2"/>
  <c r="FQ58" i="2"/>
  <c r="FP58" i="2"/>
  <c r="FX57" i="2"/>
  <c r="FW57" i="2"/>
  <c r="FV57" i="2"/>
  <c r="FU57" i="2"/>
  <c r="FT57" i="2"/>
  <c r="FS57" i="2"/>
  <c r="FR57" i="2"/>
  <c r="FQ57" i="2"/>
  <c r="FP57" i="2"/>
  <c r="FX56" i="2"/>
  <c r="FW56" i="2"/>
  <c r="FV56" i="2"/>
  <c r="FU56" i="2"/>
  <c r="FT56" i="2"/>
  <c r="FS56" i="2"/>
  <c r="FR56" i="2"/>
  <c r="FQ56" i="2"/>
  <c r="FP56" i="2"/>
  <c r="FX55" i="2"/>
  <c r="FW55" i="2"/>
  <c r="FV55" i="2"/>
  <c r="FU55" i="2"/>
  <c r="FT55" i="2"/>
  <c r="FS55" i="2"/>
  <c r="FR55" i="2"/>
  <c r="FQ55" i="2"/>
  <c r="FP55" i="2"/>
  <c r="FX54" i="2"/>
  <c r="FW54" i="2"/>
  <c r="FV54" i="2"/>
  <c r="FU54" i="2"/>
  <c r="FT54" i="2"/>
  <c r="FS54" i="2"/>
  <c r="FR54" i="2"/>
  <c r="FQ54" i="2"/>
  <c r="FP54" i="2"/>
  <c r="FX53" i="2"/>
  <c r="FW53" i="2"/>
  <c r="FV53" i="2"/>
  <c r="FU53" i="2"/>
  <c r="FT53" i="2"/>
  <c r="FS53" i="2"/>
  <c r="FR53" i="2"/>
  <c r="FQ53" i="2"/>
  <c r="FP53" i="2"/>
  <c r="FX52" i="2"/>
  <c r="FW52" i="2"/>
  <c r="FV52" i="2"/>
  <c r="FU52" i="2"/>
  <c r="FT52" i="2"/>
  <c r="FS52" i="2"/>
  <c r="FR52" i="2"/>
  <c r="FQ52" i="2"/>
  <c r="FP52" i="2"/>
  <c r="FX51" i="2"/>
  <c r="FW51" i="2"/>
  <c r="FV51" i="2"/>
  <c r="FU51" i="2"/>
  <c r="FT51" i="2"/>
  <c r="FS51" i="2"/>
  <c r="FR51" i="2"/>
  <c r="FQ51" i="2"/>
  <c r="FP51" i="2"/>
  <c r="FX50" i="2"/>
  <c r="FW50" i="2"/>
  <c r="FV50" i="2"/>
  <c r="FU50" i="2"/>
  <c r="FT50" i="2"/>
  <c r="FS50" i="2"/>
  <c r="FR50" i="2"/>
  <c r="FQ50" i="2"/>
  <c r="FP50" i="2"/>
  <c r="FX49" i="2"/>
  <c r="FW49" i="2"/>
  <c r="FV49" i="2"/>
  <c r="FU49" i="2"/>
  <c r="FT49" i="2"/>
  <c r="FS49" i="2"/>
  <c r="FR49" i="2"/>
  <c r="FQ49" i="2"/>
  <c r="FP49" i="2"/>
  <c r="FX48" i="2"/>
  <c r="FW48" i="2"/>
  <c r="FV48" i="2"/>
  <c r="FU48" i="2"/>
  <c r="FT48" i="2"/>
  <c r="FS48" i="2"/>
  <c r="FR48" i="2"/>
  <c r="FQ48" i="2"/>
  <c r="FP48" i="2"/>
  <c r="FX47" i="2"/>
  <c r="FW47" i="2"/>
  <c r="FV47" i="2"/>
  <c r="FU47" i="2"/>
  <c r="FT47" i="2"/>
  <c r="FS47" i="2"/>
  <c r="FR47" i="2"/>
  <c r="FQ47" i="2"/>
  <c r="FP47" i="2"/>
  <c r="FX46" i="2"/>
  <c r="FW46" i="2"/>
  <c r="FV46" i="2"/>
  <c r="FU46" i="2"/>
  <c r="FT46" i="2"/>
  <c r="FS46" i="2"/>
  <c r="FR46" i="2"/>
  <c r="FQ46" i="2"/>
  <c r="FP46" i="2"/>
  <c r="FX45" i="2"/>
  <c r="FW45" i="2"/>
  <c r="FV45" i="2"/>
  <c r="FU45" i="2"/>
  <c r="FT45" i="2"/>
  <c r="FS45" i="2"/>
  <c r="FR45" i="2"/>
  <c r="FQ45" i="2"/>
  <c r="FP45" i="2"/>
  <c r="FX44" i="2"/>
  <c r="FW44" i="2"/>
  <c r="FV44" i="2"/>
  <c r="FU44" i="2"/>
  <c r="FT44" i="2"/>
  <c r="FS44" i="2"/>
  <c r="FR44" i="2"/>
  <c r="FQ44" i="2"/>
  <c r="FP44" i="2"/>
  <c r="FX43" i="2"/>
  <c r="FW43" i="2"/>
  <c r="FV43" i="2"/>
  <c r="FU43" i="2"/>
  <c r="FT43" i="2"/>
  <c r="FS43" i="2"/>
  <c r="FR43" i="2"/>
  <c r="FQ43" i="2"/>
  <c r="FP43" i="2"/>
  <c r="FX42" i="2"/>
  <c r="FW42" i="2"/>
  <c r="FV42" i="2"/>
  <c r="FU42" i="2"/>
  <c r="FT42" i="2"/>
  <c r="FS42" i="2"/>
  <c r="FR42" i="2"/>
  <c r="FQ42" i="2"/>
  <c r="FP42" i="2"/>
  <c r="FX41" i="2"/>
  <c r="FW41" i="2"/>
  <c r="FV41" i="2"/>
  <c r="FU41" i="2"/>
  <c r="FT41" i="2"/>
  <c r="FS41" i="2"/>
  <c r="FR41" i="2"/>
  <c r="FQ41" i="2"/>
  <c r="FP41" i="2"/>
  <c r="FX40" i="2"/>
  <c r="FW40" i="2"/>
  <c r="FV40" i="2"/>
  <c r="FU40" i="2"/>
  <c r="FT40" i="2"/>
  <c r="FS40" i="2"/>
  <c r="FR40" i="2"/>
  <c r="FQ40" i="2"/>
  <c r="FP40" i="2"/>
  <c r="FX39" i="2"/>
  <c r="FW39" i="2"/>
  <c r="FV39" i="2"/>
  <c r="FU39" i="2"/>
  <c r="FT39" i="2"/>
  <c r="FS39" i="2"/>
  <c r="FR39" i="2"/>
  <c r="FQ39" i="2"/>
  <c r="FP39" i="2"/>
  <c r="FX38" i="2"/>
  <c r="FW38" i="2"/>
  <c r="FV38" i="2"/>
  <c r="FU38" i="2"/>
  <c r="FT38" i="2"/>
  <c r="FS38" i="2"/>
  <c r="FR38" i="2"/>
  <c r="FQ38" i="2"/>
  <c r="FP38" i="2"/>
  <c r="FX37" i="2"/>
  <c r="FW37" i="2"/>
  <c r="FV37" i="2"/>
  <c r="FU37" i="2"/>
  <c r="FT37" i="2"/>
  <c r="FS37" i="2"/>
  <c r="FR37" i="2"/>
  <c r="FQ37" i="2"/>
  <c r="FP37" i="2"/>
  <c r="FX36" i="2"/>
  <c r="FW36" i="2"/>
  <c r="FV36" i="2"/>
  <c r="FU36" i="2"/>
  <c r="FT36" i="2"/>
  <c r="FS36" i="2"/>
  <c r="FR36" i="2"/>
  <c r="FQ36" i="2"/>
  <c r="FP36" i="2"/>
  <c r="FX35" i="2"/>
  <c r="FW35" i="2"/>
  <c r="FV35" i="2"/>
  <c r="FU35" i="2"/>
  <c r="FT35" i="2"/>
  <c r="FS35" i="2"/>
  <c r="FR35" i="2"/>
  <c r="FQ35" i="2"/>
  <c r="FP35" i="2"/>
  <c r="FX34" i="2"/>
  <c r="FW34" i="2"/>
  <c r="FV34" i="2"/>
  <c r="FU34" i="2"/>
  <c r="FT34" i="2"/>
  <c r="FS34" i="2"/>
  <c r="FR34" i="2"/>
  <c r="FQ34" i="2"/>
  <c r="FP34" i="2"/>
  <c r="FX33" i="2"/>
  <c r="FW33" i="2"/>
  <c r="FV33" i="2"/>
  <c r="FU33" i="2"/>
  <c r="FT33" i="2"/>
  <c r="FS33" i="2"/>
  <c r="FR33" i="2"/>
  <c r="FQ33" i="2"/>
  <c r="FP33" i="2"/>
  <c r="FX32" i="2"/>
  <c r="FW32" i="2"/>
  <c r="FV32" i="2"/>
  <c r="FU32" i="2"/>
  <c r="FT32" i="2"/>
  <c r="FS32" i="2"/>
  <c r="FR32" i="2"/>
  <c r="FQ32" i="2"/>
  <c r="FP32" i="2"/>
  <c r="FX31" i="2"/>
  <c r="FW31" i="2"/>
  <c r="FV31" i="2"/>
  <c r="FU31" i="2"/>
  <c r="FT31" i="2"/>
  <c r="FS31" i="2"/>
  <c r="FR31" i="2"/>
  <c r="FQ31" i="2"/>
  <c r="FP31" i="2"/>
  <c r="FX30" i="2"/>
  <c r="FW30" i="2"/>
  <c r="FV30" i="2"/>
  <c r="FU30" i="2"/>
  <c r="FT30" i="2"/>
  <c r="FS30" i="2"/>
  <c r="FR30" i="2"/>
  <c r="FQ30" i="2"/>
  <c r="FP30" i="2"/>
  <c r="FX29" i="2"/>
  <c r="FW29" i="2"/>
  <c r="FV29" i="2"/>
  <c r="FU29" i="2"/>
  <c r="FT29" i="2"/>
  <c r="FS29" i="2"/>
  <c r="FR29" i="2"/>
  <c r="FQ29" i="2"/>
  <c r="FP29" i="2"/>
  <c r="FX28" i="2"/>
  <c r="FW28" i="2"/>
  <c r="FV28" i="2"/>
  <c r="FU28" i="2"/>
  <c r="FT28" i="2"/>
  <c r="FS28" i="2"/>
  <c r="FR28" i="2"/>
  <c r="FQ28" i="2"/>
  <c r="FP28" i="2"/>
  <c r="FX27" i="2"/>
  <c r="FW27" i="2"/>
  <c r="FV27" i="2"/>
  <c r="FU27" i="2"/>
  <c r="FT27" i="2"/>
  <c r="FS27" i="2"/>
  <c r="FR27" i="2"/>
  <c r="FQ27" i="2"/>
  <c r="FP27" i="2"/>
  <c r="FX26" i="2"/>
  <c r="FW26" i="2"/>
  <c r="FV26" i="2"/>
  <c r="FU26" i="2"/>
  <c r="FT26" i="2"/>
  <c r="FS26" i="2"/>
  <c r="FR26" i="2"/>
  <c r="FQ26" i="2"/>
  <c r="FP26" i="2"/>
  <c r="FX25" i="2"/>
  <c r="FW25" i="2"/>
  <c r="FV25" i="2"/>
  <c r="FU25" i="2"/>
  <c r="FT25" i="2"/>
  <c r="FS25" i="2"/>
  <c r="FR25" i="2"/>
  <c r="FQ25" i="2"/>
  <c r="FP25" i="2"/>
  <c r="FX24" i="2"/>
  <c r="FW24" i="2"/>
  <c r="FV24" i="2"/>
  <c r="FU24" i="2"/>
  <c r="FT24" i="2"/>
  <c r="FS24" i="2"/>
  <c r="FR24" i="2"/>
  <c r="FQ24" i="2"/>
  <c r="FP24" i="2"/>
  <c r="FX23" i="2"/>
  <c r="FW23" i="2"/>
  <c r="FV23" i="2"/>
  <c r="FU23" i="2"/>
  <c r="FT23" i="2"/>
  <c r="FS23" i="2"/>
  <c r="FR23" i="2"/>
  <c r="FQ23" i="2"/>
  <c r="FP23" i="2"/>
  <c r="FX22" i="2"/>
  <c r="FW22" i="2"/>
  <c r="FV22" i="2"/>
  <c r="FU22" i="2"/>
  <c r="FT22" i="2"/>
  <c r="FS22" i="2"/>
  <c r="FR22" i="2"/>
  <c r="FQ22" i="2"/>
  <c r="FP22" i="2"/>
  <c r="FX21" i="2"/>
  <c r="FW21" i="2"/>
  <c r="FV21" i="2"/>
  <c r="FU21" i="2"/>
  <c r="FT21" i="2"/>
  <c r="FS21" i="2"/>
  <c r="FR21" i="2"/>
  <c r="FQ21" i="2"/>
  <c r="FP21" i="2"/>
  <c r="FX20" i="2"/>
  <c r="FW20" i="2"/>
  <c r="FV20" i="2"/>
  <c r="FU20" i="2"/>
  <c r="FT20" i="2"/>
  <c r="FS20" i="2"/>
  <c r="FR20" i="2"/>
  <c r="FQ20" i="2"/>
  <c r="FP20" i="2"/>
  <c r="FX19" i="2"/>
  <c r="FW19" i="2"/>
  <c r="FV19" i="2"/>
  <c r="FU19" i="2"/>
  <c r="FT19" i="2"/>
  <c r="FS19" i="2"/>
  <c r="FR19" i="2"/>
  <c r="FQ19" i="2"/>
  <c r="FP19" i="2"/>
  <c r="FX18" i="2"/>
  <c r="FW18" i="2"/>
  <c r="FV18" i="2"/>
  <c r="FU18" i="2"/>
  <c r="FT18" i="2"/>
  <c r="FS18" i="2"/>
  <c r="FR18" i="2"/>
  <c r="FQ18" i="2"/>
  <c r="FP18" i="2"/>
  <c r="FX17" i="2"/>
  <c r="FW17" i="2"/>
  <c r="FV17" i="2"/>
  <c r="FU17" i="2"/>
  <c r="FT17" i="2"/>
  <c r="FS17" i="2"/>
  <c r="FR17" i="2"/>
  <c r="FQ17" i="2"/>
  <c r="FP17" i="2"/>
  <c r="FX16" i="2"/>
  <c r="FW16" i="2"/>
  <c r="FV16" i="2"/>
  <c r="FU16" i="2"/>
  <c r="FT16" i="2"/>
  <c r="FS16" i="2"/>
  <c r="FR16" i="2"/>
  <c r="FQ16" i="2"/>
  <c r="FP16" i="2"/>
  <c r="FX15" i="2"/>
  <c r="FW15" i="2"/>
  <c r="FV15" i="2"/>
  <c r="FU15" i="2"/>
  <c r="FT15" i="2"/>
  <c r="FS15" i="2"/>
  <c r="FR15" i="2"/>
  <c r="FQ15" i="2"/>
  <c r="FP15" i="2"/>
  <c r="FX14" i="2"/>
  <c r="FW14" i="2"/>
  <c r="FV14" i="2"/>
  <c r="FU14" i="2"/>
  <c r="FT14" i="2"/>
  <c r="FS14" i="2"/>
  <c r="FR14" i="2"/>
  <c r="FQ14" i="2"/>
  <c r="FP14" i="2"/>
  <c r="FX13" i="2"/>
  <c r="FW13" i="2"/>
  <c r="FV13" i="2"/>
  <c r="FU13" i="2"/>
  <c r="FT13" i="2"/>
  <c r="FS13" i="2"/>
  <c r="FR13" i="2"/>
  <c r="FQ13" i="2"/>
  <c r="FP13" i="2"/>
  <c r="FX12" i="2"/>
  <c r="FW12" i="2"/>
  <c r="FV12" i="2"/>
  <c r="FU12" i="2"/>
  <c r="FT12" i="2"/>
  <c r="FS12" i="2"/>
  <c r="FR12" i="2"/>
  <c r="FQ12" i="2"/>
  <c r="FP12" i="2"/>
  <c r="FX11" i="2"/>
  <c r="FW11" i="2"/>
  <c r="FV11" i="2"/>
  <c r="FU11" i="2"/>
  <c r="FT11" i="2"/>
  <c r="FS11" i="2"/>
  <c r="FR11" i="2"/>
  <c r="FQ11" i="2"/>
  <c r="FP11" i="2"/>
  <c r="FQ10" i="2"/>
  <c r="FR10" i="2"/>
  <c r="FS10" i="2"/>
  <c r="FT10" i="2"/>
  <c r="FU10" i="2"/>
  <c r="FV10" i="2"/>
  <c r="FW10" i="2"/>
  <c r="FX10" i="2"/>
  <c r="FP10" i="2"/>
  <c r="EW121" i="2"/>
  <c r="EV121" i="2"/>
  <c r="EU121" i="2"/>
  <c r="ET121" i="2"/>
  <c r="ES121" i="2"/>
  <c r="ER121" i="2"/>
  <c r="EQ121" i="2"/>
  <c r="EP121" i="2"/>
  <c r="EO121" i="2"/>
  <c r="EW120" i="2"/>
  <c r="EV120" i="2"/>
  <c r="EU120" i="2"/>
  <c r="ET120" i="2"/>
  <c r="ES120" i="2"/>
  <c r="ER120" i="2"/>
  <c r="EQ120" i="2"/>
  <c r="EP120" i="2"/>
  <c r="EO120" i="2"/>
  <c r="EW119" i="2"/>
  <c r="EV119" i="2"/>
  <c r="EU119" i="2"/>
  <c r="ET119" i="2"/>
  <c r="ES119" i="2"/>
  <c r="ER119" i="2"/>
  <c r="EQ119" i="2"/>
  <c r="EP119" i="2"/>
  <c r="EO119" i="2"/>
  <c r="EW118" i="2"/>
  <c r="EV118" i="2"/>
  <c r="EU118" i="2"/>
  <c r="ET118" i="2"/>
  <c r="ES118" i="2"/>
  <c r="ER118" i="2"/>
  <c r="EQ118" i="2"/>
  <c r="EP118" i="2"/>
  <c r="EO118" i="2"/>
  <c r="EW117" i="2"/>
  <c r="EV117" i="2"/>
  <c r="EU117" i="2"/>
  <c r="ET117" i="2"/>
  <c r="ES117" i="2"/>
  <c r="ER117" i="2"/>
  <c r="EQ117" i="2"/>
  <c r="EP117" i="2"/>
  <c r="EO117" i="2"/>
  <c r="EW116" i="2"/>
  <c r="EV116" i="2"/>
  <c r="EU116" i="2"/>
  <c r="ET116" i="2"/>
  <c r="ES116" i="2"/>
  <c r="ER116" i="2"/>
  <c r="EQ116" i="2"/>
  <c r="EP116" i="2"/>
  <c r="EO116" i="2"/>
  <c r="EW115" i="2"/>
  <c r="EV115" i="2"/>
  <c r="EU115" i="2"/>
  <c r="ET115" i="2"/>
  <c r="ES115" i="2"/>
  <c r="ER115" i="2"/>
  <c r="EQ115" i="2"/>
  <c r="EP115" i="2"/>
  <c r="EO115" i="2"/>
  <c r="EW114" i="2"/>
  <c r="EV114" i="2"/>
  <c r="EU114" i="2"/>
  <c r="ET114" i="2"/>
  <c r="ES114" i="2"/>
  <c r="ER114" i="2"/>
  <c r="EQ114" i="2"/>
  <c r="EP114" i="2"/>
  <c r="EO114" i="2"/>
  <c r="EW113" i="2"/>
  <c r="EV113" i="2"/>
  <c r="EU113" i="2"/>
  <c r="ET113" i="2"/>
  <c r="ES113" i="2"/>
  <c r="ER113" i="2"/>
  <c r="EQ113" i="2"/>
  <c r="EP113" i="2"/>
  <c r="EO113" i="2"/>
  <c r="EW112" i="2"/>
  <c r="EV112" i="2"/>
  <c r="EU112" i="2"/>
  <c r="ET112" i="2"/>
  <c r="ES112" i="2"/>
  <c r="ER112" i="2"/>
  <c r="EQ112" i="2"/>
  <c r="EP112" i="2"/>
  <c r="EO112" i="2"/>
  <c r="EW111" i="2"/>
  <c r="EV111" i="2"/>
  <c r="EU111" i="2"/>
  <c r="ET111" i="2"/>
  <c r="ES111" i="2"/>
  <c r="ER111" i="2"/>
  <c r="EQ111" i="2"/>
  <c r="EP111" i="2"/>
  <c r="EO111" i="2"/>
  <c r="EW110" i="2"/>
  <c r="EV110" i="2"/>
  <c r="EU110" i="2"/>
  <c r="ET110" i="2"/>
  <c r="ES110" i="2"/>
  <c r="ER110" i="2"/>
  <c r="EQ110" i="2"/>
  <c r="EP110" i="2"/>
  <c r="EO110" i="2"/>
  <c r="EW109" i="2"/>
  <c r="EV109" i="2"/>
  <c r="EU109" i="2"/>
  <c r="ET109" i="2"/>
  <c r="ES109" i="2"/>
  <c r="ER109" i="2"/>
  <c r="EQ109" i="2"/>
  <c r="EP109" i="2"/>
  <c r="EO109" i="2"/>
  <c r="EW108" i="2"/>
  <c r="EV108" i="2"/>
  <c r="EU108" i="2"/>
  <c r="ET108" i="2"/>
  <c r="ES108" i="2"/>
  <c r="ER108" i="2"/>
  <c r="EQ108" i="2"/>
  <c r="EP108" i="2"/>
  <c r="EO108" i="2"/>
  <c r="EW107" i="2"/>
  <c r="EV107" i="2"/>
  <c r="EU107" i="2"/>
  <c r="ET107" i="2"/>
  <c r="ES107" i="2"/>
  <c r="ER107" i="2"/>
  <c r="EQ107" i="2"/>
  <c r="EP107" i="2"/>
  <c r="EO107" i="2"/>
  <c r="EW106" i="2"/>
  <c r="EV106" i="2"/>
  <c r="EU106" i="2"/>
  <c r="ET106" i="2"/>
  <c r="ES106" i="2"/>
  <c r="ER106" i="2"/>
  <c r="EQ106" i="2"/>
  <c r="EP106" i="2"/>
  <c r="EO106" i="2"/>
  <c r="EW105" i="2"/>
  <c r="EV105" i="2"/>
  <c r="EU105" i="2"/>
  <c r="ET105" i="2"/>
  <c r="ES105" i="2"/>
  <c r="ER105" i="2"/>
  <c r="EQ105" i="2"/>
  <c r="EP105" i="2"/>
  <c r="EO105" i="2"/>
  <c r="EW104" i="2"/>
  <c r="EV104" i="2"/>
  <c r="EU104" i="2"/>
  <c r="ET104" i="2"/>
  <c r="ES104" i="2"/>
  <c r="ER104" i="2"/>
  <c r="EQ104" i="2"/>
  <c r="EP104" i="2"/>
  <c r="EO104" i="2"/>
  <c r="EW103" i="2"/>
  <c r="EV103" i="2"/>
  <c r="EU103" i="2"/>
  <c r="ET103" i="2"/>
  <c r="ES103" i="2"/>
  <c r="ER103" i="2"/>
  <c r="EQ103" i="2"/>
  <c r="EP103" i="2"/>
  <c r="EO103" i="2"/>
  <c r="EW102" i="2"/>
  <c r="EV102" i="2"/>
  <c r="EU102" i="2"/>
  <c r="ET102" i="2"/>
  <c r="ES102" i="2"/>
  <c r="ER102" i="2"/>
  <c r="EQ102" i="2"/>
  <c r="EP102" i="2"/>
  <c r="EO102" i="2"/>
  <c r="EW101" i="2"/>
  <c r="EV101" i="2"/>
  <c r="EU101" i="2"/>
  <c r="ET101" i="2"/>
  <c r="ES101" i="2"/>
  <c r="ER101" i="2"/>
  <c r="EQ101" i="2"/>
  <c r="EP101" i="2"/>
  <c r="EO101" i="2"/>
  <c r="EW100" i="2"/>
  <c r="EV100" i="2"/>
  <c r="EU100" i="2"/>
  <c r="ET100" i="2"/>
  <c r="ES100" i="2"/>
  <c r="ER100" i="2"/>
  <c r="EQ100" i="2"/>
  <c r="EP100" i="2"/>
  <c r="EO100" i="2"/>
  <c r="EW99" i="2"/>
  <c r="EV99" i="2"/>
  <c r="EU99" i="2"/>
  <c r="ET99" i="2"/>
  <c r="ES99" i="2"/>
  <c r="ER99" i="2"/>
  <c r="EQ99" i="2"/>
  <c r="EP99" i="2"/>
  <c r="EO99" i="2"/>
  <c r="EW98" i="2"/>
  <c r="EV98" i="2"/>
  <c r="EU98" i="2"/>
  <c r="ET98" i="2"/>
  <c r="ES98" i="2"/>
  <c r="ER98" i="2"/>
  <c r="EQ98" i="2"/>
  <c r="EP98" i="2"/>
  <c r="EO98" i="2"/>
  <c r="EW97" i="2"/>
  <c r="EV97" i="2"/>
  <c r="EU97" i="2"/>
  <c r="ET97" i="2"/>
  <c r="ES97" i="2"/>
  <c r="ER97" i="2"/>
  <c r="EQ97" i="2"/>
  <c r="EP97" i="2"/>
  <c r="EO97" i="2"/>
  <c r="EW96" i="2"/>
  <c r="EV96" i="2"/>
  <c r="EU96" i="2"/>
  <c r="ET96" i="2"/>
  <c r="ES96" i="2"/>
  <c r="ER96" i="2"/>
  <c r="EQ96" i="2"/>
  <c r="EP96" i="2"/>
  <c r="EO96" i="2"/>
  <c r="EW95" i="2"/>
  <c r="EV95" i="2"/>
  <c r="EU95" i="2"/>
  <c r="ET95" i="2"/>
  <c r="ES95" i="2"/>
  <c r="ER95" i="2"/>
  <c r="EQ95" i="2"/>
  <c r="EP95" i="2"/>
  <c r="EO95" i="2"/>
  <c r="EW94" i="2"/>
  <c r="EV94" i="2"/>
  <c r="EU94" i="2"/>
  <c r="ET94" i="2"/>
  <c r="ES94" i="2"/>
  <c r="ER94" i="2"/>
  <c r="EQ94" i="2"/>
  <c r="EP94" i="2"/>
  <c r="EO94" i="2"/>
  <c r="EW93" i="2"/>
  <c r="EV93" i="2"/>
  <c r="EU93" i="2"/>
  <c r="ET93" i="2"/>
  <c r="ES93" i="2"/>
  <c r="ER93" i="2"/>
  <c r="EQ93" i="2"/>
  <c r="EP93" i="2"/>
  <c r="EO93" i="2"/>
  <c r="EW92" i="2"/>
  <c r="EV92" i="2"/>
  <c r="EU92" i="2"/>
  <c r="ET92" i="2"/>
  <c r="ES92" i="2"/>
  <c r="ER92" i="2"/>
  <c r="EQ92" i="2"/>
  <c r="EP92" i="2"/>
  <c r="EO92" i="2"/>
  <c r="EW91" i="2"/>
  <c r="EV91" i="2"/>
  <c r="EU91" i="2"/>
  <c r="ET91" i="2"/>
  <c r="ES91" i="2"/>
  <c r="ER91" i="2"/>
  <c r="EQ91" i="2"/>
  <c r="EP91" i="2"/>
  <c r="EO91" i="2"/>
  <c r="EW90" i="2"/>
  <c r="EV90" i="2"/>
  <c r="EU90" i="2"/>
  <c r="ET90" i="2"/>
  <c r="ES90" i="2"/>
  <c r="ER90" i="2"/>
  <c r="EQ90" i="2"/>
  <c r="EP90" i="2"/>
  <c r="EO90" i="2"/>
  <c r="EW89" i="2"/>
  <c r="EV89" i="2"/>
  <c r="EU89" i="2"/>
  <c r="ET89" i="2"/>
  <c r="ES89" i="2"/>
  <c r="ER89" i="2"/>
  <c r="EQ89" i="2"/>
  <c r="EP89" i="2"/>
  <c r="EO89" i="2"/>
  <c r="EW88" i="2"/>
  <c r="EV88" i="2"/>
  <c r="EU88" i="2"/>
  <c r="ET88" i="2"/>
  <c r="ES88" i="2"/>
  <c r="ER88" i="2"/>
  <c r="EQ88" i="2"/>
  <c r="EP88" i="2"/>
  <c r="EO88" i="2"/>
  <c r="EW87" i="2"/>
  <c r="EV87" i="2"/>
  <c r="EU87" i="2"/>
  <c r="ET87" i="2"/>
  <c r="ES87" i="2"/>
  <c r="ER87" i="2"/>
  <c r="EQ87" i="2"/>
  <c r="EP87" i="2"/>
  <c r="EO87" i="2"/>
  <c r="EW86" i="2"/>
  <c r="EV86" i="2"/>
  <c r="EU86" i="2"/>
  <c r="ET86" i="2"/>
  <c r="ES86" i="2"/>
  <c r="ER86" i="2"/>
  <c r="EQ86" i="2"/>
  <c r="EP86" i="2"/>
  <c r="EO86" i="2"/>
  <c r="EW85" i="2"/>
  <c r="EV85" i="2"/>
  <c r="EU85" i="2"/>
  <c r="ET85" i="2"/>
  <c r="ES85" i="2"/>
  <c r="ER85" i="2"/>
  <c r="EQ85" i="2"/>
  <c r="EP85" i="2"/>
  <c r="EO85" i="2"/>
  <c r="EW84" i="2"/>
  <c r="EV84" i="2"/>
  <c r="EU84" i="2"/>
  <c r="ET84" i="2"/>
  <c r="ES84" i="2"/>
  <c r="ER84" i="2"/>
  <c r="EQ84" i="2"/>
  <c r="EP84" i="2"/>
  <c r="EO84" i="2"/>
  <c r="EW83" i="2"/>
  <c r="EV83" i="2"/>
  <c r="EU83" i="2"/>
  <c r="ET83" i="2"/>
  <c r="ES83" i="2"/>
  <c r="ER83" i="2"/>
  <c r="EQ83" i="2"/>
  <c r="EP83" i="2"/>
  <c r="EO83" i="2"/>
  <c r="EW82" i="2"/>
  <c r="EV82" i="2"/>
  <c r="EU82" i="2"/>
  <c r="ET82" i="2"/>
  <c r="ES82" i="2"/>
  <c r="ER82" i="2"/>
  <c r="EQ82" i="2"/>
  <c r="EP82" i="2"/>
  <c r="EO82" i="2"/>
  <c r="EW81" i="2"/>
  <c r="EV81" i="2"/>
  <c r="EU81" i="2"/>
  <c r="ET81" i="2"/>
  <c r="ES81" i="2"/>
  <c r="ER81" i="2"/>
  <c r="EQ81" i="2"/>
  <c r="EP81" i="2"/>
  <c r="EO81" i="2"/>
  <c r="EW80" i="2"/>
  <c r="EV80" i="2"/>
  <c r="EU80" i="2"/>
  <c r="ET80" i="2"/>
  <c r="ES80" i="2"/>
  <c r="ER80" i="2"/>
  <c r="EQ80" i="2"/>
  <c r="EP80" i="2"/>
  <c r="EO80" i="2"/>
  <c r="EW79" i="2"/>
  <c r="EV79" i="2"/>
  <c r="EU79" i="2"/>
  <c r="ET79" i="2"/>
  <c r="ES79" i="2"/>
  <c r="ER79" i="2"/>
  <c r="EQ79" i="2"/>
  <c r="EP79" i="2"/>
  <c r="EO79" i="2"/>
  <c r="EW78" i="2"/>
  <c r="EV78" i="2"/>
  <c r="EU78" i="2"/>
  <c r="ET78" i="2"/>
  <c r="ES78" i="2"/>
  <c r="ER78" i="2"/>
  <c r="EQ78" i="2"/>
  <c r="EP78" i="2"/>
  <c r="EO78" i="2"/>
  <c r="EW77" i="2"/>
  <c r="EV77" i="2"/>
  <c r="EU77" i="2"/>
  <c r="ET77" i="2"/>
  <c r="ES77" i="2"/>
  <c r="ER77" i="2"/>
  <c r="EQ77" i="2"/>
  <c r="EP77" i="2"/>
  <c r="EO77" i="2"/>
  <c r="EW76" i="2"/>
  <c r="EV76" i="2"/>
  <c r="EU76" i="2"/>
  <c r="ET76" i="2"/>
  <c r="ES76" i="2"/>
  <c r="ER76" i="2"/>
  <c r="EQ76" i="2"/>
  <c r="EP76" i="2"/>
  <c r="EO76" i="2"/>
  <c r="EW75" i="2"/>
  <c r="EV75" i="2"/>
  <c r="EU75" i="2"/>
  <c r="ET75" i="2"/>
  <c r="ES75" i="2"/>
  <c r="ER75" i="2"/>
  <c r="EQ75" i="2"/>
  <c r="EP75" i="2"/>
  <c r="EO75" i="2"/>
  <c r="EW74" i="2"/>
  <c r="EV74" i="2"/>
  <c r="EU74" i="2"/>
  <c r="ET74" i="2"/>
  <c r="ES74" i="2"/>
  <c r="ER74" i="2"/>
  <c r="EQ74" i="2"/>
  <c r="EP74" i="2"/>
  <c r="EO74" i="2"/>
  <c r="EW73" i="2"/>
  <c r="EV73" i="2"/>
  <c r="EU73" i="2"/>
  <c r="ET73" i="2"/>
  <c r="ES73" i="2"/>
  <c r="ER73" i="2"/>
  <c r="EQ73" i="2"/>
  <c r="EP73" i="2"/>
  <c r="EO73" i="2"/>
  <c r="EW72" i="2"/>
  <c r="EV72" i="2"/>
  <c r="EU72" i="2"/>
  <c r="ET72" i="2"/>
  <c r="ES72" i="2"/>
  <c r="ER72" i="2"/>
  <c r="EQ72" i="2"/>
  <c r="EP72" i="2"/>
  <c r="EO72" i="2"/>
  <c r="EW71" i="2"/>
  <c r="EV71" i="2"/>
  <c r="EU71" i="2"/>
  <c r="ET71" i="2"/>
  <c r="ES71" i="2"/>
  <c r="ER71" i="2"/>
  <c r="EQ71" i="2"/>
  <c r="EP71" i="2"/>
  <c r="EO71" i="2"/>
  <c r="EW70" i="2"/>
  <c r="EV70" i="2"/>
  <c r="EU70" i="2"/>
  <c r="ET70" i="2"/>
  <c r="ES70" i="2"/>
  <c r="ER70" i="2"/>
  <c r="EQ70" i="2"/>
  <c r="EP70" i="2"/>
  <c r="EO70" i="2"/>
  <c r="EW69" i="2"/>
  <c r="EV69" i="2"/>
  <c r="EU69" i="2"/>
  <c r="ET69" i="2"/>
  <c r="ES69" i="2"/>
  <c r="ER69" i="2"/>
  <c r="EQ69" i="2"/>
  <c r="EP69" i="2"/>
  <c r="EO69" i="2"/>
  <c r="EW68" i="2"/>
  <c r="EV68" i="2"/>
  <c r="EU68" i="2"/>
  <c r="ET68" i="2"/>
  <c r="ES68" i="2"/>
  <c r="ER68" i="2"/>
  <c r="EQ68" i="2"/>
  <c r="EP68" i="2"/>
  <c r="EO68" i="2"/>
  <c r="EW67" i="2"/>
  <c r="EV67" i="2"/>
  <c r="EU67" i="2"/>
  <c r="ET67" i="2"/>
  <c r="ES67" i="2"/>
  <c r="ER67" i="2"/>
  <c r="EQ67" i="2"/>
  <c r="EP67" i="2"/>
  <c r="EO67" i="2"/>
  <c r="EW66" i="2"/>
  <c r="EV66" i="2"/>
  <c r="EU66" i="2"/>
  <c r="ET66" i="2"/>
  <c r="ES66" i="2"/>
  <c r="ER66" i="2"/>
  <c r="EQ66" i="2"/>
  <c r="EP66" i="2"/>
  <c r="EO66" i="2"/>
  <c r="EW65" i="2"/>
  <c r="EV65" i="2"/>
  <c r="EU65" i="2"/>
  <c r="ET65" i="2"/>
  <c r="ES65" i="2"/>
  <c r="ER65" i="2"/>
  <c r="EQ65" i="2"/>
  <c r="EP65" i="2"/>
  <c r="EO65" i="2"/>
  <c r="EW64" i="2"/>
  <c r="EV64" i="2"/>
  <c r="EU64" i="2"/>
  <c r="ET64" i="2"/>
  <c r="ES64" i="2"/>
  <c r="ER64" i="2"/>
  <c r="EQ64" i="2"/>
  <c r="EP64" i="2"/>
  <c r="EO64" i="2"/>
  <c r="EW63" i="2"/>
  <c r="EV63" i="2"/>
  <c r="EU63" i="2"/>
  <c r="ET63" i="2"/>
  <c r="ES63" i="2"/>
  <c r="ER63" i="2"/>
  <c r="EQ63" i="2"/>
  <c r="EP63" i="2"/>
  <c r="EO63" i="2"/>
  <c r="EW62" i="2"/>
  <c r="EV62" i="2"/>
  <c r="EU62" i="2"/>
  <c r="ET62" i="2"/>
  <c r="ES62" i="2"/>
  <c r="ER62" i="2"/>
  <c r="EQ62" i="2"/>
  <c r="EP62" i="2"/>
  <c r="EO62" i="2"/>
  <c r="EW61" i="2"/>
  <c r="EV61" i="2"/>
  <c r="EU61" i="2"/>
  <c r="ET61" i="2"/>
  <c r="ES61" i="2"/>
  <c r="ER61" i="2"/>
  <c r="EQ61" i="2"/>
  <c r="EP61" i="2"/>
  <c r="EO61" i="2"/>
  <c r="EW60" i="2"/>
  <c r="EV60" i="2"/>
  <c r="EU60" i="2"/>
  <c r="ET60" i="2"/>
  <c r="ES60" i="2"/>
  <c r="ER60" i="2"/>
  <c r="EQ60" i="2"/>
  <c r="EP60" i="2"/>
  <c r="EO60" i="2"/>
  <c r="EW59" i="2"/>
  <c r="EV59" i="2"/>
  <c r="EU59" i="2"/>
  <c r="ET59" i="2"/>
  <c r="ES59" i="2"/>
  <c r="ER59" i="2"/>
  <c r="EQ59" i="2"/>
  <c r="EP59" i="2"/>
  <c r="EO59" i="2"/>
  <c r="EW58" i="2"/>
  <c r="EV58" i="2"/>
  <c r="EU58" i="2"/>
  <c r="ET58" i="2"/>
  <c r="ES58" i="2"/>
  <c r="ER58" i="2"/>
  <c r="EQ58" i="2"/>
  <c r="EP58" i="2"/>
  <c r="EO58" i="2"/>
  <c r="EW57" i="2"/>
  <c r="EV57" i="2"/>
  <c r="EU57" i="2"/>
  <c r="ET57" i="2"/>
  <c r="ES57" i="2"/>
  <c r="ER57" i="2"/>
  <c r="EQ57" i="2"/>
  <c r="EP57" i="2"/>
  <c r="EO57" i="2"/>
  <c r="EW56" i="2"/>
  <c r="EV56" i="2"/>
  <c r="EU56" i="2"/>
  <c r="ET56" i="2"/>
  <c r="ES56" i="2"/>
  <c r="ER56" i="2"/>
  <c r="EQ56" i="2"/>
  <c r="EP56" i="2"/>
  <c r="EO56" i="2"/>
  <c r="EW55" i="2"/>
  <c r="EV55" i="2"/>
  <c r="EU55" i="2"/>
  <c r="ET55" i="2"/>
  <c r="ES55" i="2"/>
  <c r="ER55" i="2"/>
  <c r="EQ55" i="2"/>
  <c r="EP55" i="2"/>
  <c r="EO55" i="2"/>
  <c r="EW54" i="2"/>
  <c r="EV54" i="2"/>
  <c r="EU54" i="2"/>
  <c r="ET54" i="2"/>
  <c r="ES54" i="2"/>
  <c r="ER54" i="2"/>
  <c r="EQ54" i="2"/>
  <c r="EP54" i="2"/>
  <c r="EO54" i="2"/>
  <c r="EW53" i="2"/>
  <c r="EV53" i="2"/>
  <c r="EU53" i="2"/>
  <c r="ET53" i="2"/>
  <c r="ES53" i="2"/>
  <c r="ER53" i="2"/>
  <c r="EQ53" i="2"/>
  <c r="EP53" i="2"/>
  <c r="EO53" i="2"/>
  <c r="EW52" i="2"/>
  <c r="EV52" i="2"/>
  <c r="EU52" i="2"/>
  <c r="ET52" i="2"/>
  <c r="ES52" i="2"/>
  <c r="ER52" i="2"/>
  <c r="EQ52" i="2"/>
  <c r="EP52" i="2"/>
  <c r="EO52" i="2"/>
  <c r="EW51" i="2"/>
  <c r="EV51" i="2"/>
  <c r="EU51" i="2"/>
  <c r="ET51" i="2"/>
  <c r="ES51" i="2"/>
  <c r="ER51" i="2"/>
  <c r="EQ51" i="2"/>
  <c r="EP51" i="2"/>
  <c r="EO51" i="2"/>
  <c r="EW50" i="2"/>
  <c r="EV50" i="2"/>
  <c r="EU50" i="2"/>
  <c r="ET50" i="2"/>
  <c r="ES50" i="2"/>
  <c r="ER50" i="2"/>
  <c r="EQ50" i="2"/>
  <c r="EP50" i="2"/>
  <c r="EO50" i="2"/>
  <c r="EW49" i="2"/>
  <c r="EV49" i="2"/>
  <c r="EU49" i="2"/>
  <c r="ET49" i="2"/>
  <c r="ES49" i="2"/>
  <c r="ER49" i="2"/>
  <c r="EQ49" i="2"/>
  <c r="EP49" i="2"/>
  <c r="EO49" i="2"/>
  <c r="EW48" i="2"/>
  <c r="EV48" i="2"/>
  <c r="EU48" i="2"/>
  <c r="ET48" i="2"/>
  <c r="ES48" i="2"/>
  <c r="ER48" i="2"/>
  <c r="EQ48" i="2"/>
  <c r="EP48" i="2"/>
  <c r="EO48" i="2"/>
  <c r="EW47" i="2"/>
  <c r="EV47" i="2"/>
  <c r="EU47" i="2"/>
  <c r="ET47" i="2"/>
  <c r="ES47" i="2"/>
  <c r="ER47" i="2"/>
  <c r="EQ47" i="2"/>
  <c r="EP47" i="2"/>
  <c r="EO47" i="2"/>
  <c r="EW46" i="2"/>
  <c r="EV46" i="2"/>
  <c r="EU46" i="2"/>
  <c r="ET46" i="2"/>
  <c r="ES46" i="2"/>
  <c r="ER46" i="2"/>
  <c r="EQ46" i="2"/>
  <c r="EP46" i="2"/>
  <c r="EO46" i="2"/>
  <c r="EW45" i="2"/>
  <c r="EV45" i="2"/>
  <c r="EU45" i="2"/>
  <c r="ET45" i="2"/>
  <c r="ES45" i="2"/>
  <c r="ER45" i="2"/>
  <c r="EQ45" i="2"/>
  <c r="EP45" i="2"/>
  <c r="EO45" i="2"/>
  <c r="EW44" i="2"/>
  <c r="EV44" i="2"/>
  <c r="EU44" i="2"/>
  <c r="ET44" i="2"/>
  <c r="ES44" i="2"/>
  <c r="ER44" i="2"/>
  <c r="EQ44" i="2"/>
  <c r="EP44" i="2"/>
  <c r="EO44" i="2"/>
  <c r="EW43" i="2"/>
  <c r="EV43" i="2"/>
  <c r="EU43" i="2"/>
  <c r="ET43" i="2"/>
  <c r="ES43" i="2"/>
  <c r="ER43" i="2"/>
  <c r="EQ43" i="2"/>
  <c r="EP43" i="2"/>
  <c r="EO43" i="2"/>
  <c r="EW42" i="2"/>
  <c r="EV42" i="2"/>
  <c r="EU42" i="2"/>
  <c r="ET42" i="2"/>
  <c r="ES42" i="2"/>
  <c r="ER42" i="2"/>
  <c r="EQ42" i="2"/>
  <c r="EP42" i="2"/>
  <c r="EO42" i="2"/>
  <c r="EW41" i="2"/>
  <c r="EV41" i="2"/>
  <c r="EU41" i="2"/>
  <c r="ET41" i="2"/>
  <c r="ES41" i="2"/>
  <c r="ER41" i="2"/>
  <c r="EQ41" i="2"/>
  <c r="EP41" i="2"/>
  <c r="EO41" i="2"/>
  <c r="EW40" i="2"/>
  <c r="EV40" i="2"/>
  <c r="EU40" i="2"/>
  <c r="ET40" i="2"/>
  <c r="ES40" i="2"/>
  <c r="ER40" i="2"/>
  <c r="EQ40" i="2"/>
  <c r="EP40" i="2"/>
  <c r="EO40" i="2"/>
  <c r="EW39" i="2"/>
  <c r="EV39" i="2"/>
  <c r="EU39" i="2"/>
  <c r="ET39" i="2"/>
  <c r="ES39" i="2"/>
  <c r="ER39" i="2"/>
  <c r="EQ39" i="2"/>
  <c r="EP39" i="2"/>
  <c r="EO39" i="2"/>
  <c r="EW38" i="2"/>
  <c r="EV38" i="2"/>
  <c r="EU38" i="2"/>
  <c r="ET38" i="2"/>
  <c r="ES38" i="2"/>
  <c r="ER38" i="2"/>
  <c r="EQ38" i="2"/>
  <c r="EP38" i="2"/>
  <c r="EO38" i="2"/>
  <c r="EW37" i="2"/>
  <c r="EV37" i="2"/>
  <c r="EU37" i="2"/>
  <c r="ET37" i="2"/>
  <c r="ES37" i="2"/>
  <c r="ER37" i="2"/>
  <c r="EQ37" i="2"/>
  <c r="EP37" i="2"/>
  <c r="EO37" i="2"/>
  <c r="EW36" i="2"/>
  <c r="EV36" i="2"/>
  <c r="EU36" i="2"/>
  <c r="ET36" i="2"/>
  <c r="ES36" i="2"/>
  <c r="ER36" i="2"/>
  <c r="EQ36" i="2"/>
  <c r="EP36" i="2"/>
  <c r="EO36" i="2"/>
  <c r="EW35" i="2"/>
  <c r="EV35" i="2"/>
  <c r="EU35" i="2"/>
  <c r="ET35" i="2"/>
  <c r="ES35" i="2"/>
  <c r="ER35" i="2"/>
  <c r="EQ35" i="2"/>
  <c r="EP35" i="2"/>
  <c r="EO35" i="2"/>
  <c r="EW34" i="2"/>
  <c r="EV34" i="2"/>
  <c r="EU34" i="2"/>
  <c r="ET34" i="2"/>
  <c r="ES34" i="2"/>
  <c r="ER34" i="2"/>
  <c r="EQ34" i="2"/>
  <c r="EP34" i="2"/>
  <c r="EO34" i="2"/>
  <c r="EW33" i="2"/>
  <c r="EV33" i="2"/>
  <c r="EU33" i="2"/>
  <c r="ET33" i="2"/>
  <c r="ES33" i="2"/>
  <c r="ER33" i="2"/>
  <c r="EQ33" i="2"/>
  <c r="EP33" i="2"/>
  <c r="EO33" i="2"/>
  <c r="EW32" i="2"/>
  <c r="EV32" i="2"/>
  <c r="EU32" i="2"/>
  <c r="ET32" i="2"/>
  <c r="ES32" i="2"/>
  <c r="ER32" i="2"/>
  <c r="EQ32" i="2"/>
  <c r="EP32" i="2"/>
  <c r="EO32" i="2"/>
  <c r="EW31" i="2"/>
  <c r="EV31" i="2"/>
  <c r="EU31" i="2"/>
  <c r="ET31" i="2"/>
  <c r="ES31" i="2"/>
  <c r="ER31" i="2"/>
  <c r="EQ31" i="2"/>
  <c r="EP31" i="2"/>
  <c r="EO31" i="2"/>
  <c r="EW30" i="2"/>
  <c r="EV30" i="2"/>
  <c r="EU30" i="2"/>
  <c r="ET30" i="2"/>
  <c r="ES30" i="2"/>
  <c r="ER30" i="2"/>
  <c r="EQ30" i="2"/>
  <c r="EP30" i="2"/>
  <c r="EO30" i="2"/>
  <c r="EW29" i="2"/>
  <c r="EV29" i="2"/>
  <c r="EU29" i="2"/>
  <c r="ET29" i="2"/>
  <c r="ES29" i="2"/>
  <c r="ER29" i="2"/>
  <c r="EQ29" i="2"/>
  <c r="EP29" i="2"/>
  <c r="EO29" i="2"/>
  <c r="EW28" i="2"/>
  <c r="EV28" i="2"/>
  <c r="EU28" i="2"/>
  <c r="ET28" i="2"/>
  <c r="ES28" i="2"/>
  <c r="ER28" i="2"/>
  <c r="EQ28" i="2"/>
  <c r="EP28" i="2"/>
  <c r="EO28" i="2"/>
  <c r="EW27" i="2"/>
  <c r="EV27" i="2"/>
  <c r="EU27" i="2"/>
  <c r="ET27" i="2"/>
  <c r="ES27" i="2"/>
  <c r="ER27" i="2"/>
  <c r="EQ27" i="2"/>
  <c r="EP27" i="2"/>
  <c r="EO27" i="2"/>
  <c r="EW26" i="2"/>
  <c r="EV26" i="2"/>
  <c r="EU26" i="2"/>
  <c r="ET26" i="2"/>
  <c r="ES26" i="2"/>
  <c r="ER26" i="2"/>
  <c r="EQ26" i="2"/>
  <c r="EP26" i="2"/>
  <c r="EO26" i="2"/>
  <c r="EW25" i="2"/>
  <c r="EV25" i="2"/>
  <c r="EU25" i="2"/>
  <c r="ET25" i="2"/>
  <c r="ES25" i="2"/>
  <c r="ER25" i="2"/>
  <c r="EQ25" i="2"/>
  <c r="EP25" i="2"/>
  <c r="EO25" i="2"/>
  <c r="EW24" i="2"/>
  <c r="EV24" i="2"/>
  <c r="EU24" i="2"/>
  <c r="ET24" i="2"/>
  <c r="ES24" i="2"/>
  <c r="ER24" i="2"/>
  <c r="EQ24" i="2"/>
  <c r="EP24" i="2"/>
  <c r="EO24" i="2"/>
  <c r="EW23" i="2"/>
  <c r="EV23" i="2"/>
  <c r="EU23" i="2"/>
  <c r="ET23" i="2"/>
  <c r="ES23" i="2"/>
  <c r="ER23" i="2"/>
  <c r="EQ23" i="2"/>
  <c r="EP23" i="2"/>
  <c r="EO23" i="2"/>
  <c r="EW22" i="2"/>
  <c r="EV22" i="2"/>
  <c r="EU22" i="2"/>
  <c r="ET22" i="2"/>
  <c r="ES22" i="2"/>
  <c r="ER22" i="2"/>
  <c r="EQ22" i="2"/>
  <c r="EP22" i="2"/>
  <c r="EO22" i="2"/>
  <c r="EW21" i="2"/>
  <c r="EV21" i="2"/>
  <c r="EU21" i="2"/>
  <c r="ET21" i="2"/>
  <c r="ES21" i="2"/>
  <c r="ER21" i="2"/>
  <c r="EQ21" i="2"/>
  <c r="EP21" i="2"/>
  <c r="EO21" i="2"/>
  <c r="EW20" i="2"/>
  <c r="EV20" i="2"/>
  <c r="EU20" i="2"/>
  <c r="ET20" i="2"/>
  <c r="ES20" i="2"/>
  <c r="ER20" i="2"/>
  <c r="EQ20" i="2"/>
  <c r="EP20" i="2"/>
  <c r="EO20" i="2"/>
  <c r="EW19" i="2"/>
  <c r="EV19" i="2"/>
  <c r="EU19" i="2"/>
  <c r="ET19" i="2"/>
  <c r="ES19" i="2"/>
  <c r="ER19" i="2"/>
  <c r="EQ19" i="2"/>
  <c r="EP19" i="2"/>
  <c r="EO19" i="2"/>
  <c r="EW18" i="2"/>
  <c r="EV18" i="2"/>
  <c r="EU18" i="2"/>
  <c r="ET18" i="2"/>
  <c r="ES18" i="2"/>
  <c r="ER18" i="2"/>
  <c r="EQ18" i="2"/>
  <c r="EP18" i="2"/>
  <c r="EO18" i="2"/>
  <c r="EW17" i="2"/>
  <c r="EV17" i="2"/>
  <c r="EU17" i="2"/>
  <c r="ET17" i="2"/>
  <c r="ES17" i="2"/>
  <c r="ER17" i="2"/>
  <c r="EQ17" i="2"/>
  <c r="EP17" i="2"/>
  <c r="EO17" i="2"/>
  <c r="EW16" i="2"/>
  <c r="EV16" i="2"/>
  <c r="EU16" i="2"/>
  <c r="ET16" i="2"/>
  <c r="ES16" i="2"/>
  <c r="ER16" i="2"/>
  <c r="EQ16" i="2"/>
  <c r="EP16" i="2"/>
  <c r="EO16" i="2"/>
  <c r="EW15" i="2"/>
  <c r="EV15" i="2"/>
  <c r="EU15" i="2"/>
  <c r="ET15" i="2"/>
  <c r="ES15" i="2"/>
  <c r="ER15" i="2"/>
  <c r="EQ15" i="2"/>
  <c r="EP15" i="2"/>
  <c r="EO15" i="2"/>
  <c r="EW14" i="2"/>
  <c r="EV14" i="2"/>
  <c r="EU14" i="2"/>
  <c r="ET14" i="2"/>
  <c r="ES14" i="2"/>
  <c r="ER14" i="2"/>
  <c r="EQ14" i="2"/>
  <c r="EP14" i="2"/>
  <c r="EO14" i="2"/>
  <c r="EW13" i="2"/>
  <c r="EV13" i="2"/>
  <c r="EU13" i="2"/>
  <c r="ET13" i="2"/>
  <c r="ES13" i="2"/>
  <c r="ER13" i="2"/>
  <c r="EQ13" i="2"/>
  <c r="EP13" i="2"/>
  <c r="EO13" i="2"/>
  <c r="EW12" i="2"/>
  <c r="EV12" i="2"/>
  <c r="EU12" i="2"/>
  <c r="ET12" i="2"/>
  <c r="ES12" i="2"/>
  <c r="ER12" i="2"/>
  <c r="EQ12" i="2"/>
  <c r="EP12" i="2"/>
  <c r="EO12" i="2"/>
  <c r="EW11" i="2"/>
  <c r="EV11" i="2"/>
  <c r="EU11" i="2"/>
  <c r="ET11" i="2"/>
  <c r="ES11" i="2"/>
  <c r="ER11" i="2"/>
  <c r="EQ11" i="2"/>
  <c r="EP11" i="2"/>
  <c r="EO11" i="2"/>
  <c r="EP10" i="2"/>
  <c r="EQ10" i="2"/>
  <c r="ER10" i="2"/>
  <c r="ES10" i="2"/>
  <c r="ET10" i="2"/>
  <c r="EU10" i="2"/>
  <c r="EV10" i="2"/>
  <c r="EW10" i="2"/>
  <c r="EO10" i="2"/>
  <c r="EN121" i="2"/>
  <c r="EM121" i="2"/>
  <c r="EL121" i="2"/>
  <c r="EK121" i="2"/>
  <c r="EJ121" i="2"/>
  <c r="EI121" i="2"/>
  <c r="EH121" i="2"/>
  <c r="EG121" i="2"/>
  <c r="EF121" i="2"/>
  <c r="EN120" i="2"/>
  <c r="EM120" i="2"/>
  <c r="EL120" i="2"/>
  <c r="EK120" i="2"/>
  <c r="EJ120" i="2"/>
  <c r="EI120" i="2"/>
  <c r="EH120" i="2"/>
  <c r="EG120" i="2"/>
  <c r="EF120" i="2"/>
  <c r="EN119" i="2"/>
  <c r="EM119" i="2"/>
  <c r="EL119" i="2"/>
  <c r="EK119" i="2"/>
  <c r="EJ119" i="2"/>
  <c r="EI119" i="2"/>
  <c r="EH119" i="2"/>
  <c r="EG119" i="2"/>
  <c r="EF119" i="2"/>
  <c r="EN118" i="2"/>
  <c r="EM118" i="2"/>
  <c r="EL118" i="2"/>
  <c r="EK118" i="2"/>
  <c r="EJ118" i="2"/>
  <c r="EI118" i="2"/>
  <c r="EH118" i="2"/>
  <c r="EG118" i="2"/>
  <c r="EF118" i="2"/>
  <c r="EN117" i="2"/>
  <c r="EM117" i="2"/>
  <c r="EL117" i="2"/>
  <c r="EK117" i="2"/>
  <c r="EJ117" i="2"/>
  <c r="EI117" i="2"/>
  <c r="EH117" i="2"/>
  <c r="EG117" i="2"/>
  <c r="EF117" i="2"/>
  <c r="EN116" i="2"/>
  <c r="EM116" i="2"/>
  <c r="EL116" i="2"/>
  <c r="EK116" i="2"/>
  <c r="EJ116" i="2"/>
  <c r="EI116" i="2"/>
  <c r="EH116" i="2"/>
  <c r="EG116" i="2"/>
  <c r="EF116" i="2"/>
  <c r="EN115" i="2"/>
  <c r="EM115" i="2"/>
  <c r="EL115" i="2"/>
  <c r="EK115" i="2"/>
  <c r="EJ115" i="2"/>
  <c r="EI115" i="2"/>
  <c r="EH115" i="2"/>
  <c r="EG115" i="2"/>
  <c r="EF115" i="2"/>
  <c r="EN114" i="2"/>
  <c r="EM114" i="2"/>
  <c r="EL114" i="2"/>
  <c r="EK114" i="2"/>
  <c r="EJ114" i="2"/>
  <c r="EI114" i="2"/>
  <c r="EH114" i="2"/>
  <c r="EG114" i="2"/>
  <c r="EF114" i="2"/>
  <c r="EN113" i="2"/>
  <c r="EM113" i="2"/>
  <c r="EL113" i="2"/>
  <c r="EK113" i="2"/>
  <c r="EJ113" i="2"/>
  <c r="EI113" i="2"/>
  <c r="EH113" i="2"/>
  <c r="EG113" i="2"/>
  <c r="EF113" i="2"/>
  <c r="EN112" i="2"/>
  <c r="EM112" i="2"/>
  <c r="EL112" i="2"/>
  <c r="EK112" i="2"/>
  <c r="EJ112" i="2"/>
  <c r="EI112" i="2"/>
  <c r="EH112" i="2"/>
  <c r="EG112" i="2"/>
  <c r="EF112" i="2"/>
  <c r="EN111" i="2"/>
  <c r="EM111" i="2"/>
  <c r="EL111" i="2"/>
  <c r="EK111" i="2"/>
  <c r="EJ111" i="2"/>
  <c r="EI111" i="2"/>
  <c r="EH111" i="2"/>
  <c r="EG111" i="2"/>
  <c r="EF111" i="2"/>
  <c r="EN110" i="2"/>
  <c r="EM110" i="2"/>
  <c r="EL110" i="2"/>
  <c r="EK110" i="2"/>
  <c r="EJ110" i="2"/>
  <c r="EI110" i="2"/>
  <c r="EH110" i="2"/>
  <c r="EG110" i="2"/>
  <c r="EF110" i="2"/>
  <c r="EN109" i="2"/>
  <c r="EM109" i="2"/>
  <c r="EL109" i="2"/>
  <c r="EK109" i="2"/>
  <c r="EJ109" i="2"/>
  <c r="EI109" i="2"/>
  <c r="EH109" i="2"/>
  <c r="EG109" i="2"/>
  <c r="EF109" i="2"/>
  <c r="EN108" i="2"/>
  <c r="EM108" i="2"/>
  <c r="EL108" i="2"/>
  <c r="EK108" i="2"/>
  <c r="EJ108" i="2"/>
  <c r="EI108" i="2"/>
  <c r="EH108" i="2"/>
  <c r="EG108" i="2"/>
  <c r="EF108" i="2"/>
  <c r="EN107" i="2"/>
  <c r="EM107" i="2"/>
  <c r="EL107" i="2"/>
  <c r="EK107" i="2"/>
  <c r="EJ107" i="2"/>
  <c r="EI107" i="2"/>
  <c r="EH107" i="2"/>
  <c r="EG107" i="2"/>
  <c r="EF107" i="2"/>
  <c r="EN106" i="2"/>
  <c r="EM106" i="2"/>
  <c r="EL106" i="2"/>
  <c r="EK106" i="2"/>
  <c r="EJ106" i="2"/>
  <c r="EI106" i="2"/>
  <c r="EH106" i="2"/>
  <c r="EG106" i="2"/>
  <c r="EF106" i="2"/>
  <c r="EN105" i="2"/>
  <c r="EM105" i="2"/>
  <c r="EL105" i="2"/>
  <c r="EK105" i="2"/>
  <c r="EJ105" i="2"/>
  <c r="EI105" i="2"/>
  <c r="EH105" i="2"/>
  <c r="EG105" i="2"/>
  <c r="EF105" i="2"/>
  <c r="EN104" i="2"/>
  <c r="EM104" i="2"/>
  <c r="EL104" i="2"/>
  <c r="EK104" i="2"/>
  <c r="EJ104" i="2"/>
  <c r="EI104" i="2"/>
  <c r="EH104" i="2"/>
  <c r="EG104" i="2"/>
  <c r="EF104" i="2"/>
  <c r="EN103" i="2"/>
  <c r="EM103" i="2"/>
  <c r="EL103" i="2"/>
  <c r="EK103" i="2"/>
  <c r="EJ103" i="2"/>
  <c r="EI103" i="2"/>
  <c r="EH103" i="2"/>
  <c r="EG103" i="2"/>
  <c r="EF103" i="2"/>
  <c r="EN102" i="2"/>
  <c r="EM102" i="2"/>
  <c r="EL102" i="2"/>
  <c r="EK102" i="2"/>
  <c r="EJ102" i="2"/>
  <c r="EI102" i="2"/>
  <c r="EH102" i="2"/>
  <c r="EG102" i="2"/>
  <c r="EF102" i="2"/>
  <c r="EN101" i="2"/>
  <c r="EM101" i="2"/>
  <c r="EL101" i="2"/>
  <c r="EK101" i="2"/>
  <c r="EJ101" i="2"/>
  <c r="EI101" i="2"/>
  <c r="EH101" i="2"/>
  <c r="EG101" i="2"/>
  <c r="EF101" i="2"/>
  <c r="EN100" i="2"/>
  <c r="EM100" i="2"/>
  <c r="EL100" i="2"/>
  <c r="EK100" i="2"/>
  <c r="EJ100" i="2"/>
  <c r="EI100" i="2"/>
  <c r="EH100" i="2"/>
  <c r="EG100" i="2"/>
  <c r="EF100" i="2"/>
  <c r="EN99" i="2"/>
  <c r="EM99" i="2"/>
  <c r="EL99" i="2"/>
  <c r="EK99" i="2"/>
  <c r="EJ99" i="2"/>
  <c r="EI99" i="2"/>
  <c r="EH99" i="2"/>
  <c r="EG99" i="2"/>
  <c r="EF99" i="2"/>
  <c r="EN98" i="2"/>
  <c r="EM98" i="2"/>
  <c r="EL98" i="2"/>
  <c r="EK98" i="2"/>
  <c r="EJ98" i="2"/>
  <c r="EI98" i="2"/>
  <c r="EH98" i="2"/>
  <c r="EG98" i="2"/>
  <c r="EF98" i="2"/>
  <c r="EN97" i="2"/>
  <c r="EM97" i="2"/>
  <c r="EL97" i="2"/>
  <c r="EK97" i="2"/>
  <c r="EJ97" i="2"/>
  <c r="EI97" i="2"/>
  <c r="EH97" i="2"/>
  <c r="EG97" i="2"/>
  <c r="EF97" i="2"/>
  <c r="EN96" i="2"/>
  <c r="EM96" i="2"/>
  <c r="EL96" i="2"/>
  <c r="EK96" i="2"/>
  <c r="EJ96" i="2"/>
  <c r="EI96" i="2"/>
  <c r="EH96" i="2"/>
  <c r="EG96" i="2"/>
  <c r="EF96" i="2"/>
  <c r="EN95" i="2"/>
  <c r="EM95" i="2"/>
  <c r="EL95" i="2"/>
  <c r="EK95" i="2"/>
  <c r="EJ95" i="2"/>
  <c r="EI95" i="2"/>
  <c r="EH95" i="2"/>
  <c r="EG95" i="2"/>
  <c r="EF95" i="2"/>
  <c r="EN94" i="2"/>
  <c r="EM94" i="2"/>
  <c r="EL94" i="2"/>
  <c r="EK94" i="2"/>
  <c r="EJ94" i="2"/>
  <c r="EI94" i="2"/>
  <c r="EH94" i="2"/>
  <c r="EG94" i="2"/>
  <c r="EF94" i="2"/>
  <c r="EN93" i="2"/>
  <c r="EM93" i="2"/>
  <c r="EL93" i="2"/>
  <c r="EK93" i="2"/>
  <c r="EJ93" i="2"/>
  <c r="EI93" i="2"/>
  <c r="EH93" i="2"/>
  <c r="EG93" i="2"/>
  <c r="EF93" i="2"/>
  <c r="EN92" i="2"/>
  <c r="EM92" i="2"/>
  <c r="EL92" i="2"/>
  <c r="EK92" i="2"/>
  <c r="EJ92" i="2"/>
  <c r="EI92" i="2"/>
  <c r="EH92" i="2"/>
  <c r="EG92" i="2"/>
  <c r="EF92" i="2"/>
  <c r="EN91" i="2"/>
  <c r="EM91" i="2"/>
  <c r="EL91" i="2"/>
  <c r="EK91" i="2"/>
  <c r="EJ91" i="2"/>
  <c r="EI91" i="2"/>
  <c r="EH91" i="2"/>
  <c r="EG91" i="2"/>
  <c r="EF91" i="2"/>
  <c r="EN90" i="2"/>
  <c r="EM90" i="2"/>
  <c r="EL90" i="2"/>
  <c r="EK90" i="2"/>
  <c r="EJ90" i="2"/>
  <c r="EI90" i="2"/>
  <c r="EH90" i="2"/>
  <c r="EG90" i="2"/>
  <c r="EF90" i="2"/>
  <c r="EN89" i="2"/>
  <c r="EM89" i="2"/>
  <c r="EL89" i="2"/>
  <c r="EK89" i="2"/>
  <c r="EJ89" i="2"/>
  <c r="EI89" i="2"/>
  <c r="EH89" i="2"/>
  <c r="EG89" i="2"/>
  <c r="EF89" i="2"/>
  <c r="EN88" i="2"/>
  <c r="EM88" i="2"/>
  <c r="EL88" i="2"/>
  <c r="EK88" i="2"/>
  <c r="EJ88" i="2"/>
  <c r="EI88" i="2"/>
  <c r="EH88" i="2"/>
  <c r="EG88" i="2"/>
  <c r="EF88" i="2"/>
  <c r="EN87" i="2"/>
  <c r="EM87" i="2"/>
  <c r="EL87" i="2"/>
  <c r="EK87" i="2"/>
  <c r="EJ87" i="2"/>
  <c r="EI87" i="2"/>
  <c r="EH87" i="2"/>
  <c r="EG87" i="2"/>
  <c r="EF87" i="2"/>
  <c r="EN86" i="2"/>
  <c r="EM86" i="2"/>
  <c r="EL86" i="2"/>
  <c r="EK86" i="2"/>
  <c r="EJ86" i="2"/>
  <c r="EI86" i="2"/>
  <c r="EH86" i="2"/>
  <c r="EG86" i="2"/>
  <c r="EF86" i="2"/>
  <c r="EN85" i="2"/>
  <c r="EM85" i="2"/>
  <c r="EL85" i="2"/>
  <c r="EK85" i="2"/>
  <c r="EJ85" i="2"/>
  <c r="EI85" i="2"/>
  <c r="EH85" i="2"/>
  <c r="EG85" i="2"/>
  <c r="EF85" i="2"/>
  <c r="EN84" i="2"/>
  <c r="EM84" i="2"/>
  <c r="EL84" i="2"/>
  <c r="EK84" i="2"/>
  <c r="EJ84" i="2"/>
  <c r="EI84" i="2"/>
  <c r="EH84" i="2"/>
  <c r="EG84" i="2"/>
  <c r="EF84" i="2"/>
  <c r="EN83" i="2"/>
  <c r="EM83" i="2"/>
  <c r="EL83" i="2"/>
  <c r="EK83" i="2"/>
  <c r="EJ83" i="2"/>
  <c r="EI83" i="2"/>
  <c r="EH83" i="2"/>
  <c r="EG83" i="2"/>
  <c r="EF83" i="2"/>
  <c r="EN82" i="2"/>
  <c r="EM82" i="2"/>
  <c r="EL82" i="2"/>
  <c r="EK82" i="2"/>
  <c r="EJ82" i="2"/>
  <c r="EI82" i="2"/>
  <c r="EH82" i="2"/>
  <c r="EG82" i="2"/>
  <c r="EF82" i="2"/>
  <c r="EN81" i="2"/>
  <c r="EM81" i="2"/>
  <c r="EL81" i="2"/>
  <c r="EK81" i="2"/>
  <c r="EJ81" i="2"/>
  <c r="EI81" i="2"/>
  <c r="EH81" i="2"/>
  <c r="EG81" i="2"/>
  <c r="EF81" i="2"/>
  <c r="EN80" i="2"/>
  <c r="EM80" i="2"/>
  <c r="EL80" i="2"/>
  <c r="EK80" i="2"/>
  <c r="EJ80" i="2"/>
  <c r="EI80" i="2"/>
  <c r="EH80" i="2"/>
  <c r="EG80" i="2"/>
  <c r="EF80" i="2"/>
  <c r="EN79" i="2"/>
  <c r="EM79" i="2"/>
  <c r="EL79" i="2"/>
  <c r="EK79" i="2"/>
  <c r="EJ79" i="2"/>
  <c r="EI79" i="2"/>
  <c r="EH79" i="2"/>
  <c r="EG79" i="2"/>
  <c r="EF79" i="2"/>
  <c r="EN78" i="2"/>
  <c r="EM78" i="2"/>
  <c r="EL78" i="2"/>
  <c r="EK78" i="2"/>
  <c r="EJ78" i="2"/>
  <c r="EI78" i="2"/>
  <c r="EH78" i="2"/>
  <c r="EG78" i="2"/>
  <c r="EF78" i="2"/>
  <c r="EN77" i="2"/>
  <c r="EM77" i="2"/>
  <c r="EL77" i="2"/>
  <c r="EK77" i="2"/>
  <c r="EJ77" i="2"/>
  <c r="EI77" i="2"/>
  <c r="EH77" i="2"/>
  <c r="EG77" i="2"/>
  <c r="EF77" i="2"/>
  <c r="EN76" i="2"/>
  <c r="EM76" i="2"/>
  <c r="EL76" i="2"/>
  <c r="EK76" i="2"/>
  <c r="EJ76" i="2"/>
  <c r="EI76" i="2"/>
  <c r="EH76" i="2"/>
  <c r="EG76" i="2"/>
  <c r="EF76" i="2"/>
  <c r="EN75" i="2"/>
  <c r="EM75" i="2"/>
  <c r="EL75" i="2"/>
  <c r="EK75" i="2"/>
  <c r="EJ75" i="2"/>
  <c r="EI75" i="2"/>
  <c r="EH75" i="2"/>
  <c r="EG75" i="2"/>
  <c r="EF75" i="2"/>
  <c r="EN74" i="2"/>
  <c r="EM74" i="2"/>
  <c r="EL74" i="2"/>
  <c r="EK74" i="2"/>
  <c r="EJ74" i="2"/>
  <c r="EI74" i="2"/>
  <c r="EH74" i="2"/>
  <c r="EG74" i="2"/>
  <c r="EF74" i="2"/>
  <c r="EN73" i="2"/>
  <c r="EM73" i="2"/>
  <c r="EL73" i="2"/>
  <c r="EK73" i="2"/>
  <c r="EJ73" i="2"/>
  <c r="EI73" i="2"/>
  <c r="EH73" i="2"/>
  <c r="EG73" i="2"/>
  <c r="EF73" i="2"/>
  <c r="EN72" i="2"/>
  <c r="EM72" i="2"/>
  <c r="EL72" i="2"/>
  <c r="EK72" i="2"/>
  <c r="EJ72" i="2"/>
  <c r="EI72" i="2"/>
  <c r="EH72" i="2"/>
  <c r="EG72" i="2"/>
  <c r="EF72" i="2"/>
  <c r="EN71" i="2"/>
  <c r="EM71" i="2"/>
  <c r="EL71" i="2"/>
  <c r="EK71" i="2"/>
  <c r="EJ71" i="2"/>
  <c r="EI71" i="2"/>
  <c r="EH71" i="2"/>
  <c r="EG71" i="2"/>
  <c r="EF71" i="2"/>
  <c r="EN70" i="2"/>
  <c r="EM70" i="2"/>
  <c r="EL70" i="2"/>
  <c r="EK70" i="2"/>
  <c r="EJ70" i="2"/>
  <c r="EI70" i="2"/>
  <c r="EH70" i="2"/>
  <c r="EG70" i="2"/>
  <c r="EF70" i="2"/>
  <c r="EN69" i="2"/>
  <c r="EM69" i="2"/>
  <c r="EL69" i="2"/>
  <c r="EK69" i="2"/>
  <c r="EJ69" i="2"/>
  <c r="EI69" i="2"/>
  <c r="EH69" i="2"/>
  <c r="EG69" i="2"/>
  <c r="EF69" i="2"/>
  <c r="EN68" i="2"/>
  <c r="EM68" i="2"/>
  <c r="EL68" i="2"/>
  <c r="EK68" i="2"/>
  <c r="EJ68" i="2"/>
  <c r="EI68" i="2"/>
  <c r="EH68" i="2"/>
  <c r="EG68" i="2"/>
  <c r="EF68" i="2"/>
  <c r="EN67" i="2"/>
  <c r="EM67" i="2"/>
  <c r="EL67" i="2"/>
  <c r="EK67" i="2"/>
  <c r="EJ67" i="2"/>
  <c r="EI67" i="2"/>
  <c r="EH67" i="2"/>
  <c r="EG67" i="2"/>
  <c r="EF67" i="2"/>
  <c r="EN66" i="2"/>
  <c r="EM66" i="2"/>
  <c r="EL66" i="2"/>
  <c r="EK66" i="2"/>
  <c r="EJ66" i="2"/>
  <c r="EI66" i="2"/>
  <c r="EH66" i="2"/>
  <c r="EG66" i="2"/>
  <c r="EF66" i="2"/>
  <c r="EN65" i="2"/>
  <c r="EM65" i="2"/>
  <c r="EL65" i="2"/>
  <c r="EK65" i="2"/>
  <c r="EJ65" i="2"/>
  <c r="EI65" i="2"/>
  <c r="EH65" i="2"/>
  <c r="EG65" i="2"/>
  <c r="EF65" i="2"/>
  <c r="EN64" i="2"/>
  <c r="EM64" i="2"/>
  <c r="EL64" i="2"/>
  <c r="EK64" i="2"/>
  <c r="EJ64" i="2"/>
  <c r="EI64" i="2"/>
  <c r="EH64" i="2"/>
  <c r="EG64" i="2"/>
  <c r="EF64" i="2"/>
  <c r="EN63" i="2"/>
  <c r="EM63" i="2"/>
  <c r="EL63" i="2"/>
  <c r="EK63" i="2"/>
  <c r="EJ63" i="2"/>
  <c r="EI63" i="2"/>
  <c r="EH63" i="2"/>
  <c r="EG63" i="2"/>
  <c r="EF63" i="2"/>
  <c r="EN62" i="2"/>
  <c r="EM62" i="2"/>
  <c r="EL62" i="2"/>
  <c r="EK62" i="2"/>
  <c r="EJ62" i="2"/>
  <c r="EI62" i="2"/>
  <c r="EH62" i="2"/>
  <c r="EG62" i="2"/>
  <c r="EF62" i="2"/>
  <c r="EN61" i="2"/>
  <c r="EM61" i="2"/>
  <c r="EL61" i="2"/>
  <c r="EK61" i="2"/>
  <c r="EJ61" i="2"/>
  <c r="EI61" i="2"/>
  <c r="EH61" i="2"/>
  <c r="EG61" i="2"/>
  <c r="EF61" i="2"/>
  <c r="EN60" i="2"/>
  <c r="EM60" i="2"/>
  <c r="EL60" i="2"/>
  <c r="EK60" i="2"/>
  <c r="EJ60" i="2"/>
  <c r="EI60" i="2"/>
  <c r="EH60" i="2"/>
  <c r="EG60" i="2"/>
  <c r="EF60" i="2"/>
  <c r="EN59" i="2"/>
  <c r="EM59" i="2"/>
  <c r="EL59" i="2"/>
  <c r="EK59" i="2"/>
  <c r="EJ59" i="2"/>
  <c r="EI59" i="2"/>
  <c r="EH59" i="2"/>
  <c r="EG59" i="2"/>
  <c r="EF59" i="2"/>
  <c r="EN58" i="2"/>
  <c r="EM58" i="2"/>
  <c r="EL58" i="2"/>
  <c r="EK58" i="2"/>
  <c r="EJ58" i="2"/>
  <c r="EI58" i="2"/>
  <c r="EH58" i="2"/>
  <c r="EG58" i="2"/>
  <c r="EF58" i="2"/>
  <c r="EN57" i="2"/>
  <c r="EM57" i="2"/>
  <c r="EL57" i="2"/>
  <c r="EK57" i="2"/>
  <c r="EJ57" i="2"/>
  <c r="EI57" i="2"/>
  <c r="EH57" i="2"/>
  <c r="EG57" i="2"/>
  <c r="EF57" i="2"/>
  <c r="EN56" i="2"/>
  <c r="EM56" i="2"/>
  <c r="EL56" i="2"/>
  <c r="EK56" i="2"/>
  <c r="EJ56" i="2"/>
  <c r="EI56" i="2"/>
  <c r="EH56" i="2"/>
  <c r="EG56" i="2"/>
  <c r="EF56" i="2"/>
  <c r="EN55" i="2"/>
  <c r="EM55" i="2"/>
  <c r="EL55" i="2"/>
  <c r="EK55" i="2"/>
  <c r="EJ55" i="2"/>
  <c r="EI55" i="2"/>
  <c r="EH55" i="2"/>
  <c r="EG55" i="2"/>
  <c r="EF55" i="2"/>
  <c r="EN54" i="2"/>
  <c r="EM54" i="2"/>
  <c r="EL54" i="2"/>
  <c r="EK54" i="2"/>
  <c r="EJ54" i="2"/>
  <c r="EI54" i="2"/>
  <c r="EH54" i="2"/>
  <c r="EG54" i="2"/>
  <c r="EF54" i="2"/>
  <c r="EN53" i="2"/>
  <c r="EM53" i="2"/>
  <c r="EL53" i="2"/>
  <c r="EK53" i="2"/>
  <c r="EJ53" i="2"/>
  <c r="EI53" i="2"/>
  <c r="EH53" i="2"/>
  <c r="EG53" i="2"/>
  <c r="EF53" i="2"/>
  <c r="EN52" i="2"/>
  <c r="EM52" i="2"/>
  <c r="EL52" i="2"/>
  <c r="EK52" i="2"/>
  <c r="EJ52" i="2"/>
  <c r="EI52" i="2"/>
  <c r="EH52" i="2"/>
  <c r="EG52" i="2"/>
  <c r="EF52" i="2"/>
  <c r="EN51" i="2"/>
  <c r="EM51" i="2"/>
  <c r="EL51" i="2"/>
  <c r="EK51" i="2"/>
  <c r="EJ51" i="2"/>
  <c r="EI51" i="2"/>
  <c r="EH51" i="2"/>
  <c r="EG51" i="2"/>
  <c r="EF51" i="2"/>
  <c r="EN50" i="2"/>
  <c r="EM50" i="2"/>
  <c r="EL50" i="2"/>
  <c r="EK50" i="2"/>
  <c r="EJ50" i="2"/>
  <c r="EI50" i="2"/>
  <c r="EH50" i="2"/>
  <c r="EG50" i="2"/>
  <c r="EF50" i="2"/>
  <c r="EN49" i="2"/>
  <c r="EM49" i="2"/>
  <c r="EL49" i="2"/>
  <c r="EK49" i="2"/>
  <c r="EJ49" i="2"/>
  <c r="EI49" i="2"/>
  <c r="EH49" i="2"/>
  <c r="EG49" i="2"/>
  <c r="EF49" i="2"/>
  <c r="EN48" i="2"/>
  <c r="EM48" i="2"/>
  <c r="EL48" i="2"/>
  <c r="EK48" i="2"/>
  <c r="EJ48" i="2"/>
  <c r="EI48" i="2"/>
  <c r="EH48" i="2"/>
  <c r="EG48" i="2"/>
  <c r="EF48" i="2"/>
  <c r="EN47" i="2"/>
  <c r="EM47" i="2"/>
  <c r="EL47" i="2"/>
  <c r="EK47" i="2"/>
  <c r="EJ47" i="2"/>
  <c r="EI47" i="2"/>
  <c r="EH47" i="2"/>
  <c r="EG47" i="2"/>
  <c r="EF47" i="2"/>
  <c r="EN46" i="2"/>
  <c r="EM46" i="2"/>
  <c r="EL46" i="2"/>
  <c r="EK46" i="2"/>
  <c r="EJ46" i="2"/>
  <c r="EI46" i="2"/>
  <c r="EH46" i="2"/>
  <c r="EG46" i="2"/>
  <c r="EF46" i="2"/>
  <c r="EN45" i="2"/>
  <c r="EM45" i="2"/>
  <c r="EL45" i="2"/>
  <c r="EK45" i="2"/>
  <c r="EJ45" i="2"/>
  <c r="EI45" i="2"/>
  <c r="EH45" i="2"/>
  <c r="EG45" i="2"/>
  <c r="EF45" i="2"/>
  <c r="EN44" i="2"/>
  <c r="EM44" i="2"/>
  <c r="EL44" i="2"/>
  <c r="EK44" i="2"/>
  <c r="EJ44" i="2"/>
  <c r="EI44" i="2"/>
  <c r="EH44" i="2"/>
  <c r="EG44" i="2"/>
  <c r="EF44" i="2"/>
  <c r="EN43" i="2"/>
  <c r="EM43" i="2"/>
  <c r="EL43" i="2"/>
  <c r="EK43" i="2"/>
  <c r="EJ43" i="2"/>
  <c r="EI43" i="2"/>
  <c r="EH43" i="2"/>
  <c r="EG43" i="2"/>
  <c r="EF43" i="2"/>
  <c r="EN42" i="2"/>
  <c r="EM42" i="2"/>
  <c r="EL42" i="2"/>
  <c r="EK42" i="2"/>
  <c r="EJ42" i="2"/>
  <c r="EI42" i="2"/>
  <c r="EH42" i="2"/>
  <c r="EG42" i="2"/>
  <c r="EF42" i="2"/>
  <c r="EN41" i="2"/>
  <c r="EM41" i="2"/>
  <c r="EL41" i="2"/>
  <c r="EK41" i="2"/>
  <c r="EJ41" i="2"/>
  <c r="EI41" i="2"/>
  <c r="EH41" i="2"/>
  <c r="EG41" i="2"/>
  <c r="EF41" i="2"/>
  <c r="EN40" i="2"/>
  <c r="EM40" i="2"/>
  <c r="EL40" i="2"/>
  <c r="EK40" i="2"/>
  <c r="EJ40" i="2"/>
  <c r="EI40" i="2"/>
  <c r="EH40" i="2"/>
  <c r="EG40" i="2"/>
  <c r="EF40" i="2"/>
  <c r="EN39" i="2"/>
  <c r="EM39" i="2"/>
  <c r="EL39" i="2"/>
  <c r="EK39" i="2"/>
  <c r="EJ39" i="2"/>
  <c r="EI39" i="2"/>
  <c r="EH39" i="2"/>
  <c r="EG39" i="2"/>
  <c r="EF39" i="2"/>
  <c r="EN38" i="2"/>
  <c r="EM38" i="2"/>
  <c r="EL38" i="2"/>
  <c r="EK38" i="2"/>
  <c r="EJ38" i="2"/>
  <c r="EI38" i="2"/>
  <c r="EH38" i="2"/>
  <c r="EG38" i="2"/>
  <c r="EF38" i="2"/>
  <c r="EN37" i="2"/>
  <c r="EM37" i="2"/>
  <c r="EL37" i="2"/>
  <c r="EK37" i="2"/>
  <c r="EJ37" i="2"/>
  <c r="EI37" i="2"/>
  <c r="EH37" i="2"/>
  <c r="EG37" i="2"/>
  <c r="EF37" i="2"/>
  <c r="EN36" i="2"/>
  <c r="EM36" i="2"/>
  <c r="EL36" i="2"/>
  <c r="EK36" i="2"/>
  <c r="EJ36" i="2"/>
  <c r="EI36" i="2"/>
  <c r="EH36" i="2"/>
  <c r="EG36" i="2"/>
  <c r="EF36" i="2"/>
  <c r="EN35" i="2"/>
  <c r="EM35" i="2"/>
  <c r="EL35" i="2"/>
  <c r="EK35" i="2"/>
  <c r="EJ35" i="2"/>
  <c r="EI35" i="2"/>
  <c r="EH35" i="2"/>
  <c r="EG35" i="2"/>
  <c r="EF35" i="2"/>
  <c r="EN34" i="2"/>
  <c r="EM34" i="2"/>
  <c r="EL34" i="2"/>
  <c r="EK34" i="2"/>
  <c r="EJ34" i="2"/>
  <c r="EI34" i="2"/>
  <c r="EH34" i="2"/>
  <c r="EG34" i="2"/>
  <c r="EF34" i="2"/>
  <c r="EN33" i="2"/>
  <c r="EM33" i="2"/>
  <c r="EL33" i="2"/>
  <c r="EK33" i="2"/>
  <c r="EJ33" i="2"/>
  <c r="EI33" i="2"/>
  <c r="EH33" i="2"/>
  <c r="EG33" i="2"/>
  <c r="EF33" i="2"/>
  <c r="EN32" i="2"/>
  <c r="EM32" i="2"/>
  <c r="EL32" i="2"/>
  <c r="EK32" i="2"/>
  <c r="EJ32" i="2"/>
  <c r="EI32" i="2"/>
  <c r="EH32" i="2"/>
  <c r="EG32" i="2"/>
  <c r="EF32" i="2"/>
  <c r="EN31" i="2"/>
  <c r="EM31" i="2"/>
  <c r="EL31" i="2"/>
  <c r="EK31" i="2"/>
  <c r="EJ31" i="2"/>
  <c r="EI31" i="2"/>
  <c r="EH31" i="2"/>
  <c r="EG31" i="2"/>
  <c r="EF31" i="2"/>
  <c r="EN30" i="2"/>
  <c r="EM30" i="2"/>
  <c r="EL30" i="2"/>
  <c r="EK30" i="2"/>
  <c r="EJ30" i="2"/>
  <c r="EI30" i="2"/>
  <c r="EH30" i="2"/>
  <c r="EG30" i="2"/>
  <c r="EF30" i="2"/>
  <c r="EN29" i="2"/>
  <c r="EM29" i="2"/>
  <c r="EL29" i="2"/>
  <c r="EK29" i="2"/>
  <c r="EJ29" i="2"/>
  <c r="EI29" i="2"/>
  <c r="EH29" i="2"/>
  <c r="EG29" i="2"/>
  <c r="EF29" i="2"/>
  <c r="EN28" i="2"/>
  <c r="EM28" i="2"/>
  <c r="EL28" i="2"/>
  <c r="EK28" i="2"/>
  <c r="EJ28" i="2"/>
  <c r="EI28" i="2"/>
  <c r="EH28" i="2"/>
  <c r="EG28" i="2"/>
  <c r="EF28" i="2"/>
  <c r="EN27" i="2"/>
  <c r="EM27" i="2"/>
  <c r="EL27" i="2"/>
  <c r="EK27" i="2"/>
  <c r="EJ27" i="2"/>
  <c r="EI27" i="2"/>
  <c r="EH27" i="2"/>
  <c r="EG27" i="2"/>
  <c r="EF27" i="2"/>
  <c r="EN26" i="2"/>
  <c r="EM26" i="2"/>
  <c r="EL26" i="2"/>
  <c r="EK26" i="2"/>
  <c r="EJ26" i="2"/>
  <c r="EI26" i="2"/>
  <c r="EH26" i="2"/>
  <c r="EG26" i="2"/>
  <c r="EF26" i="2"/>
  <c r="EN25" i="2"/>
  <c r="EM25" i="2"/>
  <c r="EL25" i="2"/>
  <c r="EK25" i="2"/>
  <c r="EJ25" i="2"/>
  <c r="EI25" i="2"/>
  <c r="EH25" i="2"/>
  <c r="EG25" i="2"/>
  <c r="EF25" i="2"/>
  <c r="EN24" i="2"/>
  <c r="EM24" i="2"/>
  <c r="EL24" i="2"/>
  <c r="EK24" i="2"/>
  <c r="EJ24" i="2"/>
  <c r="EI24" i="2"/>
  <c r="EH24" i="2"/>
  <c r="EG24" i="2"/>
  <c r="EF24" i="2"/>
  <c r="EN23" i="2"/>
  <c r="EM23" i="2"/>
  <c r="EL23" i="2"/>
  <c r="EK23" i="2"/>
  <c r="EJ23" i="2"/>
  <c r="EI23" i="2"/>
  <c r="EH23" i="2"/>
  <c r="EG23" i="2"/>
  <c r="EF23" i="2"/>
  <c r="EN22" i="2"/>
  <c r="EM22" i="2"/>
  <c r="EL22" i="2"/>
  <c r="EK22" i="2"/>
  <c r="EJ22" i="2"/>
  <c r="EI22" i="2"/>
  <c r="EH22" i="2"/>
  <c r="EG22" i="2"/>
  <c r="EF22" i="2"/>
  <c r="EN21" i="2"/>
  <c r="EM21" i="2"/>
  <c r="EL21" i="2"/>
  <c r="EK21" i="2"/>
  <c r="EJ21" i="2"/>
  <c r="EI21" i="2"/>
  <c r="EH21" i="2"/>
  <c r="EG21" i="2"/>
  <c r="EF21" i="2"/>
  <c r="EN20" i="2"/>
  <c r="EM20" i="2"/>
  <c r="EL20" i="2"/>
  <c r="EK20" i="2"/>
  <c r="EJ20" i="2"/>
  <c r="EI20" i="2"/>
  <c r="EH20" i="2"/>
  <c r="EG20" i="2"/>
  <c r="EF20" i="2"/>
  <c r="EN19" i="2"/>
  <c r="EM19" i="2"/>
  <c r="EL19" i="2"/>
  <c r="EK19" i="2"/>
  <c r="EJ19" i="2"/>
  <c r="EI19" i="2"/>
  <c r="EH19" i="2"/>
  <c r="EG19" i="2"/>
  <c r="EF19" i="2"/>
  <c r="EN18" i="2"/>
  <c r="EM18" i="2"/>
  <c r="EL18" i="2"/>
  <c r="EK18" i="2"/>
  <c r="EJ18" i="2"/>
  <c r="EI18" i="2"/>
  <c r="EH18" i="2"/>
  <c r="EG18" i="2"/>
  <c r="EF18" i="2"/>
  <c r="EN17" i="2"/>
  <c r="EM17" i="2"/>
  <c r="EL17" i="2"/>
  <c r="EK17" i="2"/>
  <c r="EJ17" i="2"/>
  <c r="EI17" i="2"/>
  <c r="EH17" i="2"/>
  <c r="EG17" i="2"/>
  <c r="EF17" i="2"/>
  <c r="EN16" i="2"/>
  <c r="EM16" i="2"/>
  <c r="EL16" i="2"/>
  <c r="EK16" i="2"/>
  <c r="EJ16" i="2"/>
  <c r="EI16" i="2"/>
  <c r="EH16" i="2"/>
  <c r="EG16" i="2"/>
  <c r="EF16" i="2"/>
  <c r="EN15" i="2"/>
  <c r="EM15" i="2"/>
  <c r="EL15" i="2"/>
  <c r="EK15" i="2"/>
  <c r="EJ15" i="2"/>
  <c r="EI15" i="2"/>
  <c r="EH15" i="2"/>
  <c r="EG15" i="2"/>
  <c r="EF15" i="2"/>
  <c r="EN14" i="2"/>
  <c r="EM14" i="2"/>
  <c r="EL14" i="2"/>
  <c r="EK14" i="2"/>
  <c r="EJ14" i="2"/>
  <c r="EI14" i="2"/>
  <c r="EH14" i="2"/>
  <c r="EG14" i="2"/>
  <c r="EF14" i="2"/>
  <c r="EN13" i="2"/>
  <c r="EM13" i="2"/>
  <c r="EL13" i="2"/>
  <c r="EK13" i="2"/>
  <c r="EJ13" i="2"/>
  <c r="EI13" i="2"/>
  <c r="EH13" i="2"/>
  <c r="EG13" i="2"/>
  <c r="EF13" i="2"/>
  <c r="EN12" i="2"/>
  <c r="EM12" i="2"/>
  <c r="EL12" i="2"/>
  <c r="EK12" i="2"/>
  <c r="EJ12" i="2"/>
  <c r="EI12" i="2"/>
  <c r="EH12" i="2"/>
  <c r="EG12" i="2"/>
  <c r="EF12" i="2"/>
  <c r="EN11" i="2"/>
  <c r="EM11" i="2"/>
  <c r="EL11" i="2"/>
  <c r="EK11" i="2"/>
  <c r="EJ11" i="2"/>
  <c r="EI11" i="2"/>
  <c r="EH11" i="2"/>
  <c r="EG11" i="2"/>
  <c r="EF11" i="2"/>
  <c r="EG10" i="2"/>
  <c r="EH10" i="2"/>
  <c r="EI10" i="2"/>
  <c r="EJ10" i="2"/>
  <c r="EK10" i="2"/>
  <c r="EL10" i="2"/>
  <c r="EM10" i="2"/>
  <c r="EN10" i="2"/>
  <c r="EF10" i="2"/>
  <c r="DY121" i="2"/>
  <c r="EE121" i="2"/>
  <c r="ED121" i="2"/>
  <c r="EC121" i="2"/>
  <c r="EB121" i="2"/>
  <c r="EA121" i="2"/>
  <c r="DZ121" i="2"/>
  <c r="DX121" i="2"/>
  <c r="DW121" i="2"/>
  <c r="EE120" i="2"/>
  <c r="ED120" i="2"/>
  <c r="EC120" i="2"/>
  <c r="EB120" i="2"/>
  <c r="EA120" i="2"/>
  <c r="DZ120" i="2"/>
  <c r="DY120" i="2"/>
  <c r="DX120" i="2"/>
  <c r="DW120" i="2"/>
  <c r="EE119" i="2"/>
  <c r="ED119" i="2"/>
  <c r="EC119" i="2"/>
  <c r="EB119" i="2"/>
  <c r="EA119" i="2"/>
  <c r="DZ119" i="2"/>
  <c r="DY119" i="2"/>
  <c r="DX119" i="2"/>
  <c r="DW119" i="2"/>
  <c r="EE118" i="2"/>
  <c r="ED118" i="2"/>
  <c r="EC118" i="2"/>
  <c r="EB118" i="2"/>
  <c r="EA118" i="2"/>
  <c r="DZ118" i="2"/>
  <c r="DY118" i="2"/>
  <c r="DX118" i="2"/>
  <c r="DW118" i="2"/>
  <c r="EE117" i="2"/>
  <c r="ED117" i="2"/>
  <c r="EC117" i="2"/>
  <c r="EB117" i="2"/>
  <c r="EA117" i="2"/>
  <c r="DZ117" i="2"/>
  <c r="DY117" i="2"/>
  <c r="DX117" i="2"/>
  <c r="DW117" i="2"/>
  <c r="EE116" i="2"/>
  <c r="ED116" i="2"/>
  <c r="EC116" i="2"/>
  <c r="EB116" i="2"/>
  <c r="EA116" i="2"/>
  <c r="DZ116" i="2"/>
  <c r="DY116" i="2"/>
  <c r="DX116" i="2"/>
  <c r="DW116" i="2"/>
  <c r="EE115" i="2"/>
  <c r="ED115" i="2"/>
  <c r="EC115" i="2"/>
  <c r="EB115" i="2"/>
  <c r="EA115" i="2"/>
  <c r="DZ115" i="2"/>
  <c r="DY115" i="2"/>
  <c r="DX115" i="2"/>
  <c r="DW115" i="2"/>
  <c r="EE114" i="2"/>
  <c r="ED114" i="2"/>
  <c r="EC114" i="2"/>
  <c r="EB114" i="2"/>
  <c r="EA114" i="2"/>
  <c r="DZ114" i="2"/>
  <c r="DY114" i="2"/>
  <c r="DX114" i="2"/>
  <c r="DW114" i="2"/>
  <c r="EE113" i="2"/>
  <c r="ED113" i="2"/>
  <c r="EC113" i="2"/>
  <c r="EB113" i="2"/>
  <c r="EA113" i="2"/>
  <c r="DZ113" i="2"/>
  <c r="DY113" i="2"/>
  <c r="DX113" i="2"/>
  <c r="DW113" i="2"/>
  <c r="EE112" i="2"/>
  <c r="ED112" i="2"/>
  <c r="EC112" i="2"/>
  <c r="EB112" i="2"/>
  <c r="EA112" i="2"/>
  <c r="DZ112" i="2"/>
  <c r="DY112" i="2"/>
  <c r="DX112" i="2"/>
  <c r="DW112" i="2"/>
  <c r="EE111" i="2"/>
  <c r="ED111" i="2"/>
  <c r="EC111" i="2"/>
  <c r="EB111" i="2"/>
  <c r="EA111" i="2"/>
  <c r="DZ111" i="2"/>
  <c r="DY111" i="2"/>
  <c r="DX111" i="2"/>
  <c r="DW111" i="2"/>
  <c r="EE110" i="2"/>
  <c r="ED110" i="2"/>
  <c r="EC110" i="2"/>
  <c r="EB110" i="2"/>
  <c r="EA110" i="2"/>
  <c r="DZ110" i="2"/>
  <c r="DY110" i="2"/>
  <c r="DX110" i="2"/>
  <c r="DW110" i="2"/>
  <c r="EE109" i="2"/>
  <c r="ED109" i="2"/>
  <c r="EC109" i="2"/>
  <c r="EB109" i="2"/>
  <c r="EA109" i="2"/>
  <c r="DZ109" i="2"/>
  <c r="DY109" i="2"/>
  <c r="DX109" i="2"/>
  <c r="DW109" i="2"/>
  <c r="EE108" i="2"/>
  <c r="ED108" i="2"/>
  <c r="EC108" i="2"/>
  <c r="EB108" i="2"/>
  <c r="EA108" i="2"/>
  <c r="DZ108" i="2"/>
  <c r="DY108" i="2"/>
  <c r="DX108" i="2"/>
  <c r="DW108" i="2"/>
  <c r="EE107" i="2"/>
  <c r="ED107" i="2"/>
  <c r="EC107" i="2"/>
  <c r="EB107" i="2"/>
  <c r="EA107" i="2"/>
  <c r="DZ107" i="2"/>
  <c r="DY107" i="2"/>
  <c r="DX107" i="2"/>
  <c r="DW107" i="2"/>
  <c r="EE106" i="2"/>
  <c r="ED106" i="2"/>
  <c r="EC106" i="2"/>
  <c r="EB106" i="2"/>
  <c r="EA106" i="2"/>
  <c r="DZ106" i="2"/>
  <c r="DY106" i="2"/>
  <c r="DX106" i="2"/>
  <c r="DW106" i="2"/>
  <c r="EE105" i="2"/>
  <c r="ED105" i="2"/>
  <c r="EC105" i="2"/>
  <c r="EB105" i="2"/>
  <c r="EA105" i="2"/>
  <c r="DZ105" i="2"/>
  <c r="DY105" i="2"/>
  <c r="DX105" i="2"/>
  <c r="DW105" i="2"/>
  <c r="EE104" i="2"/>
  <c r="ED104" i="2"/>
  <c r="EC104" i="2"/>
  <c r="EB104" i="2"/>
  <c r="EA104" i="2"/>
  <c r="DZ104" i="2"/>
  <c r="DY104" i="2"/>
  <c r="DX104" i="2"/>
  <c r="DW104" i="2"/>
  <c r="EE103" i="2"/>
  <c r="ED103" i="2"/>
  <c r="EC103" i="2"/>
  <c r="EB103" i="2"/>
  <c r="EA103" i="2"/>
  <c r="DZ103" i="2"/>
  <c r="DY103" i="2"/>
  <c r="DX103" i="2"/>
  <c r="DW103" i="2"/>
  <c r="EE102" i="2"/>
  <c r="ED102" i="2"/>
  <c r="EC102" i="2"/>
  <c r="EB102" i="2"/>
  <c r="EA102" i="2"/>
  <c r="DZ102" i="2"/>
  <c r="DY102" i="2"/>
  <c r="DX102" i="2"/>
  <c r="DW102" i="2"/>
  <c r="EE101" i="2"/>
  <c r="ED101" i="2"/>
  <c r="EC101" i="2"/>
  <c r="EB101" i="2"/>
  <c r="EA101" i="2"/>
  <c r="DZ101" i="2"/>
  <c r="DY101" i="2"/>
  <c r="DX101" i="2"/>
  <c r="DW101" i="2"/>
  <c r="EE100" i="2"/>
  <c r="ED100" i="2"/>
  <c r="EC100" i="2"/>
  <c r="EB100" i="2"/>
  <c r="EA100" i="2"/>
  <c r="DZ100" i="2"/>
  <c r="DY100" i="2"/>
  <c r="DX100" i="2"/>
  <c r="DW100" i="2"/>
  <c r="EE99" i="2"/>
  <c r="ED99" i="2"/>
  <c r="EC99" i="2"/>
  <c r="EB99" i="2"/>
  <c r="EA99" i="2"/>
  <c r="DZ99" i="2"/>
  <c r="DY99" i="2"/>
  <c r="DX99" i="2"/>
  <c r="DW99" i="2"/>
  <c r="EE98" i="2"/>
  <c r="ED98" i="2"/>
  <c r="EC98" i="2"/>
  <c r="EB98" i="2"/>
  <c r="EA98" i="2"/>
  <c r="DZ98" i="2"/>
  <c r="DY98" i="2"/>
  <c r="DX98" i="2"/>
  <c r="DW98" i="2"/>
  <c r="EE97" i="2"/>
  <c r="ED97" i="2"/>
  <c r="EC97" i="2"/>
  <c r="EB97" i="2"/>
  <c r="EA97" i="2"/>
  <c r="DZ97" i="2"/>
  <c r="DY97" i="2"/>
  <c r="DX97" i="2"/>
  <c r="DW97" i="2"/>
  <c r="EE96" i="2"/>
  <c r="ED96" i="2"/>
  <c r="EC96" i="2"/>
  <c r="EB96" i="2"/>
  <c r="EA96" i="2"/>
  <c r="DZ96" i="2"/>
  <c r="DY96" i="2"/>
  <c r="DX96" i="2"/>
  <c r="DW96" i="2"/>
  <c r="EE95" i="2"/>
  <c r="ED95" i="2"/>
  <c r="EC95" i="2"/>
  <c r="EB95" i="2"/>
  <c r="EA95" i="2"/>
  <c r="DZ95" i="2"/>
  <c r="DY95" i="2"/>
  <c r="DX95" i="2"/>
  <c r="DW95" i="2"/>
  <c r="EE94" i="2"/>
  <c r="ED94" i="2"/>
  <c r="EC94" i="2"/>
  <c r="EB94" i="2"/>
  <c r="EA94" i="2"/>
  <c r="DZ94" i="2"/>
  <c r="DY94" i="2"/>
  <c r="DX94" i="2"/>
  <c r="DW94" i="2"/>
  <c r="EE93" i="2"/>
  <c r="ED93" i="2"/>
  <c r="EC93" i="2"/>
  <c r="EB93" i="2"/>
  <c r="EA93" i="2"/>
  <c r="DZ93" i="2"/>
  <c r="DY93" i="2"/>
  <c r="DX93" i="2"/>
  <c r="DW93" i="2"/>
  <c r="EE92" i="2"/>
  <c r="ED92" i="2"/>
  <c r="EC92" i="2"/>
  <c r="EB92" i="2"/>
  <c r="EA92" i="2"/>
  <c r="DZ92" i="2"/>
  <c r="DY92" i="2"/>
  <c r="DX92" i="2"/>
  <c r="DW92" i="2"/>
  <c r="EE91" i="2"/>
  <c r="ED91" i="2"/>
  <c r="EC91" i="2"/>
  <c r="EB91" i="2"/>
  <c r="EA91" i="2"/>
  <c r="DZ91" i="2"/>
  <c r="DY91" i="2"/>
  <c r="DX91" i="2"/>
  <c r="DW91" i="2"/>
  <c r="EE90" i="2"/>
  <c r="ED90" i="2"/>
  <c r="EC90" i="2"/>
  <c r="EB90" i="2"/>
  <c r="EA90" i="2"/>
  <c r="DZ90" i="2"/>
  <c r="DY90" i="2"/>
  <c r="DX90" i="2"/>
  <c r="DW90" i="2"/>
  <c r="EE89" i="2"/>
  <c r="ED89" i="2"/>
  <c r="EC89" i="2"/>
  <c r="EB89" i="2"/>
  <c r="EA89" i="2"/>
  <c r="DZ89" i="2"/>
  <c r="DY89" i="2"/>
  <c r="DX89" i="2"/>
  <c r="DW89" i="2"/>
  <c r="EE88" i="2"/>
  <c r="ED88" i="2"/>
  <c r="EC88" i="2"/>
  <c r="EB88" i="2"/>
  <c r="EA88" i="2"/>
  <c r="DZ88" i="2"/>
  <c r="DY88" i="2"/>
  <c r="DX88" i="2"/>
  <c r="DW88" i="2"/>
  <c r="EE87" i="2"/>
  <c r="ED87" i="2"/>
  <c r="EC87" i="2"/>
  <c r="EB87" i="2"/>
  <c r="EA87" i="2"/>
  <c r="DZ87" i="2"/>
  <c r="DY87" i="2"/>
  <c r="DX87" i="2"/>
  <c r="DW87" i="2"/>
  <c r="EE86" i="2"/>
  <c r="ED86" i="2"/>
  <c r="EC86" i="2"/>
  <c r="EB86" i="2"/>
  <c r="EA86" i="2"/>
  <c r="DZ86" i="2"/>
  <c r="DY86" i="2"/>
  <c r="DX86" i="2"/>
  <c r="DW86" i="2"/>
  <c r="EE85" i="2"/>
  <c r="ED85" i="2"/>
  <c r="EC85" i="2"/>
  <c r="EB85" i="2"/>
  <c r="EA85" i="2"/>
  <c r="DZ85" i="2"/>
  <c r="DY85" i="2"/>
  <c r="DX85" i="2"/>
  <c r="DW85" i="2"/>
  <c r="EE84" i="2"/>
  <c r="ED84" i="2"/>
  <c r="EC84" i="2"/>
  <c r="EB84" i="2"/>
  <c r="EA84" i="2"/>
  <c r="DZ84" i="2"/>
  <c r="DY84" i="2"/>
  <c r="DX84" i="2"/>
  <c r="DW84" i="2"/>
  <c r="EE83" i="2"/>
  <c r="ED83" i="2"/>
  <c r="EC83" i="2"/>
  <c r="EB83" i="2"/>
  <c r="EA83" i="2"/>
  <c r="DZ83" i="2"/>
  <c r="DY83" i="2"/>
  <c r="DX83" i="2"/>
  <c r="DW83" i="2"/>
  <c r="EE82" i="2"/>
  <c r="ED82" i="2"/>
  <c r="EC82" i="2"/>
  <c r="EB82" i="2"/>
  <c r="EA82" i="2"/>
  <c r="DZ82" i="2"/>
  <c r="DY82" i="2"/>
  <c r="DX82" i="2"/>
  <c r="DW82" i="2"/>
  <c r="EE81" i="2"/>
  <c r="ED81" i="2"/>
  <c r="EC81" i="2"/>
  <c r="EB81" i="2"/>
  <c r="EA81" i="2"/>
  <c r="DZ81" i="2"/>
  <c r="DY81" i="2"/>
  <c r="DX81" i="2"/>
  <c r="DW81" i="2"/>
  <c r="EE80" i="2"/>
  <c r="ED80" i="2"/>
  <c r="EC80" i="2"/>
  <c r="EB80" i="2"/>
  <c r="EA80" i="2"/>
  <c r="DZ80" i="2"/>
  <c r="DY80" i="2"/>
  <c r="DX80" i="2"/>
  <c r="DW80" i="2"/>
  <c r="EE79" i="2"/>
  <c r="ED79" i="2"/>
  <c r="EC79" i="2"/>
  <c r="EB79" i="2"/>
  <c r="EA79" i="2"/>
  <c r="DZ79" i="2"/>
  <c r="DY79" i="2"/>
  <c r="DX79" i="2"/>
  <c r="DW79" i="2"/>
  <c r="EE78" i="2"/>
  <c r="ED78" i="2"/>
  <c r="EC78" i="2"/>
  <c r="EB78" i="2"/>
  <c r="EA78" i="2"/>
  <c r="DZ78" i="2"/>
  <c r="DY78" i="2"/>
  <c r="DX78" i="2"/>
  <c r="DW78" i="2"/>
  <c r="EE77" i="2"/>
  <c r="ED77" i="2"/>
  <c r="EC77" i="2"/>
  <c r="EB77" i="2"/>
  <c r="EA77" i="2"/>
  <c r="DZ77" i="2"/>
  <c r="DY77" i="2"/>
  <c r="DX77" i="2"/>
  <c r="DW77" i="2"/>
  <c r="EE76" i="2"/>
  <c r="ED76" i="2"/>
  <c r="EC76" i="2"/>
  <c r="EB76" i="2"/>
  <c r="EA76" i="2"/>
  <c r="DZ76" i="2"/>
  <c r="DY76" i="2"/>
  <c r="DX76" i="2"/>
  <c r="DW76" i="2"/>
  <c r="EE75" i="2"/>
  <c r="ED75" i="2"/>
  <c r="EC75" i="2"/>
  <c r="EB75" i="2"/>
  <c r="EA75" i="2"/>
  <c r="DZ75" i="2"/>
  <c r="DY75" i="2"/>
  <c r="DX75" i="2"/>
  <c r="DW75" i="2"/>
  <c r="EE74" i="2"/>
  <c r="ED74" i="2"/>
  <c r="EC74" i="2"/>
  <c r="EB74" i="2"/>
  <c r="EA74" i="2"/>
  <c r="DZ74" i="2"/>
  <c r="DY74" i="2"/>
  <c r="DX74" i="2"/>
  <c r="DW74" i="2"/>
  <c r="EE73" i="2"/>
  <c r="ED73" i="2"/>
  <c r="EC73" i="2"/>
  <c r="EB73" i="2"/>
  <c r="EA73" i="2"/>
  <c r="DZ73" i="2"/>
  <c r="DY73" i="2"/>
  <c r="DX73" i="2"/>
  <c r="DW73" i="2"/>
  <c r="EE72" i="2"/>
  <c r="ED72" i="2"/>
  <c r="EC72" i="2"/>
  <c r="EB72" i="2"/>
  <c r="EA72" i="2"/>
  <c r="DZ72" i="2"/>
  <c r="DY72" i="2"/>
  <c r="DX72" i="2"/>
  <c r="DW72" i="2"/>
  <c r="EE71" i="2"/>
  <c r="ED71" i="2"/>
  <c r="EC71" i="2"/>
  <c r="EB71" i="2"/>
  <c r="EA71" i="2"/>
  <c r="DZ71" i="2"/>
  <c r="DY71" i="2"/>
  <c r="DX71" i="2"/>
  <c r="DW71" i="2"/>
  <c r="EE70" i="2"/>
  <c r="ED70" i="2"/>
  <c r="EC70" i="2"/>
  <c r="EB70" i="2"/>
  <c r="EA70" i="2"/>
  <c r="DZ70" i="2"/>
  <c r="DY70" i="2"/>
  <c r="DX70" i="2"/>
  <c r="DW70" i="2"/>
  <c r="EE69" i="2"/>
  <c r="ED69" i="2"/>
  <c r="EC69" i="2"/>
  <c r="EB69" i="2"/>
  <c r="EA69" i="2"/>
  <c r="DZ69" i="2"/>
  <c r="DY69" i="2"/>
  <c r="DX69" i="2"/>
  <c r="DW69" i="2"/>
  <c r="EE68" i="2"/>
  <c r="ED68" i="2"/>
  <c r="EC68" i="2"/>
  <c r="EB68" i="2"/>
  <c r="EA68" i="2"/>
  <c r="DZ68" i="2"/>
  <c r="DY68" i="2"/>
  <c r="DX68" i="2"/>
  <c r="DW68" i="2"/>
  <c r="EE67" i="2"/>
  <c r="ED67" i="2"/>
  <c r="EC67" i="2"/>
  <c r="EB67" i="2"/>
  <c r="EA67" i="2"/>
  <c r="DZ67" i="2"/>
  <c r="DY67" i="2"/>
  <c r="DX67" i="2"/>
  <c r="DW67" i="2"/>
  <c r="EE66" i="2"/>
  <c r="ED66" i="2"/>
  <c r="EC66" i="2"/>
  <c r="EB66" i="2"/>
  <c r="EA66" i="2"/>
  <c r="DZ66" i="2"/>
  <c r="DY66" i="2"/>
  <c r="DX66" i="2"/>
  <c r="DW66" i="2"/>
  <c r="EE65" i="2"/>
  <c r="ED65" i="2"/>
  <c r="EC65" i="2"/>
  <c r="EB65" i="2"/>
  <c r="EA65" i="2"/>
  <c r="DZ65" i="2"/>
  <c r="DY65" i="2"/>
  <c r="DX65" i="2"/>
  <c r="DW65" i="2"/>
  <c r="EE64" i="2"/>
  <c r="ED64" i="2"/>
  <c r="EC64" i="2"/>
  <c r="EB64" i="2"/>
  <c r="EA64" i="2"/>
  <c r="DZ64" i="2"/>
  <c r="DY64" i="2"/>
  <c r="DX64" i="2"/>
  <c r="DW64" i="2"/>
  <c r="EE63" i="2"/>
  <c r="ED63" i="2"/>
  <c r="EC63" i="2"/>
  <c r="EB63" i="2"/>
  <c r="EA63" i="2"/>
  <c r="DZ63" i="2"/>
  <c r="DY63" i="2"/>
  <c r="DX63" i="2"/>
  <c r="DW63" i="2"/>
  <c r="EE62" i="2"/>
  <c r="ED62" i="2"/>
  <c r="EC62" i="2"/>
  <c r="EB62" i="2"/>
  <c r="EA62" i="2"/>
  <c r="DZ62" i="2"/>
  <c r="DY62" i="2"/>
  <c r="DX62" i="2"/>
  <c r="DW62" i="2"/>
  <c r="EE61" i="2"/>
  <c r="ED61" i="2"/>
  <c r="EC61" i="2"/>
  <c r="EB61" i="2"/>
  <c r="EA61" i="2"/>
  <c r="DZ61" i="2"/>
  <c r="DY61" i="2"/>
  <c r="DX61" i="2"/>
  <c r="DW61" i="2"/>
  <c r="EE60" i="2"/>
  <c r="ED60" i="2"/>
  <c r="EC60" i="2"/>
  <c r="EB60" i="2"/>
  <c r="EA60" i="2"/>
  <c r="DZ60" i="2"/>
  <c r="DY60" i="2"/>
  <c r="DX60" i="2"/>
  <c r="DW60" i="2"/>
  <c r="EE59" i="2"/>
  <c r="ED59" i="2"/>
  <c r="EC59" i="2"/>
  <c r="EB59" i="2"/>
  <c r="EA59" i="2"/>
  <c r="DZ59" i="2"/>
  <c r="DY59" i="2"/>
  <c r="DX59" i="2"/>
  <c r="DW59" i="2"/>
  <c r="EE58" i="2"/>
  <c r="ED58" i="2"/>
  <c r="EC58" i="2"/>
  <c r="EB58" i="2"/>
  <c r="EA58" i="2"/>
  <c r="DZ58" i="2"/>
  <c r="DY58" i="2"/>
  <c r="DX58" i="2"/>
  <c r="DW58" i="2"/>
  <c r="EE57" i="2"/>
  <c r="ED57" i="2"/>
  <c r="EC57" i="2"/>
  <c r="EB57" i="2"/>
  <c r="EA57" i="2"/>
  <c r="DZ57" i="2"/>
  <c r="DY57" i="2"/>
  <c r="DX57" i="2"/>
  <c r="DW57" i="2"/>
  <c r="EE56" i="2"/>
  <c r="ED56" i="2"/>
  <c r="EC56" i="2"/>
  <c r="EB56" i="2"/>
  <c r="EA56" i="2"/>
  <c r="DZ56" i="2"/>
  <c r="DY56" i="2"/>
  <c r="DX56" i="2"/>
  <c r="DW56" i="2"/>
  <c r="EE55" i="2"/>
  <c r="ED55" i="2"/>
  <c r="EC55" i="2"/>
  <c r="EB55" i="2"/>
  <c r="EA55" i="2"/>
  <c r="DZ55" i="2"/>
  <c r="DY55" i="2"/>
  <c r="DX55" i="2"/>
  <c r="DW55" i="2"/>
  <c r="EE54" i="2"/>
  <c r="ED54" i="2"/>
  <c r="EC54" i="2"/>
  <c r="EB54" i="2"/>
  <c r="EA54" i="2"/>
  <c r="DZ54" i="2"/>
  <c r="DY54" i="2"/>
  <c r="DX54" i="2"/>
  <c r="DW54" i="2"/>
  <c r="EE53" i="2"/>
  <c r="ED53" i="2"/>
  <c r="EC53" i="2"/>
  <c r="EB53" i="2"/>
  <c r="EA53" i="2"/>
  <c r="DZ53" i="2"/>
  <c r="DY53" i="2"/>
  <c r="DX53" i="2"/>
  <c r="DW53" i="2"/>
  <c r="EE52" i="2"/>
  <c r="ED52" i="2"/>
  <c r="EC52" i="2"/>
  <c r="EB52" i="2"/>
  <c r="EA52" i="2"/>
  <c r="DZ52" i="2"/>
  <c r="DY52" i="2"/>
  <c r="DX52" i="2"/>
  <c r="DW52" i="2"/>
  <c r="EE51" i="2"/>
  <c r="ED51" i="2"/>
  <c r="EC51" i="2"/>
  <c r="EB51" i="2"/>
  <c r="EA51" i="2"/>
  <c r="DZ51" i="2"/>
  <c r="DY51" i="2"/>
  <c r="DX51" i="2"/>
  <c r="DW51" i="2"/>
  <c r="EE50" i="2"/>
  <c r="ED50" i="2"/>
  <c r="EC50" i="2"/>
  <c r="EB50" i="2"/>
  <c r="EA50" i="2"/>
  <c r="DZ50" i="2"/>
  <c r="DY50" i="2"/>
  <c r="DX50" i="2"/>
  <c r="DW50" i="2"/>
  <c r="EE49" i="2"/>
  <c r="ED49" i="2"/>
  <c r="EC49" i="2"/>
  <c r="EB49" i="2"/>
  <c r="EA49" i="2"/>
  <c r="DZ49" i="2"/>
  <c r="DY49" i="2"/>
  <c r="DX49" i="2"/>
  <c r="DW49" i="2"/>
  <c r="EE48" i="2"/>
  <c r="ED48" i="2"/>
  <c r="EC48" i="2"/>
  <c r="EB48" i="2"/>
  <c r="EA48" i="2"/>
  <c r="DZ48" i="2"/>
  <c r="DY48" i="2"/>
  <c r="DX48" i="2"/>
  <c r="DW48" i="2"/>
  <c r="EE47" i="2"/>
  <c r="ED47" i="2"/>
  <c r="EC47" i="2"/>
  <c r="EB47" i="2"/>
  <c r="EA47" i="2"/>
  <c r="DZ47" i="2"/>
  <c r="DY47" i="2"/>
  <c r="DX47" i="2"/>
  <c r="DW47" i="2"/>
  <c r="EE46" i="2"/>
  <c r="ED46" i="2"/>
  <c r="EC46" i="2"/>
  <c r="EB46" i="2"/>
  <c r="EA46" i="2"/>
  <c r="DZ46" i="2"/>
  <c r="DY46" i="2"/>
  <c r="DX46" i="2"/>
  <c r="DW46" i="2"/>
  <c r="EE45" i="2"/>
  <c r="ED45" i="2"/>
  <c r="EC45" i="2"/>
  <c r="EB45" i="2"/>
  <c r="EA45" i="2"/>
  <c r="DZ45" i="2"/>
  <c r="DY45" i="2"/>
  <c r="DX45" i="2"/>
  <c r="DW45" i="2"/>
  <c r="EE44" i="2"/>
  <c r="ED44" i="2"/>
  <c r="EC44" i="2"/>
  <c r="EB44" i="2"/>
  <c r="EA44" i="2"/>
  <c r="DZ44" i="2"/>
  <c r="DY44" i="2"/>
  <c r="DX44" i="2"/>
  <c r="DW44" i="2"/>
  <c r="EE43" i="2"/>
  <c r="ED43" i="2"/>
  <c r="EC43" i="2"/>
  <c r="EB43" i="2"/>
  <c r="EA43" i="2"/>
  <c r="DZ43" i="2"/>
  <c r="DY43" i="2"/>
  <c r="DX43" i="2"/>
  <c r="DW43" i="2"/>
  <c r="EE42" i="2"/>
  <c r="ED42" i="2"/>
  <c r="EC42" i="2"/>
  <c r="EB42" i="2"/>
  <c r="EA42" i="2"/>
  <c r="DZ42" i="2"/>
  <c r="DY42" i="2"/>
  <c r="DX42" i="2"/>
  <c r="DW42" i="2"/>
  <c r="EE41" i="2"/>
  <c r="ED41" i="2"/>
  <c r="EC41" i="2"/>
  <c r="EB41" i="2"/>
  <c r="EA41" i="2"/>
  <c r="DZ41" i="2"/>
  <c r="DY41" i="2"/>
  <c r="DX41" i="2"/>
  <c r="DW41" i="2"/>
  <c r="EE40" i="2"/>
  <c r="ED40" i="2"/>
  <c r="EC40" i="2"/>
  <c r="EB40" i="2"/>
  <c r="EA40" i="2"/>
  <c r="DZ40" i="2"/>
  <c r="DY40" i="2"/>
  <c r="DX40" i="2"/>
  <c r="DW40" i="2"/>
  <c r="EE39" i="2"/>
  <c r="ED39" i="2"/>
  <c r="EC39" i="2"/>
  <c r="EB39" i="2"/>
  <c r="EA39" i="2"/>
  <c r="DZ39" i="2"/>
  <c r="DY39" i="2"/>
  <c r="DX39" i="2"/>
  <c r="DW39" i="2"/>
  <c r="EE38" i="2"/>
  <c r="ED38" i="2"/>
  <c r="EC38" i="2"/>
  <c r="EB38" i="2"/>
  <c r="EA38" i="2"/>
  <c r="DZ38" i="2"/>
  <c r="DY38" i="2"/>
  <c r="DX38" i="2"/>
  <c r="DW38" i="2"/>
  <c r="EE37" i="2"/>
  <c r="ED37" i="2"/>
  <c r="EC37" i="2"/>
  <c r="EB37" i="2"/>
  <c r="EA37" i="2"/>
  <c r="DZ37" i="2"/>
  <c r="DY37" i="2"/>
  <c r="DX37" i="2"/>
  <c r="DW37" i="2"/>
  <c r="EE36" i="2"/>
  <c r="ED36" i="2"/>
  <c r="EC36" i="2"/>
  <c r="EB36" i="2"/>
  <c r="EA36" i="2"/>
  <c r="DZ36" i="2"/>
  <c r="DY36" i="2"/>
  <c r="DX36" i="2"/>
  <c r="DW36" i="2"/>
  <c r="EE35" i="2"/>
  <c r="ED35" i="2"/>
  <c r="EC35" i="2"/>
  <c r="EB35" i="2"/>
  <c r="EA35" i="2"/>
  <c r="DZ35" i="2"/>
  <c r="DY35" i="2"/>
  <c r="DX35" i="2"/>
  <c r="DW35" i="2"/>
  <c r="EE34" i="2"/>
  <c r="ED34" i="2"/>
  <c r="EC34" i="2"/>
  <c r="EB34" i="2"/>
  <c r="EA34" i="2"/>
  <c r="DZ34" i="2"/>
  <c r="DY34" i="2"/>
  <c r="DX34" i="2"/>
  <c r="DW34" i="2"/>
  <c r="EE33" i="2"/>
  <c r="ED33" i="2"/>
  <c r="EC33" i="2"/>
  <c r="EB33" i="2"/>
  <c r="EA33" i="2"/>
  <c r="DZ33" i="2"/>
  <c r="DY33" i="2"/>
  <c r="DX33" i="2"/>
  <c r="DW33" i="2"/>
  <c r="EE32" i="2"/>
  <c r="ED32" i="2"/>
  <c r="EC32" i="2"/>
  <c r="EB32" i="2"/>
  <c r="EA32" i="2"/>
  <c r="DZ32" i="2"/>
  <c r="DY32" i="2"/>
  <c r="DX32" i="2"/>
  <c r="DW32" i="2"/>
  <c r="EE31" i="2"/>
  <c r="ED31" i="2"/>
  <c r="EC31" i="2"/>
  <c r="EB31" i="2"/>
  <c r="EA31" i="2"/>
  <c r="DZ31" i="2"/>
  <c r="DY31" i="2"/>
  <c r="DX31" i="2"/>
  <c r="DW31" i="2"/>
  <c r="EE30" i="2"/>
  <c r="ED30" i="2"/>
  <c r="EC30" i="2"/>
  <c r="EB30" i="2"/>
  <c r="EA30" i="2"/>
  <c r="DZ30" i="2"/>
  <c r="DY30" i="2"/>
  <c r="DX30" i="2"/>
  <c r="DW30" i="2"/>
  <c r="EE29" i="2"/>
  <c r="ED29" i="2"/>
  <c r="EC29" i="2"/>
  <c r="EB29" i="2"/>
  <c r="EA29" i="2"/>
  <c r="DZ29" i="2"/>
  <c r="DY29" i="2"/>
  <c r="DX29" i="2"/>
  <c r="DW29" i="2"/>
  <c r="EE28" i="2"/>
  <c r="ED28" i="2"/>
  <c r="EC28" i="2"/>
  <c r="EB28" i="2"/>
  <c r="EA28" i="2"/>
  <c r="DZ28" i="2"/>
  <c r="DY28" i="2"/>
  <c r="DX28" i="2"/>
  <c r="DW28" i="2"/>
  <c r="EE27" i="2"/>
  <c r="ED27" i="2"/>
  <c r="EC27" i="2"/>
  <c r="EB27" i="2"/>
  <c r="EA27" i="2"/>
  <c r="DZ27" i="2"/>
  <c r="DY27" i="2"/>
  <c r="DX27" i="2"/>
  <c r="DW27" i="2"/>
  <c r="EE26" i="2"/>
  <c r="ED26" i="2"/>
  <c r="EC26" i="2"/>
  <c r="EB26" i="2"/>
  <c r="EA26" i="2"/>
  <c r="DZ26" i="2"/>
  <c r="DY26" i="2"/>
  <c r="DX26" i="2"/>
  <c r="DW26" i="2"/>
  <c r="EE25" i="2"/>
  <c r="ED25" i="2"/>
  <c r="EC25" i="2"/>
  <c r="EB25" i="2"/>
  <c r="EA25" i="2"/>
  <c r="DZ25" i="2"/>
  <c r="DY25" i="2"/>
  <c r="DX25" i="2"/>
  <c r="DW25" i="2"/>
  <c r="EE24" i="2"/>
  <c r="ED24" i="2"/>
  <c r="EC24" i="2"/>
  <c r="EB24" i="2"/>
  <c r="EA24" i="2"/>
  <c r="DZ24" i="2"/>
  <c r="DY24" i="2"/>
  <c r="DX24" i="2"/>
  <c r="DW24" i="2"/>
  <c r="EE23" i="2"/>
  <c r="ED23" i="2"/>
  <c r="EC23" i="2"/>
  <c r="EB23" i="2"/>
  <c r="EA23" i="2"/>
  <c r="DZ23" i="2"/>
  <c r="DY23" i="2"/>
  <c r="DX23" i="2"/>
  <c r="DW23" i="2"/>
  <c r="EE22" i="2"/>
  <c r="ED22" i="2"/>
  <c r="EC22" i="2"/>
  <c r="EB22" i="2"/>
  <c r="EA22" i="2"/>
  <c r="DZ22" i="2"/>
  <c r="DY22" i="2"/>
  <c r="DX22" i="2"/>
  <c r="DW22" i="2"/>
  <c r="EE21" i="2"/>
  <c r="ED21" i="2"/>
  <c r="EC21" i="2"/>
  <c r="EB21" i="2"/>
  <c r="EA21" i="2"/>
  <c r="DZ21" i="2"/>
  <c r="DY21" i="2"/>
  <c r="DX21" i="2"/>
  <c r="DW21" i="2"/>
  <c r="EE20" i="2"/>
  <c r="ED20" i="2"/>
  <c r="EC20" i="2"/>
  <c r="EB20" i="2"/>
  <c r="EA20" i="2"/>
  <c r="DZ20" i="2"/>
  <c r="DY20" i="2"/>
  <c r="DX20" i="2"/>
  <c r="DW20" i="2"/>
  <c r="EE19" i="2"/>
  <c r="ED19" i="2"/>
  <c r="EC19" i="2"/>
  <c r="EB19" i="2"/>
  <c r="EA19" i="2"/>
  <c r="DZ19" i="2"/>
  <c r="DY19" i="2"/>
  <c r="DX19" i="2"/>
  <c r="DW19" i="2"/>
  <c r="EE18" i="2"/>
  <c r="ED18" i="2"/>
  <c r="EC18" i="2"/>
  <c r="EB18" i="2"/>
  <c r="EA18" i="2"/>
  <c r="DZ18" i="2"/>
  <c r="DY18" i="2"/>
  <c r="DX18" i="2"/>
  <c r="DW18" i="2"/>
  <c r="EE17" i="2"/>
  <c r="ED17" i="2"/>
  <c r="EC17" i="2"/>
  <c r="EB17" i="2"/>
  <c r="EA17" i="2"/>
  <c r="DZ17" i="2"/>
  <c r="DY17" i="2"/>
  <c r="DX17" i="2"/>
  <c r="DW17" i="2"/>
  <c r="EE16" i="2"/>
  <c r="ED16" i="2"/>
  <c r="EC16" i="2"/>
  <c r="EB16" i="2"/>
  <c r="EA16" i="2"/>
  <c r="DZ16" i="2"/>
  <c r="DY16" i="2"/>
  <c r="DX16" i="2"/>
  <c r="DW16" i="2"/>
  <c r="EE15" i="2"/>
  <c r="ED15" i="2"/>
  <c r="EC15" i="2"/>
  <c r="EB15" i="2"/>
  <c r="EA15" i="2"/>
  <c r="DZ15" i="2"/>
  <c r="DY15" i="2"/>
  <c r="DX15" i="2"/>
  <c r="DW15" i="2"/>
  <c r="EE14" i="2"/>
  <c r="ED14" i="2"/>
  <c r="EC14" i="2"/>
  <c r="EB14" i="2"/>
  <c r="EA14" i="2"/>
  <c r="DZ14" i="2"/>
  <c r="DY14" i="2"/>
  <c r="DX14" i="2"/>
  <c r="DW14" i="2"/>
  <c r="EE13" i="2"/>
  <c r="ED13" i="2"/>
  <c r="EC13" i="2"/>
  <c r="EB13" i="2"/>
  <c r="EA13" i="2"/>
  <c r="DZ13" i="2"/>
  <c r="DY13" i="2"/>
  <c r="DX13" i="2"/>
  <c r="DW13" i="2"/>
  <c r="EE12" i="2"/>
  <c r="ED12" i="2"/>
  <c r="EC12" i="2"/>
  <c r="EB12" i="2"/>
  <c r="EA12" i="2"/>
  <c r="DZ12" i="2"/>
  <c r="DY12" i="2"/>
  <c r="DX12" i="2"/>
  <c r="DW12" i="2"/>
  <c r="EE11" i="2"/>
  <c r="ED11" i="2"/>
  <c r="EC11" i="2"/>
  <c r="EB11" i="2"/>
  <c r="EA11" i="2"/>
  <c r="DZ11" i="2"/>
  <c r="DY11" i="2"/>
  <c r="DX11" i="2"/>
  <c r="DW11" i="2"/>
  <c r="EE10" i="2"/>
  <c r="ED10" i="2"/>
  <c r="EC10" i="2"/>
  <c r="EB10" i="2"/>
  <c r="EA10" i="2"/>
  <c r="DZ10" i="2"/>
  <c r="DY10" i="2"/>
  <c r="DX10" i="2"/>
  <c r="DW10" i="2"/>
  <c r="HN18" i="2"/>
  <c r="HG16" i="2"/>
  <c r="EX34" i="2" l="1"/>
  <c r="FF121" i="2" l="1"/>
  <c r="FE121" i="2"/>
  <c r="FD121" i="2"/>
  <c r="FC121" i="2"/>
  <c r="FB121" i="2"/>
  <c r="FA121" i="2"/>
  <c r="EZ121" i="2"/>
  <c r="EY121" i="2"/>
  <c r="EX121" i="2"/>
  <c r="FF120" i="2"/>
  <c r="FE120" i="2"/>
  <c r="FD120" i="2"/>
  <c r="FC120" i="2"/>
  <c r="FB120" i="2"/>
  <c r="FA120" i="2"/>
  <c r="EZ120" i="2"/>
  <c r="EY120" i="2"/>
  <c r="EX120" i="2"/>
  <c r="FF119" i="2"/>
  <c r="FE119" i="2"/>
  <c r="FD119" i="2"/>
  <c r="FC119" i="2"/>
  <c r="FB119" i="2"/>
  <c r="FA119" i="2"/>
  <c r="EZ119" i="2"/>
  <c r="EY119" i="2"/>
  <c r="EX119" i="2"/>
  <c r="FF118" i="2"/>
  <c r="FE118" i="2"/>
  <c r="FD118" i="2"/>
  <c r="FC118" i="2"/>
  <c r="FB118" i="2"/>
  <c r="FA118" i="2"/>
  <c r="EZ118" i="2"/>
  <c r="EY118" i="2"/>
  <c r="EX118" i="2"/>
  <c r="FF117" i="2"/>
  <c r="FE117" i="2"/>
  <c r="FD117" i="2"/>
  <c r="FC117" i="2"/>
  <c r="FB117" i="2"/>
  <c r="FA117" i="2"/>
  <c r="EZ117" i="2"/>
  <c r="EY117" i="2"/>
  <c r="EX117" i="2"/>
  <c r="FF116" i="2"/>
  <c r="FE116" i="2"/>
  <c r="FD116" i="2"/>
  <c r="FC116" i="2"/>
  <c r="FB116" i="2"/>
  <c r="FA116" i="2"/>
  <c r="EZ116" i="2"/>
  <c r="EY116" i="2"/>
  <c r="EX116" i="2"/>
  <c r="FF115" i="2"/>
  <c r="FE115" i="2"/>
  <c r="FD115" i="2"/>
  <c r="FC115" i="2"/>
  <c r="FB115" i="2"/>
  <c r="FA115" i="2"/>
  <c r="EZ115" i="2"/>
  <c r="EY115" i="2"/>
  <c r="EX115" i="2"/>
  <c r="FF114" i="2"/>
  <c r="FE114" i="2"/>
  <c r="FD114" i="2"/>
  <c r="FC114" i="2"/>
  <c r="FB114" i="2"/>
  <c r="FA114" i="2"/>
  <c r="EZ114" i="2"/>
  <c r="EY114" i="2"/>
  <c r="EX114" i="2"/>
  <c r="FF113" i="2"/>
  <c r="FE113" i="2"/>
  <c r="FD113" i="2"/>
  <c r="FC113" i="2"/>
  <c r="FB113" i="2"/>
  <c r="FA113" i="2"/>
  <c r="EZ113" i="2"/>
  <c r="EY113" i="2"/>
  <c r="EX113" i="2"/>
  <c r="FF112" i="2"/>
  <c r="FE112" i="2"/>
  <c r="FD112" i="2"/>
  <c r="FC112" i="2"/>
  <c r="FB112" i="2"/>
  <c r="FA112" i="2"/>
  <c r="EZ112" i="2"/>
  <c r="EY112" i="2"/>
  <c r="EX112" i="2"/>
  <c r="FF111" i="2"/>
  <c r="FE111" i="2"/>
  <c r="FD111" i="2"/>
  <c r="FC111" i="2"/>
  <c r="FB111" i="2"/>
  <c r="FA111" i="2"/>
  <c r="EZ111" i="2"/>
  <c r="EY111" i="2"/>
  <c r="EX111" i="2"/>
  <c r="FF110" i="2"/>
  <c r="FE110" i="2"/>
  <c r="FD110" i="2"/>
  <c r="FC110" i="2"/>
  <c r="FB110" i="2"/>
  <c r="FA110" i="2"/>
  <c r="EZ110" i="2"/>
  <c r="EY110" i="2"/>
  <c r="EX110" i="2"/>
  <c r="FF109" i="2"/>
  <c r="FE109" i="2"/>
  <c r="FD109" i="2"/>
  <c r="FC109" i="2"/>
  <c r="FB109" i="2"/>
  <c r="FA109" i="2"/>
  <c r="EZ109" i="2"/>
  <c r="EY109" i="2"/>
  <c r="EX109" i="2"/>
  <c r="FF108" i="2"/>
  <c r="FE108" i="2"/>
  <c r="FD108" i="2"/>
  <c r="FC108" i="2"/>
  <c r="FB108" i="2"/>
  <c r="FA108" i="2"/>
  <c r="EZ108" i="2"/>
  <c r="EY108" i="2"/>
  <c r="EX108" i="2"/>
  <c r="FF107" i="2"/>
  <c r="FE107" i="2"/>
  <c r="FD107" i="2"/>
  <c r="FC107" i="2"/>
  <c r="FB107" i="2"/>
  <c r="FA107" i="2"/>
  <c r="EZ107" i="2"/>
  <c r="EY107" i="2"/>
  <c r="EX107" i="2"/>
  <c r="FF106" i="2"/>
  <c r="FE106" i="2"/>
  <c r="FD106" i="2"/>
  <c r="FC106" i="2"/>
  <c r="FB106" i="2"/>
  <c r="FA106" i="2"/>
  <c r="EZ106" i="2"/>
  <c r="EY106" i="2"/>
  <c r="EX106" i="2"/>
  <c r="FF105" i="2"/>
  <c r="FE105" i="2"/>
  <c r="FD105" i="2"/>
  <c r="FC105" i="2"/>
  <c r="FB105" i="2"/>
  <c r="FA105" i="2"/>
  <c r="EZ105" i="2"/>
  <c r="EY105" i="2"/>
  <c r="EX105" i="2"/>
  <c r="FF104" i="2"/>
  <c r="FE104" i="2"/>
  <c r="FD104" i="2"/>
  <c r="FC104" i="2"/>
  <c r="FB104" i="2"/>
  <c r="FA104" i="2"/>
  <c r="EZ104" i="2"/>
  <c r="EY104" i="2"/>
  <c r="EX104" i="2"/>
  <c r="FF103" i="2"/>
  <c r="FE103" i="2"/>
  <c r="FD103" i="2"/>
  <c r="FC103" i="2"/>
  <c r="FB103" i="2"/>
  <c r="FA103" i="2"/>
  <c r="EZ103" i="2"/>
  <c r="EY103" i="2"/>
  <c r="EX103" i="2"/>
  <c r="FF102" i="2"/>
  <c r="FE102" i="2"/>
  <c r="FD102" i="2"/>
  <c r="FC102" i="2"/>
  <c r="FB102" i="2"/>
  <c r="FA102" i="2"/>
  <c r="EZ102" i="2"/>
  <c r="EY102" i="2"/>
  <c r="EX102" i="2"/>
  <c r="FF101" i="2"/>
  <c r="FE101" i="2"/>
  <c r="FD101" i="2"/>
  <c r="FC101" i="2"/>
  <c r="FB101" i="2"/>
  <c r="FA101" i="2"/>
  <c r="EZ101" i="2"/>
  <c r="EY101" i="2"/>
  <c r="EX101" i="2"/>
  <c r="FF100" i="2"/>
  <c r="FE100" i="2"/>
  <c r="FD100" i="2"/>
  <c r="FC100" i="2"/>
  <c r="FB100" i="2"/>
  <c r="FA100" i="2"/>
  <c r="EZ100" i="2"/>
  <c r="EY100" i="2"/>
  <c r="EX100" i="2"/>
  <c r="FF99" i="2"/>
  <c r="FE99" i="2"/>
  <c r="FD99" i="2"/>
  <c r="FC99" i="2"/>
  <c r="FB99" i="2"/>
  <c r="FA99" i="2"/>
  <c r="EZ99" i="2"/>
  <c r="EY99" i="2"/>
  <c r="EX99" i="2"/>
  <c r="FF98" i="2"/>
  <c r="FE98" i="2"/>
  <c r="FD98" i="2"/>
  <c r="FC98" i="2"/>
  <c r="FB98" i="2"/>
  <c r="FA98" i="2"/>
  <c r="EZ98" i="2"/>
  <c r="EY98" i="2"/>
  <c r="EX98" i="2"/>
  <c r="FF97" i="2"/>
  <c r="FE97" i="2"/>
  <c r="FD97" i="2"/>
  <c r="FC97" i="2"/>
  <c r="FB97" i="2"/>
  <c r="FA97" i="2"/>
  <c r="EZ97" i="2"/>
  <c r="EY97" i="2"/>
  <c r="EX97" i="2"/>
  <c r="FF96" i="2"/>
  <c r="FE96" i="2"/>
  <c r="FD96" i="2"/>
  <c r="FC96" i="2"/>
  <c r="FB96" i="2"/>
  <c r="FA96" i="2"/>
  <c r="EZ96" i="2"/>
  <c r="EY96" i="2"/>
  <c r="EX96" i="2"/>
  <c r="FF95" i="2"/>
  <c r="FE95" i="2"/>
  <c r="FD95" i="2"/>
  <c r="FC95" i="2"/>
  <c r="FB95" i="2"/>
  <c r="FA95" i="2"/>
  <c r="EZ95" i="2"/>
  <c r="EY95" i="2"/>
  <c r="EX95" i="2"/>
  <c r="FF94" i="2"/>
  <c r="FE94" i="2"/>
  <c r="FD94" i="2"/>
  <c r="FC94" i="2"/>
  <c r="FB94" i="2"/>
  <c r="FA94" i="2"/>
  <c r="EZ94" i="2"/>
  <c r="EY94" i="2"/>
  <c r="EX94" i="2"/>
  <c r="FF93" i="2"/>
  <c r="FE93" i="2"/>
  <c r="FD93" i="2"/>
  <c r="FC93" i="2"/>
  <c r="FB93" i="2"/>
  <c r="FA93" i="2"/>
  <c r="EZ93" i="2"/>
  <c r="EY93" i="2"/>
  <c r="EX93" i="2"/>
  <c r="FF92" i="2"/>
  <c r="FE92" i="2"/>
  <c r="FD92" i="2"/>
  <c r="FC92" i="2"/>
  <c r="FB92" i="2"/>
  <c r="FA92" i="2"/>
  <c r="EZ92" i="2"/>
  <c r="EY92" i="2"/>
  <c r="EX92" i="2"/>
  <c r="FF91" i="2"/>
  <c r="FE91" i="2"/>
  <c r="FD91" i="2"/>
  <c r="FC91" i="2"/>
  <c r="FB91" i="2"/>
  <c r="FA91" i="2"/>
  <c r="EZ91" i="2"/>
  <c r="EY91" i="2"/>
  <c r="EX91" i="2"/>
  <c r="FF90" i="2"/>
  <c r="FE90" i="2"/>
  <c r="FD90" i="2"/>
  <c r="FC90" i="2"/>
  <c r="FB90" i="2"/>
  <c r="FA90" i="2"/>
  <c r="EZ90" i="2"/>
  <c r="EY90" i="2"/>
  <c r="EX90" i="2"/>
  <c r="FF89" i="2"/>
  <c r="FE89" i="2"/>
  <c r="FD89" i="2"/>
  <c r="FC89" i="2"/>
  <c r="FB89" i="2"/>
  <c r="FA89" i="2"/>
  <c r="EZ89" i="2"/>
  <c r="EY89" i="2"/>
  <c r="EX89" i="2"/>
  <c r="FF88" i="2"/>
  <c r="FE88" i="2"/>
  <c r="FD88" i="2"/>
  <c r="FC88" i="2"/>
  <c r="FB88" i="2"/>
  <c r="FA88" i="2"/>
  <c r="EZ88" i="2"/>
  <c r="EY88" i="2"/>
  <c r="EX88" i="2"/>
  <c r="FF87" i="2"/>
  <c r="FE87" i="2"/>
  <c r="FD87" i="2"/>
  <c r="FC87" i="2"/>
  <c r="FB87" i="2"/>
  <c r="FA87" i="2"/>
  <c r="EZ87" i="2"/>
  <c r="EY87" i="2"/>
  <c r="EX87" i="2"/>
  <c r="FF86" i="2"/>
  <c r="FE86" i="2"/>
  <c r="FD86" i="2"/>
  <c r="FC86" i="2"/>
  <c r="FB86" i="2"/>
  <c r="FA86" i="2"/>
  <c r="EZ86" i="2"/>
  <c r="EY86" i="2"/>
  <c r="EX86" i="2"/>
  <c r="FF85" i="2"/>
  <c r="FE85" i="2"/>
  <c r="FD85" i="2"/>
  <c r="FC85" i="2"/>
  <c r="FB85" i="2"/>
  <c r="FA85" i="2"/>
  <c r="EZ85" i="2"/>
  <c r="EY85" i="2"/>
  <c r="EX85" i="2"/>
  <c r="FF84" i="2"/>
  <c r="FE84" i="2"/>
  <c r="FD84" i="2"/>
  <c r="FC84" i="2"/>
  <c r="FB84" i="2"/>
  <c r="FA84" i="2"/>
  <c r="EZ84" i="2"/>
  <c r="EY84" i="2"/>
  <c r="EX84" i="2"/>
  <c r="FF83" i="2"/>
  <c r="FE83" i="2"/>
  <c r="FD83" i="2"/>
  <c r="FC83" i="2"/>
  <c r="FB83" i="2"/>
  <c r="FA83" i="2"/>
  <c r="EZ83" i="2"/>
  <c r="EY83" i="2"/>
  <c r="EX83" i="2"/>
  <c r="FF82" i="2"/>
  <c r="FE82" i="2"/>
  <c r="FD82" i="2"/>
  <c r="FC82" i="2"/>
  <c r="FB82" i="2"/>
  <c r="FA82" i="2"/>
  <c r="EZ82" i="2"/>
  <c r="EY82" i="2"/>
  <c r="EX82" i="2"/>
  <c r="FF81" i="2"/>
  <c r="FE81" i="2"/>
  <c r="FD81" i="2"/>
  <c r="FC81" i="2"/>
  <c r="FB81" i="2"/>
  <c r="FA81" i="2"/>
  <c r="EZ81" i="2"/>
  <c r="EY81" i="2"/>
  <c r="EX81" i="2"/>
  <c r="FF80" i="2"/>
  <c r="FE80" i="2"/>
  <c r="FD80" i="2"/>
  <c r="FC80" i="2"/>
  <c r="FB80" i="2"/>
  <c r="FA80" i="2"/>
  <c r="EZ80" i="2"/>
  <c r="EY80" i="2"/>
  <c r="EX80" i="2"/>
  <c r="FF79" i="2"/>
  <c r="FE79" i="2"/>
  <c r="FD79" i="2"/>
  <c r="FC79" i="2"/>
  <c r="FB79" i="2"/>
  <c r="FA79" i="2"/>
  <c r="EZ79" i="2"/>
  <c r="EY79" i="2"/>
  <c r="EX79" i="2"/>
  <c r="FF78" i="2"/>
  <c r="FE78" i="2"/>
  <c r="FD78" i="2"/>
  <c r="FC78" i="2"/>
  <c r="FB78" i="2"/>
  <c r="FA78" i="2"/>
  <c r="EZ78" i="2"/>
  <c r="EY78" i="2"/>
  <c r="EX78" i="2"/>
  <c r="FF77" i="2"/>
  <c r="FE77" i="2"/>
  <c r="FD77" i="2"/>
  <c r="FC77" i="2"/>
  <c r="FB77" i="2"/>
  <c r="FA77" i="2"/>
  <c r="EZ77" i="2"/>
  <c r="EY77" i="2"/>
  <c r="EX77" i="2"/>
  <c r="FF76" i="2"/>
  <c r="FE76" i="2"/>
  <c r="FD76" i="2"/>
  <c r="FC76" i="2"/>
  <c r="FB76" i="2"/>
  <c r="FA76" i="2"/>
  <c r="EZ76" i="2"/>
  <c r="EY76" i="2"/>
  <c r="EX76" i="2"/>
  <c r="FF75" i="2"/>
  <c r="FE75" i="2"/>
  <c r="FD75" i="2"/>
  <c r="FC75" i="2"/>
  <c r="FB75" i="2"/>
  <c r="FA75" i="2"/>
  <c r="EZ75" i="2"/>
  <c r="EY75" i="2"/>
  <c r="EX75" i="2"/>
  <c r="FF74" i="2"/>
  <c r="FE74" i="2"/>
  <c r="FD74" i="2"/>
  <c r="FC74" i="2"/>
  <c r="FB74" i="2"/>
  <c r="FA74" i="2"/>
  <c r="EZ74" i="2"/>
  <c r="EY74" i="2"/>
  <c r="EX74" i="2"/>
  <c r="FF73" i="2"/>
  <c r="FE73" i="2"/>
  <c r="FD73" i="2"/>
  <c r="FC73" i="2"/>
  <c r="FB73" i="2"/>
  <c r="FA73" i="2"/>
  <c r="EZ73" i="2"/>
  <c r="EY73" i="2"/>
  <c r="EX73" i="2"/>
  <c r="FF72" i="2"/>
  <c r="FE72" i="2"/>
  <c r="FD72" i="2"/>
  <c r="FC72" i="2"/>
  <c r="FB72" i="2"/>
  <c r="FA72" i="2"/>
  <c r="EZ72" i="2"/>
  <c r="EY72" i="2"/>
  <c r="EX72" i="2"/>
  <c r="FF71" i="2"/>
  <c r="FE71" i="2"/>
  <c r="FD71" i="2"/>
  <c r="FC71" i="2"/>
  <c r="FB71" i="2"/>
  <c r="FA71" i="2"/>
  <c r="EZ71" i="2"/>
  <c r="EY71" i="2"/>
  <c r="EX71" i="2"/>
  <c r="FF70" i="2"/>
  <c r="FE70" i="2"/>
  <c r="FD70" i="2"/>
  <c r="FC70" i="2"/>
  <c r="FB70" i="2"/>
  <c r="FA70" i="2"/>
  <c r="EZ70" i="2"/>
  <c r="EY70" i="2"/>
  <c r="EX70" i="2"/>
  <c r="FF69" i="2"/>
  <c r="FE69" i="2"/>
  <c r="FD69" i="2"/>
  <c r="FC69" i="2"/>
  <c r="FB69" i="2"/>
  <c r="FA69" i="2"/>
  <c r="EZ69" i="2"/>
  <c r="EY69" i="2"/>
  <c r="EX69" i="2"/>
  <c r="FF68" i="2"/>
  <c r="FE68" i="2"/>
  <c r="FD68" i="2"/>
  <c r="FC68" i="2"/>
  <c r="FB68" i="2"/>
  <c r="FA68" i="2"/>
  <c r="EZ68" i="2"/>
  <c r="EY68" i="2"/>
  <c r="EX68" i="2"/>
  <c r="FF67" i="2"/>
  <c r="FE67" i="2"/>
  <c r="FD67" i="2"/>
  <c r="FC67" i="2"/>
  <c r="FB67" i="2"/>
  <c r="FA67" i="2"/>
  <c r="EZ67" i="2"/>
  <c r="EY67" i="2"/>
  <c r="EX67" i="2"/>
  <c r="FF66" i="2"/>
  <c r="FE66" i="2"/>
  <c r="FD66" i="2"/>
  <c r="FC66" i="2"/>
  <c r="FB66" i="2"/>
  <c r="FA66" i="2"/>
  <c r="EZ66" i="2"/>
  <c r="EY66" i="2"/>
  <c r="EX66" i="2"/>
  <c r="FF65" i="2"/>
  <c r="FE65" i="2"/>
  <c r="FD65" i="2"/>
  <c r="FC65" i="2"/>
  <c r="FB65" i="2"/>
  <c r="FA65" i="2"/>
  <c r="EZ65" i="2"/>
  <c r="EY65" i="2"/>
  <c r="EX65" i="2"/>
  <c r="FF64" i="2"/>
  <c r="FE64" i="2"/>
  <c r="FD64" i="2"/>
  <c r="FC64" i="2"/>
  <c r="FB64" i="2"/>
  <c r="FA64" i="2"/>
  <c r="EZ64" i="2"/>
  <c r="EY64" i="2"/>
  <c r="EX64" i="2"/>
  <c r="FF63" i="2"/>
  <c r="FE63" i="2"/>
  <c r="FD63" i="2"/>
  <c r="FC63" i="2"/>
  <c r="FB63" i="2"/>
  <c r="FA63" i="2"/>
  <c r="EZ63" i="2"/>
  <c r="EY63" i="2"/>
  <c r="EX63" i="2"/>
  <c r="FF62" i="2"/>
  <c r="FE62" i="2"/>
  <c r="FD62" i="2"/>
  <c r="FC62" i="2"/>
  <c r="FB62" i="2"/>
  <c r="FA62" i="2"/>
  <c r="EZ62" i="2"/>
  <c r="EY62" i="2"/>
  <c r="EX62" i="2"/>
  <c r="FF61" i="2"/>
  <c r="FE61" i="2"/>
  <c r="FD61" i="2"/>
  <c r="FC61" i="2"/>
  <c r="FB61" i="2"/>
  <c r="FA61" i="2"/>
  <c r="EZ61" i="2"/>
  <c r="EY61" i="2"/>
  <c r="EX61" i="2"/>
  <c r="FF60" i="2"/>
  <c r="FE60" i="2"/>
  <c r="FD60" i="2"/>
  <c r="FC60" i="2"/>
  <c r="FB60" i="2"/>
  <c r="FA60" i="2"/>
  <c r="EZ60" i="2"/>
  <c r="EY60" i="2"/>
  <c r="EX60" i="2"/>
  <c r="FF59" i="2"/>
  <c r="FE59" i="2"/>
  <c r="FD59" i="2"/>
  <c r="FC59" i="2"/>
  <c r="FB59" i="2"/>
  <c r="FA59" i="2"/>
  <c r="EZ59" i="2"/>
  <c r="EY59" i="2"/>
  <c r="EX59" i="2"/>
  <c r="FF58" i="2"/>
  <c r="FE58" i="2"/>
  <c r="FD58" i="2"/>
  <c r="FC58" i="2"/>
  <c r="FB58" i="2"/>
  <c r="FA58" i="2"/>
  <c r="EZ58" i="2"/>
  <c r="EY58" i="2"/>
  <c r="EX58" i="2"/>
  <c r="FF57" i="2"/>
  <c r="FE57" i="2"/>
  <c r="FD57" i="2"/>
  <c r="FC57" i="2"/>
  <c r="FB57" i="2"/>
  <c r="FA57" i="2"/>
  <c r="EZ57" i="2"/>
  <c r="EY57" i="2"/>
  <c r="EX57" i="2"/>
  <c r="FF56" i="2"/>
  <c r="FE56" i="2"/>
  <c r="FD56" i="2"/>
  <c r="FC56" i="2"/>
  <c r="FB56" i="2"/>
  <c r="FA56" i="2"/>
  <c r="EZ56" i="2"/>
  <c r="EY56" i="2"/>
  <c r="EX56" i="2"/>
  <c r="FF55" i="2"/>
  <c r="FE55" i="2"/>
  <c r="FD55" i="2"/>
  <c r="FC55" i="2"/>
  <c r="FB55" i="2"/>
  <c r="FA55" i="2"/>
  <c r="EZ55" i="2"/>
  <c r="EY55" i="2"/>
  <c r="EX55" i="2"/>
  <c r="FF54" i="2"/>
  <c r="FE54" i="2"/>
  <c r="FD54" i="2"/>
  <c r="FC54" i="2"/>
  <c r="FB54" i="2"/>
  <c r="FA54" i="2"/>
  <c r="EZ54" i="2"/>
  <c r="EY54" i="2"/>
  <c r="EX54" i="2"/>
  <c r="FF53" i="2"/>
  <c r="FE53" i="2"/>
  <c r="FD53" i="2"/>
  <c r="FC53" i="2"/>
  <c r="FB53" i="2"/>
  <c r="FA53" i="2"/>
  <c r="EZ53" i="2"/>
  <c r="EY53" i="2"/>
  <c r="EX53" i="2"/>
  <c r="FF52" i="2"/>
  <c r="FE52" i="2"/>
  <c r="FD52" i="2"/>
  <c r="FC52" i="2"/>
  <c r="FB52" i="2"/>
  <c r="FA52" i="2"/>
  <c r="EZ52" i="2"/>
  <c r="EY52" i="2"/>
  <c r="EX52" i="2"/>
  <c r="FF51" i="2"/>
  <c r="FE51" i="2"/>
  <c r="FD51" i="2"/>
  <c r="FC51" i="2"/>
  <c r="FB51" i="2"/>
  <c r="FA51" i="2"/>
  <c r="EZ51" i="2"/>
  <c r="EY51" i="2"/>
  <c r="EX51" i="2"/>
  <c r="FF50" i="2"/>
  <c r="FE50" i="2"/>
  <c r="FD50" i="2"/>
  <c r="FC50" i="2"/>
  <c r="FB50" i="2"/>
  <c r="FA50" i="2"/>
  <c r="EZ50" i="2"/>
  <c r="EY50" i="2"/>
  <c r="EX50" i="2"/>
  <c r="FF49" i="2"/>
  <c r="FE49" i="2"/>
  <c r="FD49" i="2"/>
  <c r="FC49" i="2"/>
  <c r="FB49" i="2"/>
  <c r="FA49" i="2"/>
  <c r="EZ49" i="2"/>
  <c r="EY49" i="2"/>
  <c r="EX49" i="2"/>
  <c r="FF48" i="2"/>
  <c r="FE48" i="2"/>
  <c r="FD48" i="2"/>
  <c r="FC48" i="2"/>
  <c r="FB48" i="2"/>
  <c r="FA48" i="2"/>
  <c r="EZ48" i="2"/>
  <c r="EY48" i="2"/>
  <c r="EX48" i="2"/>
  <c r="FF47" i="2"/>
  <c r="FE47" i="2"/>
  <c r="FD47" i="2"/>
  <c r="FC47" i="2"/>
  <c r="FB47" i="2"/>
  <c r="FA47" i="2"/>
  <c r="EZ47" i="2"/>
  <c r="EY47" i="2"/>
  <c r="EX47" i="2"/>
  <c r="FF46" i="2"/>
  <c r="FE46" i="2"/>
  <c r="FD46" i="2"/>
  <c r="FC46" i="2"/>
  <c r="FB46" i="2"/>
  <c r="FA46" i="2"/>
  <c r="EZ46" i="2"/>
  <c r="EY46" i="2"/>
  <c r="EX46" i="2"/>
  <c r="FF45" i="2"/>
  <c r="FE45" i="2"/>
  <c r="FD45" i="2"/>
  <c r="FC45" i="2"/>
  <c r="FB45" i="2"/>
  <c r="FA45" i="2"/>
  <c r="EZ45" i="2"/>
  <c r="EY45" i="2"/>
  <c r="EX45" i="2"/>
  <c r="FF44" i="2"/>
  <c r="FE44" i="2"/>
  <c r="FD44" i="2"/>
  <c r="FC44" i="2"/>
  <c r="FB44" i="2"/>
  <c r="FA44" i="2"/>
  <c r="EZ44" i="2"/>
  <c r="EY44" i="2"/>
  <c r="EX44" i="2"/>
  <c r="FF43" i="2"/>
  <c r="FE43" i="2"/>
  <c r="FD43" i="2"/>
  <c r="FC43" i="2"/>
  <c r="FB43" i="2"/>
  <c r="FA43" i="2"/>
  <c r="EZ43" i="2"/>
  <c r="EY43" i="2"/>
  <c r="EX43" i="2"/>
  <c r="FF42" i="2"/>
  <c r="FE42" i="2"/>
  <c r="FD42" i="2"/>
  <c r="FC42" i="2"/>
  <c r="FB42" i="2"/>
  <c r="FA42" i="2"/>
  <c r="EZ42" i="2"/>
  <c r="EY42" i="2"/>
  <c r="EX42" i="2"/>
  <c r="FF41" i="2"/>
  <c r="FE41" i="2"/>
  <c r="FD41" i="2"/>
  <c r="FC41" i="2"/>
  <c r="FB41" i="2"/>
  <c r="FA41" i="2"/>
  <c r="EZ41" i="2"/>
  <c r="EY41" i="2"/>
  <c r="EX41" i="2"/>
  <c r="FF40" i="2"/>
  <c r="FE40" i="2"/>
  <c r="FD40" i="2"/>
  <c r="FC40" i="2"/>
  <c r="FB40" i="2"/>
  <c r="FA40" i="2"/>
  <c r="EZ40" i="2"/>
  <c r="EY40" i="2"/>
  <c r="EX40" i="2"/>
  <c r="FF39" i="2"/>
  <c r="FE39" i="2"/>
  <c r="FD39" i="2"/>
  <c r="FC39" i="2"/>
  <c r="FB39" i="2"/>
  <c r="FA39" i="2"/>
  <c r="EZ39" i="2"/>
  <c r="EY39" i="2"/>
  <c r="EX39" i="2"/>
  <c r="FF38" i="2"/>
  <c r="FE38" i="2"/>
  <c r="FD38" i="2"/>
  <c r="FC38" i="2"/>
  <c r="FB38" i="2"/>
  <c r="FA38" i="2"/>
  <c r="EZ38" i="2"/>
  <c r="EY38" i="2"/>
  <c r="EX38" i="2"/>
  <c r="FF37" i="2"/>
  <c r="FE37" i="2"/>
  <c r="FD37" i="2"/>
  <c r="FC37" i="2"/>
  <c r="FB37" i="2"/>
  <c r="FA37" i="2"/>
  <c r="EZ37" i="2"/>
  <c r="EY37" i="2"/>
  <c r="EX37" i="2"/>
  <c r="FF36" i="2"/>
  <c r="FE36" i="2"/>
  <c r="FD36" i="2"/>
  <c r="FC36" i="2"/>
  <c r="FB36" i="2"/>
  <c r="FA36" i="2"/>
  <c r="EZ36" i="2"/>
  <c r="EY36" i="2"/>
  <c r="EX36" i="2"/>
  <c r="FF35" i="2"/>
  <c r="FE35" i="2"/>
  <c r="FD35" i="2"/>
  <c r="FC35" i="2"/>
  <c r="FB35" i="2"/>
  <c r="FA35" i="2"/>
  <c r="EZ35" i="2"/>
  <c r="EY35" i="2"/>
  <c r="EX35" i="2"/>
  <c r="FF34" i="2"/>
  <c r="FE34" i="2"/>
  <c r="FD34" i="2"/>
  <c r="FC34" i="2"/>
  <c r="FB34" i="2"/>
  <c r="FA34" i="2"/>
  <c r="EZ34" i="2"/>
  <c r="EY34" i="2"/>
  <c r="FF33" i="2"/>
  <c r="FE33" i="2"/>
  <c r="FD33" i="2"/>
  <c r="FC33" i="2"/>
  <c r="FB33" i="2"/>
  <c r="FA33" i="2"/>
  <c r="EZ33" i="2"/>
  <c r="EY33" i="2"/>
  <c r="EX33" i="2"/>
  <c r="FF32" i="2"/>
  <c r="FE32" i="2"/>
  <c r="FD32" i="2"/>
  <c r="FC32" i="2"/>
  <c r="FB32" i="2"/>
  <c r="FA32" i="2"/>
  <c r="EZ32" i="2"/>
  <c r="EY32" i="2"/>
  <c r="EX32" i="2"/>
  <c r="FF31" i="2"/>
  <c r="FE31" i="2"/>
  <c r="FD31" i="2"/>
  <c r="FC31" i="2"/>
  <c r="FB31" i="2"/>
  <c r="FA31" i="2"/>
  <c r="EZ31" i="2"/>
  <c r="EY31" i="2"/>
  <c r="EX31" i="2"/>
  <c r="FF30" i="2"/>
  <c r="FE30" i="2"/>
  <c r="FD30" i="2"/>
  <c r="FC30" i="2"/>
  <c r="FB30" i="2"/>
  <c r="FA30" i="2"/>
  <c r="EZ30" i="2"/>
  <c r="EY30" i="2"/>
  <c r="EX30" i="2"/>
  <c r="FF29" i="2"/>
  <c r="FE29" i="2"/>
  <c r="FD29" i="2"/>
  <c r="FC29" i="2"/>
  <c r="FB29" i="2"/>
  <c r="FA29" i="2"/>
  <c r="EZ29" i="2"/>
  <c r="EY29" i="2"/>
  <c r="EX29" i="2"/>
  <c r="FF28" i="2"/>
  <c r="FE28" i="2"/>
  <c r="FD28" i="2"/>
  <c r="FC28" i="2"/>
  <c r="FB28" i="2"/>
  <c r="FA28" i="2"/>
  <c r="EZ28" i="2"/>
  <c r="EY28" i="2"/>
  <c r="EX28" i="2"/>
  <c r="FF27" i="2"/>
  <c r="FE27" i="2"/>
  <c r="FD27" i="2"/>
  <c r="FC27" i="2"/>
  <c r="FB27" i="2"/>
  <c r="FA27" i="2"/>
  <c r="EZ27" i="2"/>
  <c r="EY27" i="2"/>
  <c r="EX27" i="2"/>
  <c r="FF26" i="2"/>
  <c r="FE26" i="2"/>
  <c r="FD26" i="2"/>
  <c r="FC26" i="2"/>
  <c r="FB26" i="2"/>
  <c r="FA26" i="2"/>
  <c r="EZ26" i="2"/>
  <c r="EY26" i="2"/>
  <c r="EX26" i="2"/>
  <c r="FF25" i="2"/>
  <c r="FE25" i="2"/>
  <c r="FD25" i="2"/>
  <c r="FC25" i="2"/>
  <c r="FB25" i="2"/>
  <c r="FA25" i="2"/>
  <c r="EZ25" i="2"/>
  <c r="EY25" i="2"/>
  <c r="EX25" i="2"/>
  <c r="FF24" i="2"/>
  <c r="FE24" i="2"/>
  <c r="FD24" i="2"/>
  <c r="FC24" i="2"/>
  <c r="FB24" i="2"/>
  <c r="FA24" i="2"/>
  <c r="EZ24" i="2"/>
  <c r="EY24" i="2"/>
  <c r="EX24" i="2"/>
  <c r="FF23" i="2"/>
  <c r="FE23" i="2"/>
  <c r="FD23" i="2"/>
  <c r="FC23" i="2"/>
  <c r="FB23" i="2"/>
  <c r="FA23" i="2"/>
  <c r="EZ23" i="2"/>
  <c r="EY23" i="2"/>
  <c r="EX23" i="2"/>
  <c r="FF22" i="2"/>
  <c r="FE22" i="2"/>
  <c r="FD22" i="2"/>
  <c r="FC22" i="2"/>
  <c r="FB22" i="2"/>
  <c r="FA22" i="2"/>
  <c r="EZ22" i="2"/>
  <c r="EY22" i="2"/>
  <c r="EX22" i="2"/>
  <c r="FF21" i="2"/>
  <c r="FE21" i="2"/>
  <c r="FD21" i="2"/>
  <c r="FC21" i="2"/>
  <c r="FB21" i="2"/>
  <c r="FA21" i="2"/>
  <c r="EZ21" i="2"/>
  <c r="EY21" i="2"/>
  <c r="EX21" i="2"/>
  <c r="FF20" i="2"/>
  <c r="FE20" i="2"/>
  <c r="FD20" i="2"/>
  <c r="FC20" i="2"/>
  <c r="FB20" i="2"/>
  <c r="FA20" i="2"/>
  <c r="EZ20" i="2"/>
  <c r="EY20" i="2"/>
  <c r="EX20" i="2"/>
  <c r="FF19" i="2"/>
  <c r="FE19" i="2"/>
  <c r="FD19" i="2"/>
  <c r="FC19" i="2"/>
  <c r="FB19" i="2"/>
  <c r="FA19" i="2"/>
  <c r="EZ19" i="2"/>
  <c r="EY19" i="2"/>
  <c r="EX19" i="2"/>
  <c r="FF18" i="2"/>
  <c r="FE18" i="2"/>
  <c r="FD18" i="2"/>
  <c r="FC18" i="2"/>
  <c r="FB18" i="2"/>
  <c r="FA18" i="2"/>
  <c r="EZ18" i="2"/>
  <c r="EY18" i="2"/>
  <c r="EX18" i="2"/>
  <c r="FF17" i="2"/>
  <c r="FE17" i="2"/>
  <c r="FD17" i="2"/>
  <c r="FC17" i="2"/>
  <c r="FB17" i="2"/>
  <c r="FA17" i="2"/>
  <c r="EZ17" i="2"/>
  <c r="EY17" i="2"/>
  <c r="EX17" i="2"/>
  <c r="FF16" i="2"/>
  <c r="FE16" i="2"/>
  <c r="FD16" i="2"/>
  <c r="FC16" i="2"/>
  <c r="FB16" i="2"/>
  <c r="FA16" i="2"/>
  <c r="EZ16" i="2"/>
  <c r="EY16" i="2"/>
  <c r="EX16" i="2"/>
  <c r="FF15" i="2"/>
  <c r="FE15" i="2"/>
  <c r="FD15" i="2"/>
  <c r="FC15" i="2"/>
  <c r="FB15" i="2"/>
  <c r="FA15" i="2"/>
  <c r="EZ15" i="2"/>
  <c r="EY15" i="2"/>
  <c r="EX15" i="2"/>
  <c r="FF14" i="2"/>
  <c r="FE14" i="2"/>
  <c r="FD14" i="2"/>
  <c r="FC14" i="2"/>
  <c r="FB14" i="2"/>
  <c r="FA14" i="2"/>
  <c r="EZ14" i="2"/>
  <c r="EY14" i="2"/>
  <c r="EX14" i="2"/>
  <c r="FF13" i="2"/>
  <c r="FE13" i="2"/>
  <c r="FD13" i="2"/>
  <c r="FC13" i="2"/>
  <c r="FB13" i="2"/>
  <c r="FA13" i="2"/>
  <c r="EZ13" i="2"/>
  <c r="EY13" i="2"/>
  <c r="EX13" i="2"/>
  <c r="FF12" i="2"/>
  <c r="FE12" i="2"/>
  <c r="FD12" i="2"/>
  <c r="FC12" i="2"/>
  <c r="FB12" i="2"/>
  <c r="FA12" i="2"/>
  <c r="EZ12" i="2"/>
  <c r="EY12" i="2"/>
  <c r="EX12" i="2"/>
  <c r="FF11" i="2"/>
  <c r="FE11" i="2"/>
  <c r="FD11" i="2"/>
  <c r="FC11" i="2"/>
  <c r="FB11" i="2"/>
  <c r="FA11" i="2"/>
  <c r="EZ11" i="2"/>
  <c r="EY11" i="2"/>
  <c r="EX11" i="2"/>
  <c r="EY10" i="2"/>
  <c r="EZ10" i="2"/>
  <c r="FA10" i="2"/>
  <c r="FB10" i="2"/>
  <c r="FC10" i="2"/>
  <c r="FD10" i="2"/>
  <c r="FE10" i="2"/>
  <c r="FF10" i="2"/>
  <c r="EX10" i="2"/>
  <c r="HP15" i="2"/>
  <c r="HD15" i="2"/>
  <c r="HI10" i="2" l="1"/>
  <c r="HI11" i="2" l="1"/>
  <c r="HJ11" i="2"/>
  <c r="HK11" i="2"/>
  <c r="HL11" i="2"/>
  <c r="HM11" i="2"/>
  <c r="HN11" i="2"/>
  <c r="HO11" i="2"/>
  <c r="HP11" i="2"/>
  <c r="HQ11" i="2"/>
  <c r="HI12" i="2"/>
  <c r="HJ12" i="2"/>
  <c r="HK12" i="2"/>
  <c r="HL12" i="2"/>
  <c r="HM12" i="2"/>
  <c r="HN12" i="2"/>
  <c r="HO12" i="2"/>
  <c r="HP12" i="2"/>
  <c r="HQ12" i="2"/>
  <c r="HI13" i="2"/>
  <c r="HJ13" i="2"/>
  <c r="HK13" i="2"/>
  <c r="HL13" i="2"/>
  <c r="HM13" i="2"/>
  <c r="HN13" i="2"/>
  <c r="HO13" i="2"/>
  <c r="HP13" i="2"/>
  <c r="HQ13" i="2"/>
  <c r="HI14" i="2"/>
  <c r="HJ14" i="2"/>
  <c r="HK14" i="2"/>
  <c r="HL14" i="2"/>
  <c r="HM14" i="2"/>
  <c r="HN14" i="2"/>
  <c r="HO14" i="2"/>
  <c r="HP14" i="2"/>
  <c r="HQ14" i="2"/>
  <c r="HI15" i="2"/>
  <c r="HJ15" i="2"/>
  <c r="HK15" i="2"/>
  <c r="HL15" i="2"/>
  <c r="HM15" i="2"/>
  <c r="HN15" i="2"/>
  <c r="HO15" i="2"/>
  <c r="HQ15" i="2"/>
  <c r="HI16" i="2"/>
  <c r="HJ16" i="2"/>
  <c r="HK16" i="2"/>
  <c r="HL16" i="2"/>
  <c r="HM16" i="2"/>
  <c r="HN16" i="2"/>
  <c r="HO16" i="2"/>
  <c r="HP16" i="2"/>
  <c r="HQ16" i="2"/>
  <c r="HI17" i="2"/>
  <c r="HJ17" i="2"/>
  <c r="HK17" i="2"/>
  <c r="HL17" i="2"/>
  <c r="HM17" i="2"/>
  <c r="HN17" i="2"/>
  <c r="HO17" i="2"/>
  <c r="HP17" i="2"/>
  <c r="HQ17" i="2"/>
  <c r="HI18" i="2"/>
  <c r="HJ18" i="2"/>
  <c r="HK18" i="2"/>
  <c r="HL18" i="2"/>
  <c r="HM18" i="2"/>
  <c r="HO18" i="2"/>
  <c r="HP18" i="2"/>
  <c r="HQ18" i="2"/>
  <c r="HI19" i="2"/>
  <c r="HJ19" i="2"/>
  <c r="HK19" i="2"/>
  <c r="HL19" i="2"/>
  <c r="HM19" i="2"/>
  <c r="HN19" i="2"/>
  <c r="HO19" i="2"/>
  <c r="HP19" i="2"/>
  <c r="HQ19" i="2"/>
  <c r="HI20" i="2"/>
  <c r="HJ20" i="2"/>
  <c r="HK20" i="2"/>
  <c r="HL20" i="2"/>
  <c r="HM20" i="2"/>
  <c r="HN20" i="2"/>
  <c r="HO20" i="2"/>
  <c r="HP20" i="2"/>
  <c r="HQ20" i="2"/>
  <c r="HI21" i="2"/>
  <c r="HJ21" i="2"/>
  <c r="HK21" i="2"/>
  <c r="HL21" i="2"/>
  <c r="HM21" i="2"/>
  <c r="HN21" i="2"/>
  <c r="HO21" i="2"/>
  <c r="HP21" i="2"/>
  <c r="HQ21" i="2"/>
  <c r="HI22" i="2"/>
  <c r="HJ22" i="2"/>
  <c r="HK22" i="2"/>
  <c r="HL22" i="2"/>
  <c r="HM22" i="2"/>
  <c r="HN22" i="2"/>
  <c r="HO22" i="2"/>
  <c r="HP22" i="2"/>
  <c r="HQ22" i="2"/>
  <c r="HI23" i="2"/>
  <c r="HJ23" i="2"/>
  <c r="HK23" i="2"/>
  <c r="HL23" i="2"/>
  <c r="HM23" i="2"/>
  <c r="HN23" i="2"/>
  <c r="HO23" i="2"/>
  <c r="HP23" i="2"/>
  <c r="HQ23" i="2"/>
  <c r="HI24" i="2"/>
  <c r="HJ24" i="2"/>
  <c r="HK24" i="2"/>
  <c r="HL24" i="2"/>
  <c r="HM24" i="2"/>
  <c r="HN24" i="2"/>
  <c r="HO24" i="2"/>
  <c r="HP24" i="2"/>
  <c r="HQ24" i="2"/>
  <c r="HI25" i="2"/>
  <c r="HJ25" i="2"/>
  <c r="HK25" i="2"/>
  <c r="HL25" i="2"/>
  <c r="HM25" i="2"/>
  <c r="HN25" i="2"/>
  <c r="HO25" i="2"/>
  <c r="HP25" i="2"/>
  <c r="HQ25" i="2"/>
  <c r="HI26" i="2"/>
  <c r="HJ26" i="2"/>
  <c r="HK26" i="2"/>
  <c r="HL26" i="2"/>
  <c r="HM26" i="2"/>
  <c r="HN26" i="2"/>
  <c r="HO26" i="2"/>
  <c r="HP26" i="2"/>
  <c r="HQ26" i="2"/>
  <c r="HI27" i="2"/>
  <c r="HJ27" i="2"/>
  <c r="HK27" i="2"/>
  <c r="HL27" i="2"/>
  <c r="HM27" i="2"/>
  <c r="HN27" i="2"/>
  <c r="HO27" i="2"/>
  <c r="HP27" i="2"/>
  <c r="HQ27" i="2"/>
  <c r="HI28" i="2"/>
  <c r="HJ28" i="2"/>
  <c r="HK28" i="2"/>
  <c r="HL28" i="2"/>
  <c r="HM28" i="2"/>
  <c r="HN28" i="2"/>
  <c r="HO28" i="2"/>
  <c r="HP28" i="2"/>
  <c r="HQ28" i="2"/>
  <c r="HI29" i="2"/>
  <c r="HJ29" i="2"/>
  <c r="HK29" i="2"/>
  <c r="HL29" i="2"/>
  <c r="HM29" i="2"/>
  <c r="HN29" i="2"/>
  <c r="HO29" i="2"/>
  <c r="HP29" i="2"/>
  <c r="HQ29" i="2"/>
  <c r="HI30" i="2"/>
  <c r="HJ30" i="2"/>
  <c r="HK30" i="2"/>
  <c r="HL30" i="2"/>
  <c r="HM30" i="2"/>
  <c r="HN30" i="2"/>
  <c r="HO30" i="2"/>
  <c r="HP30" i="2"/>
  <c r="HQ30" i="2"/>
  <c r="HI31" i="2"/>
  <c r="HJ31" i="2"/>
  <c r="HK31" i="2"/>
  <c r="HL31" i="2"/>
  <c r="HM31" i="2"/>
  <c r="HN31" i="2"/>
  <c r="HO31" i="2"/>
  <c r="HP31" i="2"/>
  <c r="HQ31" i="2"/>
  <c r="HI32" i="2"/>
  <c r="HJ32" i="2"/>
  <c r="HK32" i="2"/>
  <c r="HL32" i="2"/>
  <c r="HM32" i="2"/>
  <c r="HN32" i="2"/>
  <c r="HO32" i="2"/>
  <c r="HP32" i="2"/>
  <c r="HQ32" i="2"/>
  <c r="HI33" i="2"/>
  <c r="HJ33" i="2"/>
  <c r="HK33" i="2"/>
  <c r="HL33" i="2"/>
  <c r="HM33" i="2"/>
  <c r="HN33" i="2"/>
  <c r="HO33" i="2"/>
  <c r="HP33" i="2"/>
  <c r="HQ33" i="2"/>
  <c r="HI34" i="2"/>
  <c r="HJ34" i="2"/>
  <c r="HK34" i="2"/>
  <c r="HL34" i="2"/>
  <c r="HM34" i="2"/>
  <c r="HN34" i="2"/>
  <c r="HO34" i="2"/>
  <c r="HP34" i="2"/>
  <c r="HQ34" i="2"/>
  <c r="HI35" i="2"/>
  <c r="HJ35" i="2"/>
  <c r="HK35" i="2"/>
  <c r="HL35" i="2"/>
  <c r="HM35" i="2"/>
  <c r="HN35" i="2"/>
  <c r="HO35" i="2"/>
  <c r="HP35" i="2"/>
  <c r="HQ35" i="2"/>
  <c r="HI36" i="2"/>
  <c r="HJ36" i="2"/>
  <c r="HK36" i="2"/>
  <c r="HL36" i="2"/>
  <c r="HM36" i="2"/>
  <c r="HN36" i="2"/>
  <c r="HO36" i="2"/>
  <c r="HP36" i="2"/>
  <c r="HQ36" i="2"/>
  <c r="HI37" i="2"/>
  <c r="HJ37" i="2"/>
  <c r="HK37" i="2"/>
  <c r="HL37" i="2"/>
  <c r="HM37" i="2"/>
  <c r="HN37" i="2"/>
  <c r="HO37" i="2"/>
  <c r="HP37" i="2"/>
  <c r="HQ37" i="2"/>
  <c r="HI38" i="2"/>
  <c r="HJ38" i="2"/>
  <c r="HK38" i="2"/>
  <c r="HL38" i="2"/>
  <c r="HM38" i="2"/>
  <c r="HN38" i="2"/>
  <c r="HO38" i="2"/>
  <c r="HP38" i="2"/>
  <c r="HQ38" i="2"/>
  <c r="HI39" i="2"/>
  <c r="HJ39" i="2"/>
  <c r="HK39" i="2"/>
  <c r="HL39" i="2"/>
  <c r="HM39" i="2"/>
  <c r="HN39" i="2"/>
  <c r="HO39" i="2"/>
  <c r="HP39" i="2"/>
  <c r="HQ39" i="2"/>
  <c r="HI40" i="2"/>
  <c r="HJ40" i="2"/>
  <c r="HK40" i="2"/>
  <c r="HL40" i="2"/>
  <c r="HM40" i="2"/>
  <c r="HN40" i="2"/>
  <c r="HO40" i="2"/>
  <c r="HP40" i="2"/>
  <c r="HQ40" i="2"/>
  <c r="HI41" i="2"/>
  <c r="HJ41" i="2"/>
  <c r="HK41" i="2"/>
  <c r="HL41" i="2"/>
  <c r="HM41" i="2"/>
  <c r="HN41" i="2"/>
  <c r="HO41" i="2"/>
  <c r="HP41" i="2"/>
  <c r="HQ41" i="2"/>
  <c r="HI42" i="2"/>
  <c r="HJ42" i="2"/>
  <c r="HK42" i="2"/>
  <c r="HL42" i="2"/>
  <c r="HM42" i="2"/>
  <c r="HN42" i="2"/>
  <c r="HO42" i="2"/>
  <c r="HP42" i="2"/>
  <c r="HQ42" i="2"/>
  <c r="HI43" i="2"/>
  <c r="HJ43" i="2"/>
  <c r="HK43" i="2"/>
  <c r="HL43" i="2"/>
  <c r="HM43" i="2"/>
  <c r="HN43" i="2"/>
  <c r="HO43" i="2"/>
  <c r="HP43" i="2"/>
  <c r="HQ43" i="2"/>
  <c r="HI44" i="2"/>
  <c r="HJ44" i="2"/>
  <c r="HK44" i="2"/>
  <c r="HL44" i="2"/>
  <c r="HM44" i="2"/>
  <c r="HN44" i="2"/>
  <c r="HO44" i="2"/>
  <c r="HP44" i="2"/>
  <c r="HQ44" i="2"/>
  <c r="HI45" i="2"/>
  <c r="HJ45" i="2"/>
  <c r="HK45" i="2"/>
  <c r="HL45" i="2"/>
  <c r="HM45" i="2"/>
  <c r="HN45" i="2"/>
  <c r="HO45" i="2"/>
  <c r="HP45" i="2"/>
  <c r="HQ45" i="2"/>
  <c r="HI46" i="2"/>
  <c r="HJ46" i="2"/>
  <c r="HK46" i="2"/>
  <c r="HL46" i="2"/>
  <c r="HM46" i="2"/>
  <c r="HN46" i="2"/>
  <c r="HO46" i="2"/>
  <c r="HP46" i="2"/>
  <c r="HQ46" i="2"/>
  <c r="HI47" i="2"/>
  <c r="HJ47" i="2"/>
  <c r="HK47" i="2"/>
  <c r="HL47" i="2"/>
  <c r="HM47" i="2"/>
  <c r="HN47" i="2"/>
  <c r="HO47" i="2"/>
  <c r="HP47" i="2"/>
  <c r="HQ47" i="2"/>
  <c r="HI48" i="2"/>
  <c r="HJ48" i="2"/>
  <c r="HK48" i="2"/>
  <c r="HL48" i="2"/>
  <c r="HM48" i="2"/>
  <c r="HN48" i="2"/>
  <c r="HO48" i="2"/>
  <c r="HP48" i="2"/>
  <c r="HQ48" i="2"/>
  <c r="HI49" i="2"/>
  <c r="HJ49" i="2"/>
  <c r="HK49" i="2"/>
  <c r="HL49" i="2"/>
  <c r="HM49" i="2"/>
  <c r="HN49" i="2"/>
  <c r="HO49" i="2"/>
  <c r="HP49" i="2"/>
  <c r="HQ49" i="2"/>
  <c r="HI50" i="2"/>
  <c r="HJ50" i="2"/>
  <c r="HK50" i="2"/>
  <c r="HL50" i="2"/>
  <c r="HM50" i="2"/>
  <c r="HN50" i="2"/>
  <c r="HO50" i="2"/>
  <c r="HP50" i="2"/>
  <c r="HQ50" i="2"/>
  <c r="HI51" i="2"/>
  <c r="HJ51" i="2"/>
  <c r="HK51" i="2"/>
  <c r="HL51" i="2"/>
  <c r="HM51" i="2"/>
  <c r="HN51" i="2"/>
  <c r="HO51" i="2"/>
  <c r="HP51" i="2"/>
  <c r="HQ51" i="2"/>
  <c r="HI52" i="2"/>
  <c r="HJ52" i="2"/>
  <c r="HK52" i="2"/>
  <c r="HL52" i="2"/>
  <c r="HM52" i="2"/>
  <c r="HN52" i="2"/>
  <c r="HO52" i="2"/>
  <c r="HP52" i="2"/>
  <c r="HQ52" i="2"/>
  <c r="HI53" i="2"/>
  <c r="HJ53" i="2"/>
  <c r="HK53" i="2"/>
  <c r="HL53" i="2"/>
  <c r="HM53" i="2"/>
  <c r="HN53" i="2"/>
  <c r="HO53" i="2"/>
  <c r="HP53" i="2"/>
  <c r="HQ53" i="2"/>
  <c r="HI54" i="2"/>
  <c r="HJ54" i="2"/>
  <c r="HK54" i="2"/>
  <c r="HL54" i="2"/>
  <c r="HM54" i="2"/>
  <c r="HN54" i="2"/>
  <c r="HO54" i="2"/>
  <c r="HP54" i="2"/>
  <c r="HQ54" i="2"/>
  <c r="HI55" i="2"/>
  <c r="HJ55" i="2"/>
  <c r="HK55" i="2"/>
  <c r="HL55" i="2"/>
  <c r="HM55" i="2"/>
  <c r="HN55" i="2"/>
  <c r="HO55" i="2"/>
  <c r="HP55" i="2"/>
  <c r="HQ55" i="2"/>
  <c r="HI56" i="2"/>
  <c r="HJ56" i="2"/>
  <c r="HK56" i="2"/>
  <c r="HL56" i="2"/>
  <c r="HM56" i="2"/>
  <c r="HN56" i="2"/>
  <c r="HO56" i="2"/>
  <c r="HP56" i="2"/>
  <c r="HQ56" i="2"/>
  <c r="HI57" i="2"/>
  <c r="HJ57" i="2"/>
  <c r="HK57" i="2"/>
  <c r="HL57" i="2"/>
  <c r="HM57" i="2"/>
  <c r="HN57" i="2"/>
  <c r="HO57" i="2"/>
  <c r="HP57" i="2"/>
  <c r="HQ57" i="2"/>
  <c r="HI58" i="2"/>
  <c r="HJ58" i="2"/>
  <c r="HK58" i="2"/>
  <c r="HL58" i="2"/>
  <c r="HM58" i="2"/>
  <c r="HN58" i="2"/>
  <c r="HO58" i="2"/>
  <c r="HP58" i="2"/>
  <c r="HQ58" i="2"/>
  <c r="HI59" i="2"/>
  <c r="HJ59" i="2"/>
  <c r="HK59" i="2"/>
  <c r="HL59" i="2"/>
  <c r="HM59" i="2"/>
  <c r="HN59" i="2"/>
  <c r="HO59" i="2"/>
  <c r="HP59" i="2"/>
  <c r="HQ59" i="2"/>
  <c r="HI60" i="2"/>
  <c r="HJ60" i="2"/>
  <c r="HK60" i="2"/>
  <c r="HL60" i="2"/>
  <c r="HM60" i="2"/>
  <c r="HN60" i="2"/>
  <c r="HO60" i="2"/>
  <c r="HP60" i="2"/>
  <c r="HQ60" i="2"/>
  <c r="HI61" i="2"/>
  <c r="HJ61" i="2"/>
  <c r="HK61" i="2"/>
  <c r="HL61" i="2"/>
  <c r="HM61" i="2"/>
  <c r="HN61" i="2"/>
  <c r="HO61" i="2"/>
  <c r="HP61" i="2"/>
  <c r="HQ61" i="2"/>
  <c r="HI62" i="2"/>
  <c r="HJ62" i="2"/>
  <c r="HK62" i="2"/>
  <c r="HL62" i="2"/>
  <c r="HM62" i="2"/>
  <c r="HN62" i="2"/>
  <c r="HO62" i="2"/>
  <c r="HP62" i="2"/>
  <c r="HQ62" i="2"/>
  <c r="HI63" i="2"/>
  <c r="HJ63" i="2"/>
  <c r="HK63" i="2"/>
  <c r="HL63" i="2"/>
  <c r="HM63" i="2"/>
  <c r="HN63" i="2"/>
  <c r="HO63" i="2"/>
  <c r="HP63" i="2"/>
  <c r="HQ63" i="2"/>
  <c r="HI64" i="2"/>
  <c r="HJ64" i="2"/>
  <c r="HK64" i="2"/>
  <c r="HL64" i="2"/>
  <c r="HM64" i="2"/>
  <c r="HN64" i="2"/>
  <c r="HO64" i="2"/>
  <c r="HP64" i="2"/>
  <c r="HQ64" i="2"/>
  <c r="HI65" i="2"/>
  <c r="HJ65" i="2"/>
  <c r="HK65" i="2"/>
  <c r="HL65" i="2"/>
  <c r="HM65" i="2"/>
  <c r="HN65" i="2"/>
  <c r="HO65" i="2"/>
  <c r="HP65" i="2"/>
  <c r="HQ65" i="2"/>
  <c r="HI66" i="2"/>
  <c r="HJ66" i="2"/>
  <c r="HK66" i="2"/>
  <c r="HL66" i="2"/>
  <c r="HM66" i="2"/>
  <c r="HN66" i="2"/>
  <c r="HO66" i="2"/>
  <c r="HP66" i="2"/>
  <c r="HQ66" i="2"/>
  <c r="HI67" i="2"/>
  <c r="HJ67" i="2"/>
  <c r="HK67" i="2"/>
  <c r="HL67" i="2"/>
  <c r="HM67" i="2"/>
  <c r="HN67" i="2"/>
  <c r="HO67" i="2"/>
  <c r="HP67" i="2"/>
  <c r="HQ67" i="2"/>
  <c r="HI68" i="2"/>
  <c r="HJ68" i="2"/>
  <c r="HK68" i="2"/>
  <c r="HL68" i="2"/>
  <c r="HM68" i="2"/>
  <c r="HN68" i="2"/>
  <c r="HO68" i="2"/>
  <c r="HP68" i="2"/>
  <c r="HQ68" i="2"/>
  <c r="HI69" i="2"/>
  <c r="HJ69" i="2"/>
  <c r="HK69" i="2"/>
  <c r="HL69" i="2"/>
  <c r="HM69" i="2"/>
  <c r="HN69" i="2"/>
  <c r="HO69" i="2"/>
  <c r="HP69" i="2"/>
  <c r="HQ69" i="2"/>
  <c r="HI70" i="2"/>
  <c r="HJ70" i="2"/>
  <c r="HK70" i="2"/>
  <c r="HL70" i="2"/>
  <c r="HM70" i="2"/>
  <c r="HN70" i="2"/>
  <c r="HO70" i="2"/>
  <c r="HP70" i="2"/>
  <c r="HQ70" i="2"/>
  <c r="HI71" i="2"/>
  <c r="HJ71" i="2"/>
  <c r="HK71" i="2"/>
  <c r="HL71" i="2"/>
  <c r="HM71" i="2"/>
  <c r="HN71" i="2"/>
  <c r="HO71" i="2"/>
  <c r="HP71" i="2"/>
  <c r="HQ71" i="2"/>
  <c r="HI72" i="2"/>
  <c r="HJ72" i="2"/>
  <c r="HK72" i="2"/>
  <c r="HL72" i="2"/>
  <c r="HM72" i="2"/>
  <c r="HN72" i="2"/>
  <c r="HO72" i="2"/>
  <c r="HP72" i="2"/>
  <c r="HQ72" i="2"/>
  <c r="HI73" i="2"/>
  <c r="HJ73" i="2"/>
  <c r="HK73" i="2"/>
  <c r="HL73" i="2"/>
  <c r="HM73" i="2"/>
  <c r="HN73" i="2"/>
  <c r="HO73" i="2"/>
  <c r="HP73" i="2"/>
  <c r="HQ73" i="2"/>
  <c r="HI74" i="2"/>
  <c r="HJ74" i="2"/>
  <c r="HK74" i="2"/>
  <c r="HL74" i="2"/>
  <c r="HM74" i="2"/>
  <c r="HN74" i="2"/>
  <c r="HO74" i="2"/>
  <c r="HP74" i="2"/>
  <c r="HQ74" i="2"/>
  <c r="HI75" i="2"/>
  <c r="HJ75" i="2"/>
  <c r="HK75" i="2"/>
  <c r="HL75" i="2"/>
  <c r="HM75" i="2"/>
  <c r="HN75" i="2"/>
  <c r="HO75" i="2"/>
  <c r="HP75" i="2"/>
  <c r="HQ75" i="2"/>
  <c r="HI76" i="2"/>
  <c r="HJ76" i="2"/>
  <c r="HK76" i="2"/>
  <c r="HL76" i="2"/>
  <c r="HM76" i="2"/>
  <c r="HN76" i="2"/>
  <c r="HO76" i="2"/>
  <c r="HP76" i="2"/>
  <c r="HQ76" i="2"/>
  <c r="HI77" i="2"/>
  <c r="HJ77" i="2"/>
  <c r="HK77" i="2"/>
  <c r="HL77" i="2"/>
  <c r="HM77" i="2"/>
  <c r="HN77" i="2"/>
  <c r="HO77" i="2"/>
  <c r="HP77" i="2"/>
  <c r="HQ77" i="2"/>
  <c r="HI78" i="2"/>
  <c r="HJ78" i="2"/>
  <c r="HK78" i="2"/>
  <c r="HL78" i="2"/>
  <c r="HM78" i="2"/>
  <c r="HN78" i="2"/>
  <c r="HO78" i="2"/>
  <c r="HP78" i="2"/>
  <c r="HQ78" i="2"/>
  <c r="HI79" i="2"/>
  <c r="HJ79" i="2"/>
  <c r="HK79" i="2"/>
  <c r="HL79" i="2"/>
  <c r="HM79" i="2"/>
  <c r="HN79" i="2"/>
  <c r="HO79" i="2"/>
  <c r="HP79" i="2"/>
  <c r="HQ79" i="2"/>
  <c r="HI80" i="2"/>
  <c r="HJ80" i="2"/>
  <c r="HK80" i="2"/>
  <c r="HL80" i="2"/>
  <c r="HM80" i="2"/>
  <c r="HN80" i="2"/>
  <c r="HO80" i="2"/>
  <c r="HP80" i="2"/>
  <c r="HQ80" i="2"/>
  <c r="HI81" i="2"/>
  <c r="HJ81" i="2"/>
  <c r="HK81" i="2"/>
  <c r="HL81" i="2"/>
  <c r="HM81" i="2"/>
  <c r="HN81" i="2"/>
  <c r="HO81" i="2"/>
  <c r="HP81" i="2"/>
  <c r="HQ81" i="2"/>
  <c r="HI82" i="2"/>
  <c r="HJ82" i="2"/>
  <c r="HK82" i="2"/>
  <c r="HL82" i="2"/>
  <c r="HM82" i="2"/>
  <c r="HN82" i="2"/>
  <c r="HO82" i="2"/>
  <c r="HP82" i="2"/>
  <c r="HQ82" i="2"/>
  <c r="HI83" i="2"/>
  <c r="HJ83" i="2"/>
  <c r="HK83" i="2"/>
  <c r="HL83" i="2"/>
  <c r="HM83" i="2"/>
  <c r="HN83" i="2"/>
  <c r="HO83" i="2"/>
  <c r="HP83" i="2"/>
  <c r="HQ83" i="2"/>
  <c r="HI84" i="2"/>
  <c r="HJ84" i="2"/>
  <c r="HK84" i="2"/>
  <c r="HL84" i="2"/>
  <c r="HM84" i="2"/>
  <c r="HN84" i="2"/>
  <c r="HO84" i="2"/>
  <c r="HP84" i="2"/>
  <c r="HQ84" i="2"/>
  <c r="HI85" i="2"/>
  <c r="HJ85" i="2"/>
  <c r="HK85" i="2"/>
  <c r="HL85" i="2"/>
  <c r="HM85" i="2"/>
  <c r="HN85" i="2"/>
  <c r="HO85" i="2"/>
  <c r="HP85" i="2"/>
  <c r="HQ85" i="2"/>
  <c r="HI86" i="2"/>
  <c r="HJ86" i="2"/>
  <c r="HK86" i="2"/>
  <c r="HL86" i="2"/>
  <c r="HM86" i="2"/>
  <c r="HN86" i="2"/>
  <c r="HO86" i="2"/>
  <c r="HP86" i="2"/>
  <c r="HQ86" i="2"/>
  <c r="HI87" i="2"/>
  <c r="HJ87" i="2"/>
  <c r="HK87" i="2"/>
  <c r="HL87" i="2"/>
  <c r="HM87" i="2"/>
  <c r="HN87" i="2"/>
  <c r="HO87" i="2"/>
  <c r="HP87" i="2"/>
  <c r="HQ87" i="2"/>
  <c r="HI88" i="2"/>
  <c r="HJ88" i="2"/>
  <c r="HK88" i="2"/>
  <c r="HL88" i="2"/>
  <c r="HM88" i="2"/>
  <c r="HN88" i="2"/>
  <c r="HO88" i="2"/>
  <c r="HP88" i="2"/>
  <c r="HQ88" i="2"/>
  <c r="HI89" i="2"/>
  <c r="HJ89" i="2"/>
  <c r="HK89" i="2"/>
  <c r="HL89" i="2"/>
  <c r="HM89" i="2"/>
  <c r="HN89" i="2"/>
  <c r="HO89" i="2"/>
  <c r="HP89" i="2"/>
  <c r="HQ89" i="2"/>
  <c r="HI90" i="2"/>
  <c r="HJ90" i="2"/>
  <c r="HK90" i="2"/>
  <c r="HL90" i="2"/>
  <c r="HM90" i="2"/>
  <c r="HN90" i="2"/>
  <c r="HO90" i="2"/>
  <c r="HP90" i="2"/>
  <c r="HQ90" i="2"/>
  <c r="HI91" i="2"/>
  <c r="HJ91" i="2"/>
  <c r="HK91" i="2"/>
  <c r="HL91" i="2"/>
  <c r="HM91" i="2"/>
  <c r="HN91" i="2"/>
  <c r="HO91" i="2"/>
  <c r="HP91" i="2"/>
  <c r="HQ91" i="2"/>
  <c r="HI92" i="2"/>
  <c r="HJ92" i="2"/>
  <c r="HK92" i="2"/>
  <c r="HL92" i="2"/>
  <c r="HM92" i="2"/>
  <c r="HN92" i="2"/>
  <c r="HO92" i="2"/>
  <c r="HP92" i="2"/>
  <c r="HQ92" i="2"/>
  <c r="HI93" i="2"/>
  <c r="HJ93" i="2"/>
  <c r="HK93" i="2"/>
  <c r="HL93" i="2"/>
  <c r="HM93" i="2"/>
  <c r="HN93" i="2"/>
  <c r="HO93" i="2"/>
  <c r="HP93" i="2"/>
  <c r="HQ93" i="2"/>
  <c r="HI94" i="2"/>
  <c r="HJ94" i="2"/>
  <c r="HK94" i="2"/>
  <c r="HL94" i="2"/>
  <c r="HM94" i="2"/>
  <c r="HN94" i="2"/>
  <c r="HO94" i="2"/>
  <c r="HP94" i="2"/>
  <c r="HQ94" i="2"/>
  <c r="HI95" i="2"/>
  <c r="HJ95" i="2"/>
  <c r="HK95" i="2"/>
  <c r="HL95" i="2"/>
  <c r="HM95" i="2"/>
  <c r="HN95" i="2"/>
  <c r="HO95" i="2"/>
  <c r="HP95" i="2"/>
  <c r="HQ95" i="2"/>
  <c r="HI96" i="2"/>
  <c r="HJ96" i="2"/>
  <c r="HK96" i="2"/>
  <c r="HL96" i="2"/>
  <c r="HM96" i="2"/>
  <c r="HN96" i="2"/>
  <c r="HO96" i="2"/>
  <c r="HP96" i="2"/>
  <c r="HQ96" i="2"/>
  <c r="HI97" i="2"/>
  <c r="HJ97" i="2"/>
  <c r="HK97" i="2"/>
  <c r="HL97" i="2"/>
  <c r="HM97" i="2"/>
  <c r="HN97" i="2"/>
  <c r="HO97" i="2"/>
  <c r="HP97" i="2"/>
  <c r="HQ97" i="2"/>
  <c r="HI98" i="2"/>
  <c r="HJ98" i="2"/>
  <c r="HK98" i="2"/>
  <c r="HL98" i="2"/>
  <c r="HM98" i="2"/>
  <c r="HN98" i="2"/>
  <c r="HO98" i="2"/>
  <c r="HP98" i="2"/>
  <c r="HQ98" i="2"/>
  <c r="HI99" i="2"/>
  <c r="HJ99" i="2"/>
  <c r="HK99" i="2"/>
  <c r="HL99" i="2"/>
  <c r="HM99" i="2"/>
  <c r="HN99" i="2"/>
  <c r="HO99" i="2"/>
  <c r="HP99" i="2"/>
  <c r="HQ99" i="2"/>
  <c r="HI100" i="2"/>
  <c r="HJ100" i="2"/>
  <c r="HK100" i="2"/>
  <c r="HL100" i="2"/>
  <c r="HM100" i="2"/>
  <c r="HN100" i="2"/>
  <c r="HO100" i="2"/>
  <c r="HP100" i="2"/>
  <c r="HQ100" i="2"/>
  <c r="HI101" i="2"/>
  <c r="HJ101" i="2"/>
  <c r="HK101" i="2"/>
  <c r="HL101" i="2"/>
  <c r="HM101" i="2"/>
  <c r="HN101" i="2"/>
  <c r="HO101" i="2"/>
  <c r="HP101" i="2"/>
  <c r="HQ101" i="2"/>
  <c r="HI102" i="2"/>
  <c r="HJ102" i="2"/>
  <c r="HK102" i="2"/>
  <c r="HL102" i="2"/>
  <c r="HM102" i="2"/>
  <c r="HN102" i="2"/>
  <c r="HO102" i="2"/>
  <c r="HP102" i="2"/>
  <c r="HQ102" i="2"/>
  <c r="HI103" i="2"/>
  <c r="HJ103" i="2"/>
  <c r="HK103" i="2"/>
  <c r="HL103" i="2"/>
  <c r="HM103" i="2"/>
  <c r="HN103" i="2"/>
  <c r="HO103" i="2"/>
  <c r="HP103" i="2"/>
  <c r="HQ103" i="2"/>
  <c r="HI104" i="2"/>
  <c r="HJ104" i="2"/>
  <c r="HK104" i="2"/>
  <c r="HL104" i="2"/>
  <c r="HM104" i="2"/>
  <c r="HN104" i="2"/>
  <c r="HO104" i="2"/>
  <c r="HP104" i="2"/>
  <c r="HQ104" i="2"/>
  <c r="HI105" i="2"/>
  <c r="HJ105" i="2"/>
  <c r="HK105" i="2"/>
  <c r="HL105" i="2"/>
  <c r="HM105" i="2"/>
  <c r="HN105" i="2"/>
  <c r="HO105" i="2"/>
  <c r="HP105" i="2"/>
  <c r="HQ105" i="2"/>
  <c r="HI106" i="2"/>
  <c r="HJ106" i="2"/>
  <c r="HK106" i="2"/>
  <c r="HL106" i="2"/>
  <c r="HM106" i="2"/>
  <c r="HN106" i="2"/>
  <c r="HO106" i="2"/>
  <c r="HP106" i="2"/>
  <c r="HQ106" i="2"/>
  <c r="HI107" i="2"/>
  <c r="HJ107" i="2"/>
  <c r="HK107" i="2"/>
  <c r="HL107" i="2"/>
  <c r="HM107" i="2"/>
  <c r="HN107" i="2"/>
  <c r="HO107" i="2"/>
  <c r="HP107" i="2"/>
  <c r="HQ107" i="2"/>
  <c r="HI108" i="2"/>
  <c r="HJ108" i="2"/>
  <c r="HK108" i="2"/>
  <c r="HL108" i="2"/>
  <c r="HM108" i="2"/>
  <c r="HN108" i="2"/>
  <c r="HO108" i="2"/>
  <c r="HP108" i="2"/>
  <c r="HQ108" i="2"/>
  <c r="HI109" i="2"/>
  <c r="HJ109" i="2"/>
  <c r="HK109" i="2"/>
  <c r="HL109" i="2"/>
  <c r="HM109" i="2"/>
  <c r="HN109" i="2"/>
  <c r="HO109" i="2"/>
  <c r="HP109" i="2"/>
  <c r="HQ109" i="2"/>
  <c r="HI110" i="2"/>
  <c r="HJ110" i="2"/>
  <c r="HK110" i="2"/>
  <c r="HL110" i="2"/>
  <c r="HM110" i="2"/>
  <c r="HN110" i="2"/>
  <c r="HO110" i="2"/>
  <c r="HP110" i="2"/>
  <c r="HQ110" i="2"/>
  <c r="HI111" i="2"/>
  <c r="HJ111" i="2"/>
  <c r="HK111" i="2"/>
  <c r="HL111" i="2"/>
  <c r="HM111" i="2"/>
  <c r="HN111" i="2"/>
  <c r="HO111" i="2"/>
  <c r="HP111" i="2"/>
  <c r="HQ111" i="2"/>
  <c r="HI112" i="2"/>
  <c r="HJ112" i="2"/>
  <c r="HK112" i="2"/>
  <c r="HL112" i="2"/>
  <c r="HM112" i="2"/>
  <c r="HN112" i="2"/>
  <c r="HO112" i="2"/>
  <c r="HP112" i="2"/>
  <c r="HQ112" i="2"/>
  <c r="HI113" i="2"/>
  <c r="HJ113" i="2"/>
  <c r="HK113" i="2"/>
  <c r="HL113" i="2"/>
  <c r="HM113" i="2"/>
  <c r="HN113" i="2"/>
  <c r="HO113" i="2"/>
  <c r="HP113" i="2"/>
  <c r="HQ113" i="2"/>
  <c r="HI114" i="2"/>
  <c r="HJ114" i="2"/>
  <c r="HK114" i="2"/>
  <c r="HL114" i="2"/>
  <c r="HM114" i="2"/>
  <c r="HN114" i="2"/>
  <c r="HO114" i="2"/>
  <c r="HP114" i="2"/>
  <c r="HQ114" i="2"/>
  <c r="HI115" i="2"/>
  <c r="HJ115" i="2"/>
  <c r="HK115" i="2"/>
  <c r="HL115" i="2"/>
  <c r="HM115" i="2"/>
  <c r="HN115" i="2"/>
  <c r="HO115" i="2"/>
  <c r="HP115" i="2"/>
  <c r="HQ115" i="2"/>
  <c r="HI116" i="2"/>
  <c r="HJ116" i="2"/>
  <c r="HK116" i="2"/>
  <c r="HL116" i="2"/>
  <c r="HM116" i="2"/>
  <c r="HN116" i="2"/>
  <c r="HO116" i="2"/>
  <c r="HP116" i="2"/>
  <c r="HQ116" i="2"/>
  <c r="HI117" i="2"/>
  <c r="HJ117" i="2"/>
  <c r="HK117" i="2"/>
  <c r="HL117" i="2"/>
  <c r="HM117" i="2"/>
  <c r="HN117" i="2"/>
  <c r="HO117" i="2"/>
  <c r="HP117" i="2"/>
  <c r="HQ117" i="2"/>
  <c r="HI118" i="2"/>
  <c r="HJ118" i="2"/>
  <c r="HK118" i="2"/>
  <c r="HL118" i="2"/>
  <c r="HM118" i="2"/>
  <c r="HN118" i="2"/>
  <c r="HO118" i="2"/>
  <c r="HP118" i="2"/>
  <c r="HQ118" i="2"/>
  <c r="HI119" i="2"/>
  <c r="HJ119" i="2"/>
  <c r="HK119" i="2"/>
  <c r="HL119" i="2"/>
  <c r="HM119" i="2"/>
  <c r="HN119" i="2"/>
  <c r="HO119" i="2"/>
  <c r="HP119" i="2"/>
  <c r="HQ119" i="2"/>
  <c r="HI120" i="2"/>
  <c r="HJ120" i="2"/>
  <c r="HK120" i="2"/>
  <c r="HL120" i="2"/>
  <c r="HM120" i="2"/>
  <c r="HN120" i="2"/>
  <c r="HO120" i="2"/>
  <c r="HP120" i="2"/>
  <c r="HQ120" i="2"/>
  <c r="HI121" i="2"/>
  <c r="HJ121" i="2"/>
  <c r="HK121" i="2"/>
  <c r="HL121" i="2"/>
  <c r="HM121" i="2"/>
  <c r="HN121" i="2"/>
  <c r="HO121" i="2"/>
  <c r="HP121" i="2"/>
  <c r="HQ121" i="2"/>
  <c r="GZ11" i="2"/>
  <c r="HA11" i="2"/>
  <c r="HB11" i="2"/>
  <c r="HC11" i="2"/>
  <c r="HD11" i="2"/>
  <c r="HE11" i="2"/>
  <c r="HF11" i="2"/>
  <c r="HG11" i="2"/>
  <c r="HH11" i="2"/>
  <c r="LL11" i="2" s="1"/>
  <c r="GZ12" i="2"/>
  <c r="HA12" i="2"/>
  <c r="HB12" i="2"/>
  <c r="HC12" i="2"/>
  <c r="HD12" i="2"/>
  <c r="LH12" i="2" s="1"/>
  <c r="HE12" i="2"/>
  <c r="HF12" i="2"/>
  <c r="HG12" i="2"/>
  <c r="HH12" i="2"/>
  <c r="LL12" i="2" s="1"/>
  <c r="GZ13" i="2"/>
  <c r="HA13" i="2"/>
  <c r="HB13" i="2"/>
  <c r="LF13" i="2" s="1"/>
  <c r="HC13" i="2"/>
  <c r="HD13" i="2"/>
  <c r="HE13" i="2"/>
  <c r="HF13" i="2"/>
  <c r="LJ13" i="2" s="1"/>
  <c r="HG13" i="2"/>
  <c r="HH13" i="2"/>
  <c r="GZ14" i="2"/>
  <c r="HA14" i="2"/>
  <c r="HB14" i="2"/>
  <c r="HC14" i="2"/>
  <c r="HD14" i="2"/>
  <c r="HE14" i="2"/>
  <c r="HF14" i="2"/>
  <c r="HG14" i="2"/>
  <c r="HH14" i="2"/>
  <c r="GZ15" i="2"/>
  <c r="LD15" i="2" s="1"/>
  <c r="HA15" i="2"/>
  <c r="HB15" i="2"/>
  <c r="HC15" i="2"/>
  <c r="HE15" i="2"/>
  <c r="HF15" i="2"/>
  <c r="HG15" i="2"/>
  <c r="LK15" i="2" s="1"/>
  <c r="HH15" i="2"/>
  <c r="GZ16" i="2"/>
  <c r="LD16" i="2" s="1"/>
  <c r="HA16" i="2"/>
  <c r="HB16" i="2"/>
  <c r="HC16" i="2"/>
  <c r="HD16" i="2"/>
  <c r="HE16" i="2"/>
  <c r="HF16" i="2"/>
  <c r="HH16" i="2"/>
  <c r="GZ17" i="2"/>
  <c r="HA17" i="2"/>
  <c r="LE17" i="2" s="1"/>
  <c r="HB17" i="2"/>
  <c r="HC17" i="2"/>
  <c r="HD17" i="2"/>
  <c r="HE17" i="2"/>
  <c r="HF17" i="2"/>
  <c r="HG17" i="2"/>
  <c r="HH17" i="2"/>
  <c r="LL17" i="2" s="1"/>
  <c r="GZ18" i="2"/>
  <c r="HA18" i="2"/>
  <c r="HB18" i="2"/>
  <c r="HC18" i="2"/>
  <c r="LG18" i="2" s="1"/>
  <c r="HD18" i="2"/>
  <c r="LH18" i="2" s="1"/>
  <c r="HE18" i="2"/>
  <c r="HF18" i="2"/>
  <c r="HG18" i="2"/>
  <c r="HH18" i="2"/>
  <c r="LL18" i="2" s="1"/>
  <c r="GZ19" i="2"/>
  <c r="HA19" i="2"/>
  <c r="HB19" i="2"/>
  <c r="HC19" i="2"/>
  <c r="HD19" i="2"/>
  <c r="HE19" i="2"/>
  <c r="HF19" i="2"/>
  <c r="HG19" i="2"/>
  <c r="HH19" i="2"/>
  <c r="GZ20" i="2"/>
  <c r="HA20" i="2"/>
  <c r="HB20" i="2"/>
  <c r="HC20" i="2"/>
  <c r="HD20" i="2"/>
  <c r="HE20" i="2"/>
  <c r="HF20" i="2"/>
  <c r="HG20" i="2"/>
  <c r="HH20" i="2"/>
  <c r="GZ21" i="2"/>
  <c r="HA21" i="2"/>
  <c r="HB21" i="2"/>
  <c r="HC21" i="2"/>
  <c r="HD21" i="2"/>
  <c r="HE21" i="2"/>
  <c r="HF21" i="2"/>
  <c r="HG21" i="2"/>
  <c r="HH21" i="2"/>
  <c r="GZ22" i="2"/>
  <c r="HA22" i="2"/>
  <c r="HB22" i="2"/>
  <c r="HC22" i="2"/>
  <c r="HD22" i="2"/>
  <c r="HE22" i="2"/>
  <c r="HF22" i="2"/>
  <c r="HG22" i="2"/>
  <c r="HH22" i="2"/>
  <c r="GZ23" i="2"/>
  <c r="HA23" i="2"/>
  <c r="HB23" i="2"/>
  <c r="HC23" i="2"/>
  <c r="HD23" i="2"/>
  <c r="HE23" i="2"/>
  <c r="HF23" i="2"/>
  <c r="HG23" i="2"/>
  <c r="LK23" i="2" s="1"/>
  <c r="HH23" i="2"/>
  <c r="GZ24" i="2"/>
  <c r="HA24" i="2"/>
  <c r="HB24" i="2"/>
  <c r="HC24" i="2"/>
  <c r="HD24" i="2"/>
  <c r="HE24" i="2"/>
  <c r="HF24" i="2"/>
  <c r="HG24" i="2"/>
  <c r="HH24" i="2"/>
  <c r="GZ25" i="2"/>
  <c r="LD25" i="2" s="1"/>
  <c r="HA25" i="2"/>
  <c r="HB25" i="2"/>
  <c r="HC25" i="2"/>
  <c r="HD25" i="2"/>
  <c r="LH25" i="2" s="1"/>
  <c r="HE25" i="2"/>
  <c r="HF25" i="2"/>
  <c r="HG25" i="2"/>
  <c r="HH25" i="2"/>
  <c r="LL25" i="2" s="1"/>
  <c r="GZ26" i="2"/>
  <c r="LD26" i="2" s="1"/>
  <c r="HA26" i="2"/>
  <c r="HB26" i="2"/>
  <c r="HC26" i="2"/>
  <c r="HD26" i="2"/>
  <c r="HE26" i="2"/>
  <c r="HF26" i="2"/>
  <c r="HG26" i="2"/>
  <c r="HH26" i="2"/>
  <c r="LL26" i="2" s="1"/>
  <c r="GZ27" i="2"/>
  <c r="HA27" i="2"/>
  <c r="HB27" i="2"/>
  <c r="HC27" i="2"/>
  <c r="LG27" i="2" s="1"/>
  <c r="HD27" i="2"/>
  <c r="HE27" i="2"/>
  <c r="HF27" i="2"/>
  <c r="LJ27" i="2" s="1"/>
  <c r="HG27" i="2"/>
  <c r="HH27" i="2"/>
  <c r="GZ28" i="2"/>
  <c r="HA28" i="2"/>
  <c r="HB28" i="2"/>
  <c r="HC28" i="2"/>
  <c r="HD28" i="2"/>
  <c r="HE28" i="2"/>
  <c r="HF28" i="2"/>
  <c r="HG28" i="2"/>
  <c r="HH28" i="2"/>
  <c r="GZ29" i="2"/>
  <c r="HA29" i="2"/>
  <c r="HB29" i="2"/>
  <c r="HC29" i="2"/>
  <c r="HD29" i="2"/>
  <c r="HE29" i="2"/>
  <c r="HF29" i="2"/>
  <c r="HG29" i="2"/>
  <c r="HH29" i="2"/>
  <c r="GZ30" i="2"/>
  <c r="HA30" i="2"/>
  <c r="HB30" i="2"/>
  <c r="HC30" i="2"/>
  <c r="HD30" i="2"/>
  <c r="LH30" i="2" s="1"/>
  <c r="HE30" i="2"/>
  <c r="HF30" i="2"/>
  <c r="HG30" i="2"/>
  <c r="HH30" i="2"/>
  <c r="LL30" i="2" s="1"/>
  <c r="GZ31" i="2"/>
  <c r="HA31" i="2"/>
  <c r="HB31" i="2"/>
  <c r="HC31" i="2"/>
  <c r="LG31" i="2" s="1"/>
  <c r="HD31" i="2"/>
  <c r="HE31" i="2"/>
  <c r="HF31" i="2"/>
  <c r="LJ31" i="2" s="1"/>
  <c r="HG31" i="2"/>
  <c r="HH31" i="2"/>
  <c r="GZ32" i="2"/>
  <c r="HA32" i="2"/>
  <c r="HB32" i="2"/>
  <c r="HC32" i="2"/>
  <c r="HD32" i="2"/>
  <c r="HE32" i="2"/>
  <c r="HF32" i="2"/>
  <c r="HG32" i="2"/>
  <c r="HH32" i="2"/>
  <c r="GZ33" i="2"/>
  <c r="HA33" i="2"/>
  <c r="HB33" i="2"/>
  <c r="HC33" i="2"/>
  <c r="HD33" i="2"/>
  <c r="HE33" i="2"/>
  <c r="HF33" i="2"/>
  <c r="HG33" i="2"/>
  <c r="HH33" i="2"/>
  <c r="GZ34" i="2"/>
  <c r="LD34" i="2" s="1"/>
  <c r="HA34" i="2"/>
  <c r="HB34" i="2"/>
  <c r="HC34" i="2"/>
  <c r="HD34" i="2"/>
  <c r="HE34" i="2"/>
  <c r="HF34" i="2"/>
  <c r="HG34" i="2"/>
  <c r="HH34" i="2"/>
  <c r="LL34" i="2" s="1"/>
  <c r="GZ35" i="2"/>
  <c r="HA35" i="2"/>
  <c r="HB35" i="2"/>
  <c r="HC35" i="2"/>
  <c r="HD35" i="2"/>
  <c r="HE35" i="2"/>
  <c r="HF35" i="2"/>
  <c r="HG35" i="2"/>
  <c r="HH35" i="2"/>
  <c r="GZ36" i="2"/>
  <c r="HA36" i="2"/>
  <c r="HB36" i="2"/>
  <c r="HC36" i="2"/>
  <c r="HD36" i="2"/>
  <c r="HE36" i="2"/>
  <c r="HF36" i="2"/>
  <c r="HG36" i="2"/>
  <c r="HH36" i="2"/>
  <c r="GZ37" i="2"/>
  <c r="HA37" i="2"/>
  <c r="HB37" i="2"/>
  <c r="HC37" i="2"/>
  <c r="HD37" i="2"/>
  <c r="HE37" i="2"/>
  <c r="LI37" i="2" s="1"/>
  <c r="HF37" i="2"/>
  <c r="HG37" i="2"/>
  <c r="HH37" i="2"/>
  <c r="GZ38" i="2"/>
  <c r="HA38" i="2"/>
  <c r="HB38" i="2"/>
  <c r="HC38" i="2"/>
  <c r="HD38" i="2"/>
  <c r="LH38" i="2" s="1"/>
  <c r="HE38" i="2"/>
  <c r="HF38" i="2"/>
  <c r="HG38" i="2"/>
  <c r="HH38" i="2"/>
  <c r="LL38" i="2" s="1"/>
  <c r="GZ39" i="2"/>
  <c r="HA39" i="2"/>
  <c r="HB39" i="2"/>
  <c r="HC39" i="2"/>
  <c r="HD39" i="2"/>
  <c r="HE39" i="2"/>
  <c r="HF39" i="2"/>
  <c r="HG39" i="2"/>
  <c r="HH39" i="2"/>
  <c r="GZ40" i="2"/>
  <c r="HA40" i="2"/>
  <c r="HB40" i="2"/>
  <c r="HC40" i="2"/>
  <c r="HD40" i="2"/>
  <c r="HE40" i="2"/>
  <c r="HF40" i="2"/>
  <c r="HG40" i="2"/>
  <c r="HH40" i="2"/>
  <c r="GZ41" i="2"/>
  <c r="HA41" i="2"/>
  <c r="HB41" i="2"/>
  <c r="HC41" i="2"/>
  <c r="HD41" i="2"/>
  <c r="HE41" i="2"/>
  <c r="LI41" i="2" s="1"/>
  <c r="HF41" i="2"/>
  <c r="HG41" i="2"/>
  <c r="HH41" i="2"/>
  <c r="GZ42" i="2"/>
  <c r="LD42" i="2" s="1"/>
  <c r="HA42" i="2"/>
  <c r="HB42" i="2"/>
  <c r="HC42" i="2"/>
  <c r="HD42" i="2"/>
  <c r="HE42" i="2"/>
  <c r="HF42" i="2"/>
  <c r="HG42" i="2"/>
  <c r="HH42" i="2"/>
  <c r="GZ43" i="2"/>
  <c r="HA43" i="2"/>
  <c r="HB43" i="2"/>
  <c r="HC43" i="2"/>
  <c r="HD43" i="2"/>
  <c r="HE43" i="2"/>
  <c r="HF43" i="2"/>
  <c r="HG43" i="2"/>
  <c r="LK43" i="2" s="1"/>
  <c r="HH43" i="2"/>
  <c r="GZ44" i="2"/>
  <c r="HA44" i="2"/>
  <c r="HB44" i="2"/>
  <c r="HC44" i="2"/>
  <c r="HD44" i="2"/>
  <c r="HE44" i="2"/>
  <c r="HF44" i="2"/>
  <c r="HG44" i="2"/>
  <c r="HH44" i="2"/>
  <c r="GZ45" i="2"/>
  <c r="HA45" i="2"/>
  <c r="HB45" i="2"/>
  <c r="HC45" i="2"/>
  <c r="HD45" i="2"/>
  <c r="HE45" i="2"/>
  <c r="HF45" i="2"/>
  <c r="HG45" i="2"/>
  <c r="HH45" i="2"/>
  <c r="GZ46" i="2"/>
  <c r="HA46" i="2"/>
  <c r="HB46" i="2"/>
  <c r="HC46" i="2"/>
  <c r="HD46" i="2"/>
  <c r="HE46" i="2"/>
  <c r="HF46" i="2"/>
  <c r="HG46" i="2"/>
  <c r="HH46" i="2"/>
  <c r="GZ47" i="2"/>
  <c r="HA47" i="2"/>
  <c r="HB47" i="2"/>
  <c r="HC47" i="2"/>
  <c r="HD47" i="2"/>
  <c r="HE47" i="2"/>
  <c r="HF47" i="2"/>
  <c r="HG47" i="2"/>
  <c r="LK47" i="2" s="1"/>
  <c r="HH47" i="2"/>
  <c r="GZ48" i="2"/>
  <c r="HA48" i="2"/>
  <c r="HB48" i="2"/>
  <c r="HC48" i="2"/>
  <c r="HD48" i="2"/>
  <c r="HE48" i="2"/>
  <c r="HF48" i="2"/>
  <c r="LJ48" i="2" s="1"/>
  <c r="HG48" i="2"/>
  <c r="HH48" i="2"/>
  <c r="GZ49" i="2"/>
  <c r="HA49" i="2"/>
  <c r="HB49" i="2"/>
  <c r="HC49" i="2"/>
  <c r="HD49" i="2"/>
  <c r="HE49" i="2"/>
  <c r="HF49" i="2"/>
  <c r="HG49" i="2"/>
  <c r="HH49" i="2"/>
  <c r="GZ50" i="2"/>
  <c r="HA50" i="2"/>
  <c r="HB50" i="2"/>
  <c r="HC50" i="2"/>
  <c r="HD50" i="2"/>
  <c r="LH50" i="2" s="1"/>
  <c r="HE50" i="2"/>
  <c r="HF50" i="2"/>
  <c r="HG50" i="2"/>
  <c r="HH50" i="2"/>
  <c r="LL50" i="2" s="1"/>
  <c r="GZ51" i="2"/>
  <c r="HA51" i="2"/>
  <c r="HB51" i="2"/>
  <c r="HC51" i="2"/>
  <c r="HD51" i="2"/>
  <c r="HE51" i="2"/>
  <c r="HF51" i="2"/>
  <c r="HG51" i="2"/>
  <c r="HH51" i="2"/>
  <c r="GZ52" i="2"/>
  <c r="HA52" i="2"/>
  <c r="HB52" i="2"/>
  <c r="HC52" i="2"/>
  <c r="HD52" i="2"/>
  <c r="HE52" i="2"/>
  <c r="HF52" i="2"/>
  <c r="HG52" i="2"/>
  <c r="HH52" i="2"/>
  <c r="GZ53" i="2"/>
  <c r="HA53" i="2"/>
  <c r="HB53" i="2"/>
  <c r="HC53" i="2"/>
  <c r="HD53" i="2"/>
  <c r="HE53" i="2"/>
  <c r="HF53" i="2"/>
  <c r="HG53" i="2"/>
  <c r="HH53" i="2"/>
  <c r="GZ54" i="2"/>
  <c r="HA54" i="2"/>
  <c r="HB54" i="2"/>
  <c r="HC54" i="2"/>
  <c r="HD54" i="2"/>
  <c r="HE54" i="2"/>
  <c r="HF54" i="2"/>
  <c r="HG54" i="2"/>
  <c r="HH54" i="2"/>
  <c r="GZ55" i="2"/>
  <c r="HA55" i="2"/>
  <c r="HB55" i="2"/>
  <c r="HC55" i="2"/>
  <c r="HD55" i="2"/>
  <c r="HE55" i="2"/>
  <c r="HF55" i="2"/>
  <c r="HG55" i="2"/>
  <c r="LK55" i="2" s="1"/>
  <c r="HH55" i="2"/>
  <c r="GZ56" i="2"/>
  <c r="HA56" i="2"/>
  <c r="HB56" i="2"/>
  <c r="HC56" i="2"/>
  <c r="HD56" i="2"/>
  <c r="HE56" i="2"/>
  <c r="HF56" i="2"/>
  <c r="HG56" i="2"/>
  <c r="HH56" i="2"/>
  <c r="GZ57" i="2"/>
  <c r="HA57" i="2"/>
  <c r="HB57" i="2"/>
  <c r="HC57" i="2"/>
  <c r="HD57" i="2"/>
  <c r="HE57" i="2"/>
  <c r="HF57" i="2"/>
  <c r="HG57" i="2"/>
  <c r="HH57" i="2"/>
  <c r="GZ58" i="2"/>
  <c r="LD58" i="2" s="1"/>
  <c r="HA58" i="2"/>
  <c r="HB58" i="2"/>
  <c r="HC58" i="2"/>
  <c r="HD58" i="2"/>
  <c r="LH58" i="2" s="1"/>
  <c r="HE58" i="2"/>
  <c r="HF58" i="2"/>
  <c r="HG58" i="2"/>
  <c r="HH58" i="2"/>
  <c r="GZ59" i="2"/>
  <c r="HA59" i="2"/>
  <c r="HB59" i="2"/>
  <c r="HC59" i="2"/>
  <c r="HD59" i="2"/>
  <c r="HE59" i="2"/>
  <c r="HF59" i="2"/>
  <c r="HG59" i="2"/>
  <c r="HH59" i="2"/>
  <c r="GZ60" i="2"/>
  <c r="HA60" i="2"/>
  <c r="HB60" i="2"/>
  <c r="HC60" i="2"/>
  <c r="HD60" i="2"/>
  <c r="HE60" i="2"/>
  <c r="HF60" i="2"/>
  <c r="HG60" i="2"/>
  <c r="HH60" i="2"/>
  <c r="GZ61" i="2"/>
  <c r="HA61" i="2"/>
  <c r="HB61" i="2"/>
  <c r="HC61" i="2"/>
  <c r="HD61" i="2"/>
  <c r="HE61" i="2"/>
  <c r="HF61" i="2"/>
  <c r="MB61" i="2" s="1"/>
  <c r="HG61" i="2"/>
  <c r="HH61" i="2"/>
  <c r="GZ62" i="2"/>
  <c r="HA62" i="2"/>
  <c r="HB62" i="2"/>
  <c r="HC62" i="2"/>
  <c r="HD62" i="2"/>
  <c r="LH62" i="2" s="1"/>
  <c r="HE62" i="2"/>
  <c r="HF62" i="2"/>
  <c r="HG62" i="2"/>
  <c r="HH62" i="2"/>
  <c r="LL62" i="2" s="1"/>
  <c r="GZ63" i="2"/>
  <c r="HA63" i="2"/>
  <c r="HB63" i="2"/>
  <c r="HC63" i="2"/>
  <c r="HD63" i="2"/>
  <c r="HE63" i="2"/>
  <c r="HF63" i="2"/>
  <c r="HG63" i="2"/>
  <c r="HH63" i="2"/>
  <c r="GZ64" i="2"/>
  <c r="HA64" i="2"/>
  <c r="HB64" i="2"/>
  <c r="HC64" i="2"/>
  <c r="HD64" i="2"/>
  <c r="HE64" i="2"/>
  <c r="HF64" i="2"/>
  <c r="HG64" i="2"/>
  <c r="MC64" i="2" s="1"/>
  <c r="HH64" i="2"/>
  <c r="GZ65" i="2"/>
  <c r="HA65" i="2"/>
  <c r="HB65" i="2"/>
  <c r="HC65" i="2"/>
  <c r="HD65" i="2"/>
  <c r="HE65" i="2"/>
  <c r="HF65" i="2"/>
  <c r="HG65" i="2"/>
  <c r="HH65" i="2"/>
  <c r="GZ66" i="2"/>
  <c r="HA66" i="2"/>
  <c r="HB66" i="2"/>
  <c r="HC66" i="2"/>
  <c r="HD66" i="2"/>
  <c r="HE66" i="2"/>
  <c r="HF66" i="2"/>
  <c r="HG66" i="2"/>
  <c r="HH66" i="2"/>
  <c r="LL66" i="2" s="1"/>
  <c r="GZ67" i="2"/>
  <c r="HA67" i="2"/>
  <c r="HB67" i="2"/>
  <c r="HC67" i="2"/>
  <c r="HD67" i="2"/>
  <c r="HE67" i="2"/>
  <c r="HF67" i="2"/>
  <c r="HG67" i="2"/>
  <c r="HH67" i="2"/>
  <c r="GZ68" i="2"/>
  <c r="HA68" i="2"/>
  <c r="HB68" i="2"/>
  <c r="HC68" i="2"/>
  <c r="HD68" i="2"/>
  <c r="HE68" i="2"/>
  <c r="HF68" i="2"/>
  <c r="HG68" i="2"/>
  <c r="HH68" i="2"/>
  <c r="GZ69" i="2"/>
  <c r="HA69" i="2"/>
  <c r="LE69" i="2" s="1"/>
  <c r="HB69" i="2"/>
  <c r="HC69" i="2"/>
  <c r="HD69" i="2"/>
  <c r="HE69" i="2"/>
  <c r="LI69" i="2" s="1"/>
  <c r="HF69" i="2"/>
  <c r="HG69" i="2"/>
  <c r="HH69" i="2"/>
  <c r="GZ70" i="2"/>
  <c r="HA70" i="2"/>
  <c r="HB70" i="2"/>
  <c r="HC70" i="2"/>
  <c r="HD70" i="2"/>
  <c r="HE70" i="2"/>
  <c r="HF70" i="2"/>
  <c r="HG70" i="2"/>
  <c r="HH70" i="2"/>
  <c r="GZ71" i="2"/>
  <c r="HA71" i="2"/>
  <c r="HB71" i="2"/>
  <c r="HC71" i="2"/>
  <c r="HD71" i="2"/>
  <c r="HE71" i="2"/>
  <c r="HF71" i="2"/>
  <c r="HG71" i="2"/>
  <c r="HH71" i="2"/>
  <c r="GZ72" i="2"/>
  <c r="HA72" i="2"/>
  <c r="HB72" i="2"/>
  <c r="HC72" i="2"/>
  <c r="HD72" i="2"/>
  <c r="HE72" i="2"/>
  <c r="HF72" i="2"/>
  <c r="HG72" i="2"/>
  <c r="HH72" i="2"/>
  <c r="GZ73" i="2"/>
  <c r="HA73" i="2"/>
  <c r="LE73" i="2" s="1"/>
  <c r="HB73" i="2"/>
  <c r="HC73" i="2"/>
  <c r="HD73" i="2"/>
  <c r="HE73" i="2"/>
  <c r="LI73" i="2" s="1"/>
  <c r="HF73" i="2"/>
  <c r="HG73" i="2"/>
  <c r="HH73" i="2"/>
  <c r="GZ74" i="2"/>
  <c r="HA74" i="2"/>
  <c r="LW74" i="2" s="1"/>
  <c r="HB74" i="2"/>
  <c r="HC74" i="2"/>
  <c r="HD74" i="2"/>
  <c r="HE74" i="2"/>
  <c r="HF74" i="2"/>
  <c r="HG74" i="2"/>
  <c r="HH74" i="2"/>
  <c r="GZ75" i="2"/>
  <c r="HA75" i="2"/>
  <c r="HB75" i="2"/>
  <c r="HC75" i="2"/>
  <c r="HD75" i="2"/>
  <c r="HE75" i="2"/>
  <c r="HF75" i="2"/>
  <c r="HG75" i="2"/>
  <c r="HH75" i="2"/>
  <c r="GZ76" i="2"/>
  <c r="HA76" i="2"/>
  <c r="HB76" i="2"/>
  <c r="HC76" i="2"/>
  <c r="HD76" i="2"/>
  <c r="HE76" i="2"/>
  <c r="HF76" i="2"/>
  <c r="HG76" i="2"/>
  <c r="HH76" i="2"/>
  <c r="GZ77" i="2"/>
  <c r="HA77" i="2"/>
  <c r="LE77" i="2" s="1"/>
  <c r="HB77" i="2"/>
  <c r="HC77" i="2"/>
  <c r="HD77" i="2"/>
  <c r="HE77" i="2"/>
  <c r="HF77" i="2"/>
  <c r="HG77" i="2"/>
  <c r="HH77" i="2"/>
  <c r="GZ78" i="2"/>
  <c r="HA78" i="2"/>
  <c r="HB78" i="2"/>
  <c r="HC78" i="2"/>
  <c r="HD78" i="2"/>
  <c r="HE78" i="2"/>
  <c r="HF78" i="2"/>
  <c r="HG78" i="2"/>
  <c r="HH78" i="2"/>
  <c r="GZ79" i="2"/>
  <c r="HA79" i="2"/>
  <c r="HB79" i="2"/>
  <c r="HC79" i="2"/>
  <c r="HD79" i="2"/>
  <c r="HE79" i="2"/>
  <c r="HF79" i="2"/>
  <c r="HG79" i="2"/>
  <c r="HH79" i="2"/>
  <c r="LL79" i="2" s="1"/>
  <c r="GZ80" i="2"/>
  <c r="HA80" i="2"/>
  <c r="HB80" i="2"/>
  <c r="LF80" i="2" s="1"/>
  <c r="HC80" i="2"/>
  <c r="HD80" i="2"/>
  <c r="HE80" i="2"/>
  <c r="HF80" i="2"/>
  <c r="LJ80" i="2" s="1"/>
  <c r="HG80" i="2"/>
  <c r="HH80" i="2"/>
  <c r="GZ81" i="2"/>
  <c r="HA81" i="2"/>
  <c r="LE81" i="2" s="1"/>
  <c r="HB81" i="2"/>
  <c r="HC81" i="2"/>
  <c r="HD81" i="2"/>
  <c r="HE81" i="2"/>
  <c r="HF81" i="2"/>
  <c r="HG81" i="2"/>
  <c r="HH81" i="2"/>
  <c r="GZ82" i="2"/>
  <c r="HA82" i="2"/>
  <c r="LE82" i="2" s="1"/>
  <c r="HB82" i="2"/>
  <c r="HC82" i="2"/>
  <c r="HD82" i="2"/>
  <c r="HE82" i="2"/>
  <c r="LI82" i="2" s="1"/>
  <c r="HF82" i="2"/>
  <c r="HG82" i="2"/>
  <c r="HH82" i="2"/>
  <c r="GZ83" i="2"/>
  <c r="HA83" i="2"/>
  <c r="HB83" i="2"/>
  <c r="HC83" i="2"/>
  <c r="HD83" i="2"/>
  <c r="HE83" i="2"/>
  <c r="HF83" i="2"/>
  <c r="HG83" i="2"/>
  <c r="HH83" i="2"/>
  <c r="GZ84" i="2"/>
  <c r="HA84" i="2"/>
  <c r="HB84" i="2"/>
  <c r="HC84" i="2"/>
  <c r="HD84" i="2"/>
  <c r="HE84" i="2"/>
  <c r="HF84" i="2"/>
  <c r="HG84" i="2"/>
  <c r="HH84" i="2"/>
  <c r="GZ85" i="2"/>
  <c r="HA85" i="2"/>
  <c r="LE85" i="2" s="1"/>
  <c r="HB85" i="2"/>
  <c r="HC85" i="2"/>
  <c r="HD85" i="2"/>
  <c r="HE85" i="2"/>
  <c r="HF85" i="2"/>
  <c r="HG85" i="2"/>
  <c r="HH85" i="2"/>
  <c r="GZ86" i="2"/>
  <c r="HA86" i="2"/>
  <c r="LE86" i="2" s="1"/>
  <c r="HB86" i="2"/>
  <c r="HC86" i="2"/>
  <c r="HD86" i="2"/>
  <c r="HE86" i="2"/>
  <c r="HF86" i="2"/>
  <c r="HG86" i="2"/>
  <c r="HH86" i="2"/>
  <c r="LL86" i="2" s="1"/>
  <c r="GZ87" i="2"/>
  <c r="HA87" i="2"/>
  <c r="HB87" i="2"/>
  <c r="HC87" i="2"/>
  <c r="HD87" i="2"/>
  <c r="HE87" i="2"/>
  <c r="HF87" i="2"/>
  <c r="HG87" i="2"/>
  <c r="HH87" i="2"/>
  <c r="GZ88" i="2"/>
  <c r="HA88" i="2"/>
  <c r="HB88" i="2"/>
  <c r="HC88" i="2"/>
  <c r="HD88" i="2"/>
  <c r="HE88" i="2"/>
  <c r="HF88" i="2"/>
  <c r="HG88" i="2"/>
  <c r="HH88" i="2"/>
  <c r="GZ89" i="2"/>
  <c r="HA89" i="2"/>
  <c r="LE89" i="2" s="1"/>
  <c r="HB89" i="2"/>
  <c r="HC89" i="2"/>
  <c r="HD89" i="2"/>
  <c r="HE89" i="2"/>
  <c r="HF89" i="2"/>
  <c r="HG89" i="2"/>
  <c r="HH89" i="2"/>
  <c r="GZ90" i="2"/>
  <c r="HA90" i="2"/>
  <c r="HB90" i="2"/>
  <c r="HC90" i="2"/>
  <c r="HD90" i="2"/>
  <c r="HE90" i="2"/>
  <c r="HF90" i="2"/>
  <c r="HG90" i="2"/>
  <c r="HH90" i="2"/>
  <c r="LL90" i="2" s="1"/>
  <c r="GZ91" i="2"/>
  <c r="HA91" i="2"/>
  <c r="HB91" i="2"/>
  <c r="HC91" i="2"/>
  <c r="HD91" i="2"/>
  <c r="HE91" i="2"/>
  <c r="HF91" i="2"/>
  <c r="HG91" i="2"/>
  <c r="HH91" i="2"/>
  <c r="LL91" i="2" s="1"/>
  <c r="GZ92" i="2"/>
  <c r="HA92" i="2"/>
  <c r="HB92" i="2"/>
  <c r="HC92" i="2"/>
  <c r="HD92" i="2"/>
  <c r="HE92" i="2"/>
  <c r="HF92" i="2"/>
  <c r="HG92" i="2"/>
  <c r="HH92" i="2"/>
  <c r="GZ93" i="2"/>
  <c r="HA93" i="2"/>
  <c r="LE93" i="2" s="1"/>
  <c r="HB93" i="2"/>
  <c r="HC93" i="2"/>
  <c r="HD93" i="2"/>
  <c r="HE93" i="2"/>
  <c r="LI93" i="2" s="1"/>
  <c r="HF93" i="2"/>
  <c r="HG93" i="2"/>
  <c r="HH93" i="2"/>
  <c r="GZ94" i="2"/>
  <c r="HA94" i="2"/>
  <c r="LE94" i="2" s="1"/>
  <c r="HB94" i="2"/>
  <c r="HC94" i="2"/>
  <c r="HD94" i="2"/>
  <c r="HE94" i="2"/>
  <c r="HF94" i="2"/>
  <c r="HG94" i="2"/>
  <c r="HH94" i="2"/>
  <c r="LL94" i="2" s="1"/>
  <c r="GZ95" i="2"/>
  <c r="HA95" i="2"/>
  <c r="HB95" i="2"/>
  <c r="HC95" i="2"/>
  <c r="HD95" i="2"/>
  <c r="HE95" i="2"/>
  <c r="HF95" i="2"/>
  <c r="HG95" i="2"/>
  <c r="HH95" i="2"/>
  <c r="LL95" i="2" s="1"/>
  <c r="GZ96" i="2"/>
  <c r="HA96" i="2"/>
  <c r="HB96" i="2"/>
  <c r="LF96" i="2" s="1"/>
  <c r="HC96" i="2"/>
  <c r="HD96" i="2"/>
  <c r="HE96" i="2"/>
  <c r="HF96" i="2"/>
  <c r="HG96" i="2"/>
  <c r="HH96" i="2"/>
  <c r="GZ97" i="2"/>
  <c r="HA97" i="2"/>
  <c r="HB97" i="2"/>
  <c r="HC97" i="2"/>
  <c r="HD97" i="2"/>
  <c r="HE97" i="2"/>
  <c r="HF97" i="2"/>
  <c r="HG97" i="2"/>
  <c r="HH97" i="2"/>
  <c r="GZ98" i="2"/>
  <c r="HA98" i="2"/>
  <c r="HB98" i="2"/>
  <c r="HC98" i="2"/>
  <c r="HD98" i="2"/>
  <c r="HE98" i="2"/>
  <c r="LI98" i="2" s="1"/>
  <c r="HF98" i="2"/>
  <c r="HG98" i="2"/>
  <c r="HH98" i="2"/>
  <c r="GZ99" i="2"/>
  <c r="LD99" i="2" s="1"/>
  <c r="HA99" i="2"/>
  <c r="HB99" i="2"/>
  <c r="HC99" i="2"/>
  <c r="HD99" i="2"/>
  <c r="HE99" i="2"/>
  <c r="HF99" i="2"/>
  <c r="HG99" i="2"/>
  <c r="HH99" i="2"/>
  <c r="GZ100" i="2"/>
  <c r="HA100" i="2"/>
  <c r="HB100" i="2"/>
  <c r="HC100" i="2"/>
  <c r="LG100" i="2" s="1"/>
  <c r="HD100" i="2"/>
  <c r="HE100" i="2"/>
  <c r="HF100" i="2"/>
  <c r="HG100" i="2"/>
  <c r="HH100" i="2"/>
  <c r="GZ101" i="2"/>
  <c r="HA101" i="2"/>
  <c r="HB101" i="2"/>
  <c r="HC101" i="2"/>
  <c r="HD101" i="2"/>
  <c r="HE101" i="2"/>
  <c r="HF101" i="2"/>
  <c r="HG101" i="2"/>
  <c r="HH101" i="2"/>
  <c r="GZ102" i="2"/>
  <c r="HA102" i="2"/>
  <c r="HB102" i="2"/>
  <c r="HC102" i="2"/>
  <c r="HD102" i="2"/>
  <c r="HE102" i="2"/>
  <c r="HF102" i="2"/>
  <c r="HG102" i="2"/>
  <c r="HH102" i="2"/>
  <c r="LL102" i="2" s="1"/>
  <c r="GZ103" i="2"/>
  <c r="HA103" i="2"/>
  <c r="HB103" i="2"/>
  <c r="HC103" i="2"/>
  <c r="HD103" i="2"/>
  <c r="HE103" i="2"/>
  <c r="HF103" i="2"/>
  <c r="HG103" i="2"/>
  <c r="HH103" i="2"/>
  <c r="GZ104" i="2"/>
  <c r="HA104" i="2"/>
  <c r="HB104" i="2"/>
  <c r="HC104" i="2"/>
  <c r="HD104" i="2"/>
  <c r="HE104" i="2"/>
  <c r="HF104" i="2"/>
  <c r="HG104" i="2"/>
  <c r="HH104" i="2"/>
  <c r="GZ105" i="2"/>
  <c r="HA105" i="2"/>
  <c r="HB105" i="2"/>
  <c r="HC105" i="2"/>
  <c r="HD105" i="2"/>
  <c r="HE105" i="2"/>
  <c r="HF105" i="2"/>
  <c r="HG105" i="2"/>
  <c r="HH105" i="2"/>
  <c r="GZ106" i="2"/>
  <c r="HA106" i="2"/>
  <c r="HB106" i="2"/>
  <c r="HC106" i="2"/>
  <c r="HD106" i="2"/>
  <c r="HE106" i="2"/>
  <c r="HF106" i="2"/>
  <c r="HG106" i="2"/>
  <c r="HH106" i="2"/>
  <c r="GZ107" i="2"/>
  <c r="HA107" i="2"/>
  <c r="HB107" i="2"/>
  <c r="HC107" i="2"/>
  <c r="HD107" i="2"/>
  <c r="HE107" i="2"/>
  <c r="HF107" i="2"/>
  <c r="HG107" i="2"/>
  <c r="HH107" i="2"/>
  <c r="LL107" i="2" s="1"/>
  <c r="GZ108" i="2"/>
  <c r="HA108" i="2"/>
  <c r="HB108" i="2"/>
  <c r="HC108" i="2"/>
  <c r="HD108" i="2"/>
  <c r="HE108" i="2"/>
  <c r="HF108" i="2"/>
  <c r="HG108" i="2"/>
  <c r="HH108" i="2"/>
  <c r="GZ109" i="2"/>
  <c r="HA109" i="2"/>
  <c r="LE109" i="2" s="1"/>
  <c r="HB109" i="2"/>
  <c r="HC109" i="2"/>
  <c r="HD109" i="2"/>
  <c r="HE109" i="2"/>
  <c r="HF109" i="2"/>
  <c r="HG109" i="2"/>
  <c r="HH109" i="2"/>
  <c r="GZ110" i="2"/>
  <c r="LD110" i="2" s="1"/>
  <c r="HA110" i="2"/>
  <c r="HB110" i="2"/>
  <c r="HC110" i="2"/>
  <c r="HD110" i="2"/>
  <c r="LH110" i="2" s="1"/>
  <c r="HE110" i="2"/>
  <c r="HF110" i="2"/>
  <c r="HG110" i="2"/>
  <c r="HH110" i="2"/>
  <c r="GZ111" i="2"/>
  <c r="HA111" i="2"/>
  <c r="HB111" i="2"/>
  <c r="HC111" i="2"/>
  <c r="HD111" i="2"/>
  <c r="HE111" i="2"/>
  <c r="HF111" i="2"/>
  <c r="HG111" i="2"/>
  <c r="HH111" i="2"/>
  <c r="LL111" i="2" s="1"/>
  <c r="GZ112" i="2"/>
  <c r="HA112" i="2"/>
  <c r="HB112" i="2"/>
  <c r="HC112" i="2"/>
  <c r="HD112" i="2"/>
  <c r="HE112" i="2"/>
  <c r="HF112" i="2"/>
  <c r="HG112" i="2"/>
  <c r="HH112" i="2"/>
  <c r="GZ113" i="2"/>
  <c r="HA113" i="2"/>
  <c r="HB113" i="2"/>
  <c r="HC113" i="2"/>
  <c r="HD113" i="2"/>
  <c r="HE113" i="2"/>
  <c r="HF113" i="2"/>
  <c r="HG113" i="2"/>
  <c r="HH113" i="2"/>
  <c r="GZ114" i="2"/>
  <c r="LD114" i="2" s="1"/>
  <c r="HA114" i="2"/>
  <c r="HB114" i="2"/>
  <c r="HC114" i="2"/>
  <c r="HD114" i="2"/>
  <c r="HE114" i="2"/>
  <c r="HF114" i="2"/>
  <c r="HG114" i="2"/>
  <c r="HH114" i="2"/>
  <c r="GZ115" i="2"/>
  <c r="LD115" i="2" s="1"/>
  <c r="HA115" i="2"/>
  <c r="HB115" i="2"/>
  <c r="HC115" i="2"/>
  <c r="HD115" i="2"/>
  <c r="HE115" i="2"/>
  <c r="HF115" i="2"/>
  <c r="HG115" i="2"/>
  <c r="MC115" i="2" s="1"/>
  <c r="HH115" i="2"/>
  <c r="GZ116" i="2"/>
  <c r="HA116" i="2"/>
  <c r="HB116" i="2"/>
  <c r="HC116" i="2"/>
  <c r="HD116" i="2"/>
  <c r="HE116" i="2"/>
  <c r="HF116" i="2"/>
  <c r="HG116" i="2"/>
  <c r="HH116" i="2"/>
  <c r="GZ117" i="2"/>
  <c r="HA117" i="2"/>
  <c r="HB117" i="2"/>
  <c r="HC117" i="2"/>
  <c r="HD117" i="2"/>
  <c r="HE117" i="2"/>
  <c r="HF117" i="2"/>
  <c r="HG117" i="2"/>
  <c r="HH117" i="2"/>
  <c r="GZ118" i="2"/>
  <c r="HA118" i="2"/>
  <c r="HB118" i="2"/>
  <c r="HC118" i="2"/>
  <c r="HD118" i="2"/>
  <c r="HE118" i="2"/>
  <c r="LI118" i="2" s="1"/>
  <c r="HF118" i="2"/>
  <c r="HG118" i="2"/>
  <c r="HH118" i="2"/>
  <c r="GZ119" i="2"/>
  <c r="LD119" i="2" s="1"/>
  <c r="HA119" i="2"/>
  <c r="HB119" i="2"/>
  <c r="HC119" i="2"/>
  <c r="HD119" i="2"/>
  <c r="HE119" i="2"/>
  <c r="HF119" i="2"/>
  <c r="HG119" i="2"/>
  <c r="LK119" i="2" s="1"/>
  <c r="HH119" i="2"/>
  <c r="GZ120" i="2"/>
  <c r="HA120" i="2"/>
  <c r="HB120" i="2"/>
  <c r="HC120" i="2"/>
  <c r="HD120" i="2"/>
  <c r="HE120" i="2"/>
  <c r="HF120" i="2"/>
  <c r="LJ120" i="2" s="1"/>
  <c r="HG120" i="2"/>
  <c r="HH120" i="2"/>
  <c r="GZ121" i="2"/>
  <c r="HA121" i="2"/>
  <c r="HB121" i="2"/>
  <c r="HC121" i="2"/>
  <c r="HD121" i="2"/>
  <c r="HE121" i="2"/>
  <c r="HF121" i="2"/>
  <c r="HG121" i="2"/>
  <c r="HH121" i="2"/>
  <c r="HQ10" i="2"/>
  <c r="HP10" i="2"/>
  <c r="HO10" i="2"/>
  <c r="HN10" i="2"/>
  <c r="HM10" i="2"/>
  <c r="HL10" i="2"/>
  <c r="HK10" i="2"/>
  <c r="HJ10" i="2"/>
  <c r="HH10" i="2"/>
  <c r="LL10" i="2" s="1"/>
  <c r="HG10" i="2"/>
  <c r="HF10" i="2"/>
  <c r="HE10" i="2"/>
  <c r="HD10" i="2"/>
  <c r="HC10" i="2"/>
  <c r="HB10" i="2"/>
  <c r="HA10" i="2"/>
  <c r="GZ10" i="2"/>
  <c r="LE95" i="2" l="1"/>
  <c r="LL92" i="2"/>
  <c r="LL88" i="2"/>
  <c r="LI87" i="2"/>
  <c r="LE87" i="2"/>
  <c r="LL84" i="2"/>
  <c r="LI83" i="2"/>
  <c r="LE83" i="2"/>
  <c r="LF82" i="2"/>
  <c r="LE75" i="2"/>
  <c r="LI71" i="2"/>
  <c r="LE71" i="2"/>
  <c r="LK65" i="2"/>
  <c r="LJ62" i="2"/>
  <c r="LF62" i="2"/>
  <c r="LL60" i="2"/>
  <c r="LH60" i="2"/>
  <c r="LD60" i="2"/>
  <c r="LI59" i="2"/>
  <c r="LK57" i="2"/>
  <c r="LD56" i="2"/>
  <c r="LI55" i="2"/>
  <c r="LG53" i="2"/>
  <c r="LD52" i="2"/>
  <c r="LF50" i="2"/>
  <c r="LK49" i="2"/>
  <c r="LK45" i="2"/>
  <c r="LI119" i="2"/>
  <c r="LK117" i="2"/>
  <c r="LG117" i="2"/>
  <c r="LV116" i="2"/>
  <c r="LL112" i="2"/>
  <c r="LE111" i="2"/>
  <c r="LD108" i="2"/>
  <c r="LJ102" i="2"/>
  <c r="LG101" i="2"/>
  <c r="LJ98" i="2"/>
  <c r="LK97" i="2"/>
  <c r="LD44" i="2"/>
  <c r="LK41" i="2"/>
  <c r="LL40" i="2"/>
  <c r="LD40" i="2"/>
  <c r="LK37" i="2"/>
  <c r="F37" i="2" s="1"/>
  <c r="LL36" i="2"/>
  <c r="LH36" i="2"/>
  <c r="LD36" i="2"/>
  <c r="LJ34" i="2"/>
  <c r="LD32" i="2"/>
  <c r="LK29" i="2"/>
  <c r="LL28" i="2"/>
  <c r="LL24" i="2"/>
  <c r="LH24" i="2"/>
  <c r="LD24" i="2"/>
  <c r="LL20" i="2"/>
  <c r="LH20" i="2"/>
  <c r="LD14" i="2"/>
  <c r="LG11" i="2"/>
  <c r="LZ53" i="2"/>
  <c r="LY50" i="2"/>
  <c r="MA119" i="2"/>
  <c r="MC57" i="2"/>
  <c r="LV36" i="2"/>
  <c r="MD111" i="2"/>
  <c r="MA58" i="2"/>
  <c r="LV39" i="2"/>
  <c r="LW17" i="2"/>
  <c r="LL121" i="2"/>
  <c r="LK118" i="2"/>
  <c r="LD117" i="2"/>
  <c r="LI116" i="2"/>
  <c r="LL113" i="2"/>
  <c r="LG110" i="2"/>
  <c r="LH109" i="2"/>
  <c r="LD109" i="2"/>
  <c r="LJ107" i="2"/>
  <c r="LD105" i="2"/>
  <c r="LL101" i="2"/>
  <c r="LH101" i="2"/>
  <c r="LD97" i="2"/>
  <c r="LI96" i="2"/>
  <c r="LL93" i="2"/>
  <c r="LL89" i="2"/>
  <c r="LE88" i="2"/>
  <c r="LJ87" i="2"/>
  <c r="LF87" i="2"/>
  <c r="LL85" i="2"/>
  <c r="LE84" i="2"/>
  <c r="LI80" i="2"/>
  <c r="LI76" i="2"/>
  <c r="LE76" i="2"/>
  <c r="LE72" i="2"/>
  <c r="LL69" i="2"/>
  <c r="LE68" i="2"/>
  <c r="LL61" i="2"/>
  <c r="LJ59" i="2"/>
  <c r="LF59" i="2"/>
  <c r="LK58" i="2"/>
  <c r="LD57" i="2"/>
  <c r="LH53" i="2"/>
  <c r="LD53" i="2"/>
  <c r="LE52" i="2"/>
  <c r="LJ51" i="2"/>
  <c r="LF51" i="2"/>
  <c r="LG50" i="2"/>
  <c r="LK42" i="2"/>
  <c r="LE40" i="2"/>
  <c r="LG38" i="2"/>
  <c r="LH33" i="2"/>
  <c r="MA41" i="2"/>
  <c r="LV34" i="2"/>
  <c r="LV25" i="2"/>
  <c r="LJ93" i="2"/>
  <c r="MB93" i="2"/>
  <c r="LE90" i="2"/>
  <c r="LW90" i="2"/>
  <c r="LD106" i="2"/>
  <c r="LV106" i="2"/>
  <c r="LF76" i="2"/>
  <c r="LX76" i="2"/>
  <c r="LK35" i="2"/>
  <c r="MC35" i="2"/>
  <c r="LJ103" i="2"/>
  <c r="MB103" i="2"/>
  <c r="LG34" i="2"/>
  <c r="LY34" i="2"/>
  <c r="LD120" i="2"/>
  <c r="LV120" i="2"/>
  <c r="LD100" i="2"/>
  <c r="LV100" i="2"/>
  <c r="LL48" i="2"/>
  <c r="MD48" i="2"/>
  <c r="LK22" i="2"/>
  <c r="MC22" i="2"/>
  <c r="LI21" i="2"/>
  <c r="MA21" i="2"/>
  <c r="LD18" i="2"/>
  <c r="LV18" i="2"/>
  <c r="LG12" i="2"/>
  <c r="LY12" i="2"/>
  <c r="LP85" i="2"/>
  <c r="LG85" i="2"/>
  <c r="LL75" i="2"/>
  <c r="LE74" i="2"/>
  <c r="LE70" i="2"/>
  <c r="LJ69" i="2"/>
  <c r="LE66" i="2"/>
  <c r="LK64" i="2"/>
  <c r="LH63" i="2"/>
  <c r="LD63" i="2"/>
  <c r="LE62" i="2"/>
  <c r="LJ61" i="2"/>
  <c r="LF61" i="2"/>
  <c r="LG60" i="2"/>
  <c r="LI58" i="2"/>
  <c r="LH55" i="2"/>
  <c r="F55" i="2" s="1"/>
  <c r="LJ53" i="2"/>
  <c r="LK52" i="2"/>
  <c r="LL51" i="2"/>
  <c r="LG48" i="2"/>
  <c r="LI46" i="2"/>
  <c r="LD39" i="2"/>
  <c r="LK32" i="2"/>
  <c r="LD31" i="2"/>
  <c r="LL27" i="2"/>
  <c r="LD27" i="2"/>
  <c r="LG24" i="2"/>
  <c r="LD23" i="2"/>
  <c r="LF21" i="2"/>
  <c r="LG20" i="2"/>
  <c r="LD19" i="2"/>
  <c r="LK14" i="2"/>
  <c r="LL13" i="2"/>
  <c r="LJ11" i="2"/>
  <c r="LV10" i="2"/>
  <c r="LM10" i="2"/>
  <c r="LD10" i="2"/>
  <c r="MB10" i="2"/>
  <c r="LJ10" i="2"/>
  <c r="LY121" i="2"/>
  <c r="LP121" i="2"/>
  <c r="LG121" i="2"/>
  <c r="LZ120" i="2"/>
  <c r="LQ120" i="2"/>
  <c r="LH120" i="2"/>
  <c r="LZ116" i="2"/>
  <c r="LQ116" i="2"/>
  <c r="LH116" i="2"/>
  <c r="MA115" i="2"/>
  <c r="LR115" i="2"/>
  <c r="LI115" i="2"/>
  <c r="MC113" i="2"/>
  <c r="LT113" i="2"/>
  <c r="LK113" i="2"/>
  <c r="LY113" i="2"/>
  <c r="LP113" i="2"/>
  <c r="LG113" i="2"/>
  <c r="LV104" i="2"/>
  <c r="LM104" i="2"/>
  <c r="LD104" i="2"/>
  <c r="MC101" i="2"/>
  <c r="LT101" i="2"/>
  <c r="LK101" i="2"/>
  <c r="MA99" i="2"/>
  <c r="LR99" i="2"/>
  <c r="LI99" i="2"/>
  <c r="LY10" i="2"/>
  <c r="LP10" i="2"/>
  <c r="LG10" i="2"/>
  <c r="MC10" i="2"/>
  <c r="LT10" i="2"/>
  <c r="LK10" i="2"/>
  <c r="MB121" i="2"/>
  <c r="LS121" i="2"/>
  <c r="LJ121" i="2"/>
  <c r="LX121" i="2"/>
  <c r="LO121" i="2"/>
  <c r="LF121" i="2"/>
  <c r="MC120" i="2"/>
  <c r="LT120" i="2"/>
  <c r="LK120" i="2"/>
  <c r="LY120" i="2"/>
  <c r="LP120" i="2"/>
  <c r="LG120" i="2"/>
  <c r="F120" i="2" s="1"/>
  <c r="MC116" i="2"/>
  <c r="LT116" i="2"/>
  <c r="LK116" i="2"/>
  <c r="LY116" i="2"/>
  <c r="LP116" i="2"/>
  <c r="LG116" i="2"/>
  <c r="MA114" i="2"/>
  <c r="LR114" i="2"/>
  <c r="G114" i="2" s="1"/>
  <c r="LI114" i="2"/>
  <c r="MB113" i="2"/>
  <c r="LS113" i="2"/>
  <c r="LJ113" i="2"/>
  <c r="LX113" i="2"/>
  <c r="LO113" i="2"/>
  <c r="LF113" i="2"/>
  <c r="MC112" i="2"/>
  <c r="LT112" i="2"/>
  <c r="LK112" i="2"/>
  <c r="LY112" i="2"/>
  <c r="LP112" i="2"/>
  <c r="LG112" i="2"/>
  <c r="LZ111" i="2"/>
  <c r="LQ111" i="2"/>
  <c r="LH111" i="2"/>
  <c r="LV111" i="2"/>
  <c r="LM111" i="2"/>
  <c r="LD111" i="2"/>
  <c r="MA110" i="2"/>
  <c r="LR110" i="2"/>
  <c r="LI110" i="2"/>
  <c r="MC108" i="2"/>
  <c r="LT108" i="2"/>
  <c r="LK108" i="2"/>
  <c r="LZ107" i="2"/>
  <c r="LQ107" i="2"/>
  <c r="LH107" i="2"/>
  <c r="LV107" i="2"/>
  <c r="LM107" i="2"/>
  <c r="LD107" i="2"/>
  <c r="MA106" i="2"/>
  <c r="LI106" i="2"/>
  <c r="LW106" i="2"/>
  <c r="LN106" i="2"/>
  <c r="LE106" i="2"/>
  <c r="MC104" i="2"/>
  <c r="LT104" i="2"/>
  <c r="LK104" i="2"/>
  <c r="LY104" i="2"/>
  <c r="LP104" i="2"/>
  <c r="LG104" i="2"/>
  <c r="LZ103" i="2"/>
  <c r="LQ103" i="2"/>
  <c r="LH103" i="2"/>
  <c r="LV103" i="2"/>
  <c r="LD103" i="2"/>
  <c r="MA102" i="2"/>
  <c r="LI102" i="2"/>
  <c r="MC100" i="2"/>
  <c r="LT100" i="2"/>
  <c r="LK100" i="2"/>
  <c r="MC96" i="2"/>
  <c r="LT96" i="2"/>
  <c r="LK96" i="2"/>
  <c r="LY96" i="2"/>
  <c r="LP96" i="2"/>
  <c r="LG96" i="2"/>
  <c r="LZ95" i="2"/>
  <c r="LQ95" i="2"/>
  <c r="LH95" i="2"/>
  <c r="LV95" i="2"/>
  <c r="LM95" i="2"/>
  <c r="LD95" i="2"/>
  <c r="MA94" i="2"/>
  <c r="LR94" i="2"/>
  <c r="LI94" i="2"/>
  <c r="LX93" i="2"/>
  <c r="LO93" i="2"/>
  <c r="LF93" i="2"/>
  <c r="MC92" i="2"/>
  <c r="LT92" i="2"/>
  <c r="LK92" i="2"/>
  <c r="LY92" i="2"/>
  <c r="LP92" i="2"/>
  <c r="LG92" i="2"/>
  <c r="LZ91" i="2"/>
  <c r="LQ91" i="2"/>
  <c r="LH91" i="2"/>
  <c r="LV91" i="2"/>
  <c r="LM91" i="2"/>
  <c r="LD91" i="2"/>
  <c r="MA90" i="2"/>
  <c r="LR90" i="2"/>
  <c r="LI90" i="2"/>
  <c r="MB89" i="2"/>
  <c r="LS89" i="2"/>
  <c r="LJ89" i="2"/>
  <c r="LX89" i="2"/>
  <c r="LO89" i="2"/>
  <c r="LF89" i="2"/>
  <c r="MC88" i="2"/>
  <c r="LT88" i="2"/>
  <c r="LK88" i="2"/>
  <c r="LY88" i="2"/>
  <c r="LP88" i="2"/>
  <c r="LG88" i="2"/>
  <c r="LZ87" i="2"/>
  <c r="LQ87" i="2"/>
  <c r="LH87" i="2"/>
  <c r="LV87" i="2"/>
  <c r="LM87" i="2"/>
  <c r="LD87" i="2"/>
  <c r="MA86" i="2"/>
  <c r="LR86" i="2"/>
  <c r="LI86" i="2"/>
  <c r="MB85" i="2"/>
  <c r="LS85" i="2"/>
  <c r="LJ85" i="2"/>
  <c r="LX85" i="2"/>
  <c r="LO85" i="2"/>
  <c r="LF85" i="2"/>
  <c r="MC84" i="2"/>
  <c r="LT84" i="2"/>
  <c r="LK84" i="2"/>
  <c r="LY84" i="2"/>
  <c r="LP84" i="2"/>
  <c r="LG84" i="2"/>
  <c r="LZ83" i="2"/>
  <c r="LQ83" i="2"/>
  <c r="LH83" i="2"/>
  <c r="LV83" i="2"/>
  <c r="LM83" i="2"/>
  <c r="LD83" i="2"/>
  <c r="MB81" i="2"/>
  <c r="LS81" i="2"/>
  <c r="LJ81" i="2"/>
  <c r="LX81" i="2"/>
  <c r="LO81" i="2"/>
  <c r="LF81" i="2"/>
  <c r="MC80" i="2"/>
  <c r="LT80" i="2"/>
  <c r="LK80" i="2"/>
  <c r="LY80" i="2"/>
  <c r="LP80" i="2"/>
  <c r="LG80" i="2"/>
  <c r="LZ79" i="2"/>
  <c r="LQ79" i="2"/>
  <c r="LH79" i="2"/>
  <c r="LV79" i="2"/>
  <c r="LM79" i="2"/>
  <c r="LD79" i="2"/>
  <c r="MA78" i="2"/>
  <c r="LR78" i="2"/>
  <c r="LI78" i="2"/>
  <c r="MB77" i="2"/>
  <c r="LS77" i="2"/>
  <c r="LJ77" i="2"/>
  <c r="LX77" i="2"/>
  <c r="LO77" i="2"/>
  <c r="LF77" i="2"/>
  <c r="MC76" i="2"/>
  <c r="LT76" i="2"/>
  <c r="LK76" i="2"/>
  <c r="LY76" i="2"/>
  <c r="LP76" i="2"/>
  <c r="LG76" i="2"/>
  <c r="LZ75" i="2"/>
  <c r="LQ75" i="2"/>
  <c r="LH75" i="2"/>
  <c r="LV75" i="2"/>
  <c r="LM75" i="2"/>
  <c r="LD75" i="2"/>
  <c r="MA74" i="2"/>
  <c r="LR74" i="2"/>
  <c r="LI74" i="2"/>
  <c r="MB73" i="2"/>
  <c r="LS73" i="2"/>
  <c r="LJ73" i="2"/>
  <c r="LX73" i="2"/>
  <c r="LF73" i="2"/>
  <c r="MC72" i="2"/>
  <c r="LT72" i="2"/>
  <c r="LK72" i="2"/>
  <c r="LY72" i="2"/>
  <c r="LP72" i="2"/>
  <c r="LG72" i="2"/>
  <c r="LZ71" i="2"/>
  <c r="LQ71" i="2"/>
  <c r="LH71" i="2"/>
  <c r="LV71" i="2"/>
  <c r="LM71" i="2"/>
  <c r="LD71" i="2"/>
  <c r="MA70" i="2"/>
  <c r="LR70" i="2"/>
  <c r="LI70" i="2"/>
  <c r="LX69" i="2"/>
  <c r="LO69" i="2"/>
  <c r="LF69" i="2"/>
  <c r="MC68" i="2"/>
  <c r="LT68" i="2"/>
  <c r="LK68" i="2"/>
  <c r="LY68" i="2"/>
  <c r="LP68" i="2"/>
  <c r="LG68" i="2"/>
  <c r="MD67" i="2"/>
  <c r="LU67" i="2"/>
  <c r="LL67" i="2"/>
  <c r="LZ67" i="2"/>
  <c r="LQ67" i="2"/>
  <c r="LH67" i="2"/>
  <c r="LV67" i="2"/>
  <c r="LM67" i="2"/>
  <c r="LD67" i="2"/>
  <c r="MA66" i="2"/>
  <c r="LR66" i="2"/>
  <c r="LI66" i="2"/>
  <c r="MA62" i="2"/>
  <c r="LR62" i="2"/>
  <c r="LI62" i="2"/>
  <c r="MC60" i="2"/>
  <c r="LT60" i="2"/>
  <c r="LK60" i="2"/>
  <c r="LZ59" i="2"/>
  <c r="LQ59" i="2"/>
  <c r="LH59" i="2"/>
  <c r="LV59" i="2"/>
  <c r="LM59" i="2"/>
  <c r="LD59" i="2"/>
  <c r="MC56" i="2"/>
  <c r="LK56" i="2"/>
  <c r="MA54" i="2"/>
  <c r="LR54" i="2"/>
  <c r="LI54" i="2"/>
  <c r="LZ51" i="2"/>
  <c r="LQ51" i="2"/>
  <c r="LH51" i="2"/>
  <c r="LV51" i="2"/>
  <c r="LM51" i="2"/>
  <c r="LD51" i="2"/>
  <c r="MA50" i="2"/>
  <c r="LR50" i="2"/>
  <c r="LI50" i="2"/>
  <c r="MC48" i="2"/>
  <c r="LT48" i="2"/>
  <c r="LK48" i="2"/>
  <c r="MC44" i="2"/>
  <c r="LT44" i="2"/>
  <c r="LK44" i="2"/>
  <c r="MA42" i="2"/>
  <c r="LR42" i="2"/>
  <c r="LI42" i="2"/>
  <c r="MC40" i="2"/>
  <c r="LT40" i="2"/>
  <c r="LK40" i="2"/>
  <c r="MA38" i="2"/>
  <c r="LR38" i="2"/>
  <c r="LI38" i="2"/>
  <c r="MC36" i="2"/>
  <c r="LT36" i="2"/>
  <c r="LK36" i="2"/>
  <c r="MA34" i="2"/>
  <c r="LR34" i="2"/>
  <c r="LI34" i="2"/>
  <c r="LQ31" i="2"/>
  <c r="LH31" i="2"/>
  <c r="MA30" i="2"/>
  <c r="LR30" i="2"/>
  <c r="LI30" i="2"/>
  <c r="MC28" i="2"/>
  <c r="LT28" i="2"/>
  <c r="LK28" i="2"/>
  <c r="LY28" i="2"/>
  <c r="LP28" i="2"/>
  <c r="LG28" i="2"/>
  <c r="LZ27" i="2"/>
  <c r="LQ27" i="2"/>
  <c r="LH27" i="2"/>
  <c r="MA26" i="2"/>
  <c r="LR26" i="2"/>
  <c r="LI26" i="2"/>
  <c r="MC24" i="2"/>
  <c r="LT24" i="2"/>
  <c r="LK24" i="2"/>
  <c r="MA22" i="2"/>
  <c r="LI22" i="2"/>
  <c r="F22" i="2" s="1"/>
  <c r="MB21" i="2"/>
  <c r="LJ21" i="2"/>
  <c r="MC20" i="2"/>
  <c r="LT20" i="2"/>
  <c r="LK20" i="2"/>
  <c r="MA18" i="2"/>
  <c r="LR18" i="2"/>
  <c r="LI18" i="2"/>
  <c r="MB17" i="2"/>
  <c r="LS17" i="2"/>
  <c r="LJ17" i="2"/>
  <c r="LX17" i="2"/>
  <c r="LO17" i="2"/>
  <c r="LF17" i="2"/>
  <c r="LZ13" i="2"/>
  <c r="LH13" i="2"/>
  <c r="LV13" i="2"/>
  <c r="LD13" i="2"/>
  <c r="MA12" i="2"/>
  <c r="LR12" i="2"/>
  <c r="LI12" i="2"/>
  <c r="MC16" i="2"/>
  <c r="LK16" i="2"/>
  <c r="MA121" i="2"/>
  <c r="LR121" i="2"/>
  <c r="LI121" i="2"/>
  <c r="MA117" i="2"/>
  <c r="LR117" i="2"/>
  <c r="G117" i="2" s="1"/>
  <c r="LI117" i="2"/>
  <c r="MB116" i="2"/>
  <c r="LS116" i="2"/>
  <c r="LJ116" i="2"/>
  <c r="LT115" i="2"/>
  <c r="LK115" i="2"/>
  <c r="MA113" i="2"/>
  <c r="LR113" i="2"/>
  <c r="LI113" i="2"/>
  <c r="MC111" i="2"/>
  <c r="LT111" i="2"/>
  <c r="LK111" i="2"/>
  <c r="LY111" i="2"/>
  <c r="LP111" i="2"/>
  <c r="LG111" i="2"/>
  <c r="MA109" i="2"/>
  <c r="LR109" i="2"/>
  <c r="LI109" i="2"/>
  <c r="MC107" i="2"/>
  <c r="LT107" i="2"/>
  <c r="LK107" i="2"/>
  <c r="LY107" i="2"/>
  <c r="LP107" i="2"/>
  <c r="LG107" i="2"/>
  <c r="MA105" i="2"/>
  <c r="LI105" i="2"/>
  <c r="LW105" i="2"/>
  <c r="LE105" i="2"/>
  <c r="MB104" i="2"/>
  <c r="LS104" i="2"/>
  <c r="LJ104" i="2"/>
  <c r="LX104" i="2"/>
  <c r="LO104" i="2"/>
  <c r="LF104" i="2"/>
  <c r="MC103" i="2"/>
  <c r="LT103" i="2"/>
  <c r="LK103" i="2"/>
  <c r="LY103" i="2"/>
  <c r="LP103" i="2"/>
  <c r="LG103" i="2"/>
  <c r="LZ102" i="2"/>
  <c r="LQ102" i="2"/>
  <c r="LH102" i="2"/>
  <c r="LV102" i="2"/>
  <c r="LM102" i="2"/>
  <c r="LD102" i="2"/>
  <c r="MA101" i="2"/>
  <c r="LR101" i="2"/>
  <c r="G101" i="2" s="1"/>
  <c r="LI101" i="2"/>
  <c r="MC99" i="2"/>
  <c r="LT99" i="2"/>
  <c r="LK99" i="2"/>
  <c r="F99" i="2" s="1"/>
  <c r="LZ98" i="2"/>
  <c r="LQ98" i="2"/>
  <c r="LH98" i="2"/>
  <c r="LV98" i="2"/>
  <c r="H98" i="2" s="1"/>
  <c r="LD98" i="2"/>
  <c r="MA97" i="2"/>
  <c r="LR97" i="2"/>
  <c r="LI97" i="2"/>
  <c r="MB96" i="2"/>
  <c r="LS96" i="2"/>
  <c r="LJ96" i="2"/>
  <c r="MC95" i="2"/>
  <c r="LT95" i="2"/>
  <c r="LK95" i="2"/>
  <c r="LY95" i="2"/>
  <c r="LP95" i="2"/>
  <c r="LG95" i="2"/>
  <c r="LZ94" i="2"/>
  <c r="LQ94" i="2"/>
  <c r="LH94" i="2"/>
  <c r="LV94" i="2"/>
  <c r="LM94" i="2"/>
  <c r="LD94" i="2"/>
  <c r="MB92" i="2"/>
  <c r="LS92" i="2"/>
  <c r="LJ92" i="2"/>
  <c r="LX92" i="2"/>
  <c r="LO92" i="2"/>
  <c r="LF92" i="2"/>
  <c r="MC91" i="2"/>
  <c r="LT91" i="2"/>
  <c r="LK91" i="2"/>
  <c r="LY91" i="2"/>
  <c r="LP91" i="2"/>
  <c r="LG91" i="2"/>
  <c r="LZ90" i="2"/>
  <c r="LQ90" i="2"/>
  <c r="LH90" i="2"/>
  <c r="LV90" i="2"/>
  <c r="LM90" i="2"/>
  <c r="LD90" i="2"/>
  <c r="MA89" i="2"/>
  <c r="LR89" i="2"/>
  <c r="LI89" i="2"/>
  <c r="MB88" i="2"/>
  <c r="LS88" i="2"/>
  <c r="LJ88" i="2"/>
  <c r="LX88" i="2"/>
  <c r="LO88" i="2"/>
  <c r="LF88" i="2"/>
  <c r="MC87" i="2"/>
  <c r="LT87" i="2"/>
  <c r="G87" i="2" s="1"/>
  <c r="LK87" i="2"/>
  <c r="LY87" i="2"/>
  <c r="LP87" i="2"/>
  <c r="LG87" i="2"/>
  <c r="F87" i="2" s="1"/>
  <c r="LZ86" i="2"/>
  <c r="LQ86" i="2"/>
  <c r="LH86" i="2"/>
  <c r="LV86" i="2"/>
  <c r="LM86" i="2"/>
  <c r="LD86" i="2"/>
  <c r="MA85" i="2"/>
  <c r="LR85" i="2"/>
  <c r="LI85" i="2"/>
  <c r="MB84" i="2"/>
  <c r="LS84" i="2"/>
  <c r="LJ84" i="2"/>
  <c r="LX84" i="2"/>
  <c r="LO84" i="2"/>
  <c r="LF84" i="2"/>
  <c r="MC83" i="2"/>
  <c r="LT83" i="2"/>
  <c r="LK83" i="2"/>
  <c r="LY83" i="2"/>
  <c r="LP83" i="2"/>
  <c r="LG83" i="2"/>
  <c r="LZ82" i="2"/>
  <c r="LQ82" i="2"/>
  <c r="LH82" i="2"/>
  <c r="LV82" i="2"/>
  <c r="LM82" i="2"/>
  <c r="LD82" i="2"/>
  <c r="MA81" i="2"/>
  <c r="LI81" i="2"/>
  <c r="MC79" i="2"/>
  <c r="LT79" i="2"/>
  <c r="LK79" i="2"/>
  <c r="LY79" i="2"/>
  <c r="LP79" i="2"/>
  <c r="LG79" i="2"/>
  <c r="LZ78" i="2"/>
  <c r="LQ78" i="2"/>
  <c r="LH78" i="2"/>
  <c r="LV78" i="2"/>
  <c r="LM78" i="2"/>
  <c r="LD78" i="2"/>
  <c r="MA77" i="2"/>
  <c r="LR77" i="2"/>
  <c r="LI77" i="2"/>
  <c r="MB76" i="2"/>
  <c r="LS76" i="2"/>
  <c r="LJ76" i="2"/>
  <c r="MC75" i="2"/>
  <c r="LT75" i="2"/>
  <c r="LK75" i="2"/>
  <c r="LY75" i="2"/>
  <c r="LP75" i="2"/>
  <c r="LG75" i="2"/>
  <c r="LU74" i="2"/>
  <c r="LL74" i="2"/>
  <c r="LZ74" i="2"/>
  <c r="LQ74" i="2"/>
  <c r="LH74" i="2"/>
  <c r="LV74" i="2"/>
  <c r="LM74" i="2"/>
  <c r="LD74" i="2"/>
  <c r="MB72" i="2"/>
  <c r="LS72" i="2"/>
  <c r="LJ72" i="2"/>
  <c r="LX72" i="2"/>
  <c r="LO72" i="2"/>
  <c r="LF72" i="2"/>
  <c r="MC71" i="2"/>
  <c r="H71" i="2" s="1"/>
  <c r="LT71" i="2"/>
  <c r="LK71" i="2"/>
  <c r="LY71" i="2"/>
  <c r="LP71" i="2"/>
  <c r="LG71" i="2"/>
  <c r="LZ70" i="2"/>
  <c r="LQ70" i="2"/>
  <c r="LH70" i="2"/>
  <c r="LV70" i="2"/>
  <c r="LM70" i="2"/>
  <c r="LD70" i="2"/>
  <c r="MB68" i="2"/>
  <c r="LS68" i="2"/>
  <c r="LJ68" i="2"/>
  <c r="LX68" i="2"/>
  <c r="LO68" i="2"/>
  <c r="LF68" i="2"/>
  <c r="MC67" i="2"/>
  <c r="LT67" i="2"/>
  <c r="LK67" i="2"/>
  <c r="LY67" i="2"/>
  <c r="LP67" i="2"/>
  <c r="LG67" i="2"/>
  <c r="LZ66" i="2"/>
  <c r="LQ66" i="2"/>
  <c r="LH66" i="2"/>
  <c r="LV66" i="2"/>
  <c r="LM66" i="2"/>
  <c r="LD66" i="2"/>
  <c r="MA65" i="2"/>
  <c r="LR65" i="2"/>
  <c r="LI65" i="2"/>
  <c r="MC63" i="2"/>
  <c r="LT63" i="2"/>
  <c r="LK63" i="2"/>
  <c r="LV62" i="2"/>
  <c r="LM62" i="2"/>
  <c r="LD62" i="2"/>
  <c r="MA61" i="2"/>
  <c r="LR61" i="2"/>
  <c r="LI61" i="2"/>
  <c r="MC59" i="2"/>
  <c r="LT59" i="2"/>
  <c r="LK59" i="2"/>
  <c r="LY59" i="2"/>
  <c r="LP59" i="2"/>
  <c r="LG59" i="2"/>
  <c r="MA57" i="2"/>
  <c r="H57" i="2" s="1"/>
  <c r="LR57" i="2"/>
  <c r="LI57" i="2"/>
  <c r="LV54" i="2"/>
  <c r="LD54" i="2"/>
  <c r="F54" i="2" s="1"/>
  <c r="MA53" i="2"/>
  <c r="LR53" i="2"/>
  <c r="LI53" i="2"/>
  <c r="MC51" i="2"/>
  <c r="LT51" i="2"/>
  <c r="LK51" i="2"/>
  <c r="LY51" i="2"/>
  <c r="LP51" i="2"/>
  <c r="LG51" i="2"/>
  <c r="LV50" i="2"/>
  <c r="LD50" i="2"/>
  <c r="MA49" i="2"/>
  <c r="LI49" i="2"/>
  <c r="LZ46" i="2"/>
  <c r="LQ46" i="2"/>
  <c r="LH46" i="2"/>
  <c r="LV46" i="2"/>
  <c r="LM46" i="2"/>
  <c r="LD46" i="2"/>
  <c r="MA45" i="2"/>
  <c r="H45" i="2" s="1"/>
  <c r="LI45" i="2"/>
  <c r="MC39" i="2"/>
  <c r="LT39" i="2"/>
  <c r="LK39" i="2"/>
  <c r="LV38" i="2"/>
  <c r="LD38" i="2"/>
  <c r="LZ34" i="2"/>
  <c r="LH34" i="2"/>
  <c r="F34" i="2" s="1"/>
  <c r="MA33" i="2"/>
  <c r="LR33" i="2"/>
  <c r="LI33" i="2"/>
  <c r="MC31" i="2"/>
  <c r="H31" i="2" s="1"/>
  <c r="LT31" i="2"/>
  <c r="LK31" i="2"/>
  <c r="LV30" i="2"/>
  <c r="LM30" i="2"/>
  <c r="LD30" i="2"/>
  <c r="MA29" i="2"/>
  <c r="LI29" i="2"/>
  <c r="MB28" i="2"/>
  <c r="LS28" i="2"/>
  <c r="LJ28" i="2"/>
  <c r="LX28" i="2"/>
  <c r="LF28" i="2"/>
  <c r="MC27" i="2"/>
  <c r="LT27" i="2"/>
  <c r="LK27" i="2"/>
  <c r="MA25" i="2"/>
  <c r="LR25" i="2"/>
  <c r="LI25" i="2"/>
  <c r="MC19" i="2"/>
  <c r="LK19" i="2"/>
  <c r="MA17" i="2"/>
  <c r="LR17" i="2"/>
  <c r="LI17" i="2"/>
  <c r="MA16" i="2"/>
  <c r="H16" i="2" s="1"/>
  <c r="LR16" i="2"/>
  <c r="LI16" i="2"/>
  <c r="MC13" i="2"/>
  <c r="LT13" i="2"/>
  <c r="LK13" i="2"/>
  <c r="LY13" i="2"/>
  <c r="LP13" i="2"/>
  <c r="LG13" i="2"/>
  <c r="LV12" i="2"/>
  <c r="LD12" i="2"/>
  <c r="MA11" i="2"/>
  <c r="LR11" i="2"/>
  <c r="LI11" i="2"/>
  <c r="LV121" i="2"/>
  <c r="LM121" i="2"/>
  <c r="LD121" i="2"/>
  <c r="LZ113" i="2"/>
  <c r="LQ113" i="2"/>
  <c r="LH113" i="2"/>
  <c r="MA112" i="2"/>
  <c r="H112" i="2" s="1"/>
  <c r="LR112" i="2"/>
  <c r="LI112" i="2"/>
  <c r="MB111" i="2"/>
  <c r="LS111" i="2"/>
  <c r="LJ111" i="2"/>
  <c r="LX111" i="2"/>
  <c r="LO111" i="2"/>
  <c r="LF111" i="2"/>
  <c r="F111" i="2" s="1"/>
  <c r="MC110" i="2"/>
  <c r="LT110" i="2"/>
  <c r="LK110" i="2"/>
  <c r="MA108" i="2"/>
  <c r="H108" i="2" s="1"/>
  <c r="LR108" i="2"/>
  <c r="LI108" i="2"/>
  <c r="LX107" i="2"/>
  <c r="LO107" i="2"/>
  <c r="G107" i="2" s="1"/>
  <c r="LF107" i="2"/>
  <c r="MC106" i="2"/>
  <c r="LT106" i="2"/>
  <c r="LK106" i="2"/>
  <c r="MA104" i="2"/>
  <c r="LR104" i="2"/>
  <c r="LI104" i="2"/>
  <c r="MC102" i="2"/>
  <c r="LT102" i="2"/>
  <c r="LK102" i="2"/>
  <c r="LY102" i="2"/>
  <c r="LP102" i="2"/>
  <c r="LG102" i="2"/>
  <c r="LV101" i="2"/>
  <c r="LD101" i="2"/>
  <c r="MA100" i="2"/>
  <c r="H100" i="2" s="1"/>
  <c r="LR100" i="2"/>
  <c r="LI100" i="2"/>
  <c r="MC98" i="2"/>
  <c r="LT98" i="2"/>
  <c r="G98" i="2" s="1"/>
  <c r="LK98" i="2"/>
  <c r="LY98" i="2"/>
  <c r="LP98" i="2"/>
  <c r="LG98" i="2"/>
  <c r="F98" i="2" s="1"/>
  <c r="E98" i="2" s="1"/>
  <c r="MB95" i="2"/>
  <c r="LJ95" i="2"/>
  <c r="LX95" i="2"/>
  <c r="LO95" i="2"/>
  <c r="G95" i="2" s="1"/>
  <c r="LF95" i="2"/>
  <c r="MC94" i="2"/>
  <c r="LT94" i="2"/>
  <c r="LK94" i="2"/>
  <c r="F94" i="2" s="1"/>
  <c r="LY94" i="2"/>
  <c r="LP94" i="2"/>
  <c r="LG94" i="2"/>
  <c r="LZ93" i="2"/>
  <c r="LQ93" i="2"/>
  <c r="LH93" i="2"/>
  <c r="LV93" i="2"/>
  <c r="LM93" i="2"/>
  <c r="LD93" i="2"/>
  <c r="MA92" i="2"/>
  <c r="LR92" i="2"/>
  <c r="LI92" i="2"/>
  <c r="LW92" i="2"/>
  <c r="LN92" i="2"/>
  <c r="LE92" i="2"/>
  <c r="MB91" i="2"/>
  <c r="LS91" i="2"/>
  <c r="LJ91" i="2"/>
  <c r="LX91" i="2"/>
  <c r="LO91" i="2"/>
  <c r="LF91" i="2"/>
  <c r="MC90" i="2"/>
  <c r="LT90" i="2"/>
  <c r="LK90" i="2"/>
  <c r="F90" i="2" s="1"/>
  <c r="LY90" i="2"/>
  <c r="LP90" i="2"/>
  <c r="LG90" i="2"/>
  <c r="LZ89" i="2"/>
  <c r="H89" i="2" s="1"/>
  <c r="LQ89" i="2"/>
  <c r="LH89" i="2"/>
  <c r="LV89" i="2"/>
  <c r="LM89" i="2"/>
  <c r="G89" i="2" s="1"/>
  <c r="LD89" i="2"/>
  <c r="MA88" i="2"/>
  <c r="LR88" i="2"/>
  <c r="LI88" i="2"/>
  <c r="MC86" i="2"/>
  <c r="LT86" i="2"/>
  <c r="LK86" i="2"/>
  <c r="LY86" i="2"/>
  <c r="H86" i="2" s="1"/>
  <c r="LP86" i="2"/>
  <c r="LG86" i="2"/>
  <c r="LZ85" i="2"/>
  <c r="LQ85" i="2"/>
  <c r="G85" i="2" s="1"/>
  <c r="LH85" i="2"/>
  <c r="LV85" i="2"/>
  <c r="LM85" i="2"/>
  <c r="LD85" i="2"/>
  <c r="F85" i="2" s="1"/>
  <c r="MA84" i="2"/>
  <c r="LR84" i="2"/>
  <c r="LI84" i="2"/>
  <c r="MB83" i="2"/>
  <c r="H83" i="2" s="1"/>
  <c r="LS83" i="2"/>
  <c r="LJ83" i="2"/>
  <c r="LX83" i="2"/>
  <c r="LO83" i="2"/>
  <c r="LF83" i="2"/>
  <c r="MC82" i="2"/>
  <c r="LT82" i="2"/>
  <c r="LK82" i="2"/>
  <c r="LY82" i="2"/>
  <c r="LP82" i="2"/>
  <c r="LG82" i="2"/>
  <c r="LZ81" i="2"/>
  <c r="LQ81" i="2"/>
  <c r="LH81" i="2"/>
  <c r="LV81" i="2"/>
  <c r="LM81" i="2"/>
  <c r="LD81" i="2"/>
  <c r="MB79" i="2"/>
  <c r="LS79" i="2"/>
  <c r="LJ79" i="2"/>
  <c r="F79" i="2" s="1"/>
  <c r="LX79" i="2"/>
  <c r="LO79" i="2"/>
  <c r="LF79" i="2"/>
  <c r="MC78" i="2"/>
  <c r="H78" i="2" s="1"/>
  <c r="LT78" i="2"/>
  <c r="LK78" i="2"/>
  <c r="LY78" i="2"/>
  <c r="LP78" i="2"/>
  <c r="LG78" i="2"/>
  <c r="LU77" i="2"/>
  <c r="LL77" i="2"/>
  <c r="LZ77" i="2"/>
  <c r="LQ77" i="2"/>
  <c r="LH77" i="2"/>
  <c r="LV77" i="2"/>
  <c r="LM77" i="2"/>
  <c r="G77" i="2" s="1"/>
  <c r="LD77" i="2"/>
  <c r="MB75" i="2"/>
  <c r="LS75" i="2"/>
  <c r="LJ75" i="2"/>
  <c r="LX75" i="2"/>
  <c r="LO75" i="2"/>
  <c r="LF75" i="2"/>
  <c r="MC74" i="2"/>
  <c r="LT74" i="2"/>
  <c r="LK74" i="2"/>
  <c r="LY74" i="2"/>
  <c r="LP74" i="2"/>
  <c r="LG74" i="2"/>
  <c r="LZ73" i="2"/>
  <c r="LQ73" i="2"/>
  <c r="LH73" i="2"/>
  <c r="LV73" i="2"/>
  <c r="LM73" i="2"/>
  <c r="LD73" i="2"/>
  <c r="MA72" i="2"/>
  <c r="LR72" i="2"/>
  <c r="LI72" i="2"/>
  <c r="MB71" i="2"/>
  <c r="LS71" i="2"/>
  <c r="LJ71" i="2"/>
  <c r="LX71" i="2"/>
  <c r="LF71" i="2"/>
  <c r="MC70" i="2"/>
  <c r="LT70" i="2"/>
  <c r="LK70" i="2"/>
  <c r="LY70" i="2"/>
  <c r="LP70" i="2"/>
  <c r="G70" i="2" s="1"/>
  <c r="LG70" i="2"/>
  <c r="LZ69" i="2"/>
  <c r="LQ69" i="2"/>
  <c r="LH69" i="2"/>
  <c r="F69" i="2" s="1"/>
  <c r="LV69" i="2"/>
  <c r="LM69" i="2"/>
  <c r="LD69" i="2"/>
  <c r="MA68" i="2"/>
  <c r="LR68" i="2"/>
  <c r="LI68" i="2"/>
  <c r="MB67" i="2"/>
  <c r="LS67" i="2"/>
  <c r="LJ67" i="2"/>
  <c r="LX67" i="2"/>
  <c r="LO67" i="2"/>
  <c r="LF67" i="2"/>
  <c r="MC66" i="2"/>
  <c r="LT66" i="2"/>
  <c r="LK66" i="2"/>
  <c r="LY66" i="2"/>
  <c r="LP66" i="2"/>
  <c r="LG66" i="2"/>
  <c r="MA64" i="2"/>
  <c r="LI64" i="2"/>
  <c r="F64" i="2" s="1"/>
  <c r="MC62" i="2"/>
  <c r="LT62" i="2"/>
  <c r="LK62" i="2"/>
  <c r="LY62" i="2"/>
  <c r="LP62" i="2"/>
  <c r="LG62" i="2"/>
  <c r="LZ61" i="2"/>
  <c r="LQ61" i="2"/>
  <c r="G61" i="2" s="1"/>
  <c r="LH61" i="2"/>
  <c r="LV61" i="2"/>
  <c r="LM61" i="2"/>
  <c r="LD61" i="2"/>
  <c r="F61" i="2" s="1"/>
  <c r="MA60" i="2"/>
  <c r="LR60" i="2"/>
  <c r="LI60" i="2"/>
  <c r="MA56" i="2"/>
  <c r="H56" i="2" s="1"/>
  <c r="LR56" i="2"/>
  <c r="LI56" i="2"/>
  <c r="MC54" i="2"/>
  <c r="LT54" i="2"/>
  <c r="G54" i="2" s="1"/>
  <c r="LK54" i="2"/>
  <c r="MA52" i="2"/>
  <c r="LR52" i="2"/>
  <c r="LI52" i="2"/>
  <c r="F52" i="2" s="1"/>
  <c r="E52" i="2" s="1"/>
  <c r="MC50" i="2"/>
  <c r="LT50" i="2"/>
  <c r="LK50" i="2"/>
  <c r="MA48" i="2"/>
  <c r="LR48" i="2"/>
  <c r="LI48" i="2"/>
  <c r="MC46" i="2"/>
  <c r="LT46" i="2"/>
  <c r="LK46" i="2"/>
  <c r="LY46" i="2"/>
  <c r="LP46" i="2"/>
  <c r="LG46" i="2"/>
  <c r="F46" i="2" s="1"/>
  <c r="MA44" i="2"/>
  <c r="LR44" i="2"/>
  <c r="LI44" i="2"/>
  <c r="MA40" i="2"/>
  <c r="H40" i="2" s="1"/>
  <c r="LR40" i="2"/>
  <c r="LI40" i="2"/>
  <c r="MC38" i="2"/>
  <c r="LT38" i="2"/>
  <c r="G38" i="2" s="1"/>
  <c r="LK38" i="2"/>
  <c r="MA36" i="2"/>
  <c r="LR36" i="2"/>
  <c r="LI36" i="2"/>
  <c r="F36" i="2" s="1"/>
  <c r="MC34" i="2"/>
  <c r="LT34" i="2"/>
  <c r="LK34" i="2"/>
  <c r="LV33" i="2"/>
  <c r="H33" i="2" s="1"/>
  <c r="LD33" i="2"/>
  <c r="MA32" i="2"/>
  <c r="LI32" i="2"/>
  <c r="MC30" i="2"/>
  <c r="H30" i="2" s="1"/>
  <c r="LT30" i="2"/>
  <c r="LK30" i="2"/>
  <c r="LY30" i="2"/>
  <c r="LP30" i="2"/>
  <c r="LG30" i="2"/>
  <c r="MA28" i="2"/>
  <c r="LI28" i="2"/>
  <c r="MC26" i="2"/>
  <c r="H26" i="2" s="1"/>
  <c r="LK26" i="2"/>
  <c r="MA24" i="2"/>
  <c r="LR24" i="2"/>
  <c r="LI24" i="2"/>
  <c r="F24" i="2" s="1"/>
  <c r="LZ21" i="2"/>
  <c r="LQ21" i="2"/>
  <c r="LH21" i="2"/>
  <c r="LV21" i="2"/>
  <c r="H21" i="2" s="1"/>
  <c r="LM21" i="2"/>
  <c r="LD21" i="2"/>
  <c r="MA20" i="2"/>
  <c r="LR20" i="2"/>
  <c r="G20" i="2" s="1"/>
  <c r="LI20" i="2"/>
  <c r="MC18" i="2"/>
  <c r="LT18" i="2"/>
  <c r="LK18" i="2"/>
  <c r="LZ17" i="2"/>
  <c r="LQ17" i="2"/>
  <c r="LH17" i="2"/>
  <c r="LV17" i="2"/>
  <c r="LM17" i="2"/>
  <c r="LD17" i="2"/>
  <c r="MA15" i="2"/>
  <c r="LR15" i="2"/>
  <c r="G15" i="2" s="1"/>
  <c r="LI15" i="2"/>
  <c r="MA14" i="2"/>
  <c r="H14" i="2" s="1"/>
  <c r="LR14" i="2"/>
  <c r="LI14" i="2"/>
  <c r="F14" i="2" s="1"/>
  <c r="MC12" i="2"/>
  <c r="LT12" i="2"/>
  <c r="LK12" i="2"/>
  <c r="LZ11" i="2"/>
  <c r="H11" i="2" s="1"/>
  <c r="LQ11" i="2"/>
  <c r="LH11" i="2"/>
  <c r="LV11" i="2"/>
  <c r="LD11" i="2"/>
  <c r="F11" i="2" s="1"/>
  <c r="LZ10" i="2"/>
  <c r="LQ10" i="2"/>
  <c r="LH10" i="2"/>
  <c r="MA10" i="2"/>
  <c r="H10" i="2" s="1"/>
  <c r="LR10" i="2"/>
  <c r="LI10" i="2"/>
  <c r="LZ121" i="2"/>
  <c r="LQ121" i="2"/>
  <c r="G121" i="2" s="1"/>
  <c r="LH121" i="2"/>
  <c r="MC114" i="2"/>
  <c r="LK114" i="2"/>
  <c r="LV113" i="2"/>
  <c r="H113" i="2" s="1"/>
  <c r="LM113" i="2"/>
  <c r="LD113" i="2"/>
  <c r="LX10" i="2"/>
  <c r="LO10" i="2"/>
  <c r="LF10" i="2"/>
  <c r="MC121" i="2"/>
  <c r="LT121" i="2"/>
  <c r="LK121" i="2"/>
  <c r="LM116" i="2"/>
  <c r="LD116" i="2"/>
  <c r="LZ112" i="2"/>
  <c r="LH112" i="2"/>
  <c r="F112" i="2" s="1"/>
  <c r="LV112" i="2"/>
  <c r="LM112" i="2"/>
  <c r="LD112" i="2"/>
  <c r="MA111" i="2"/>
  <c r="H111" i="2" s="1"/>
  <c r="LR111" i="2"/>
  <c r="LI111" i="2"/>
  <c r="MC109" i="2"/>
  <c r="LK109" i="2"/>
  <c r="F109" i="2" s="1"/>
  <c r="MA107" i="2"/>
  <c r="LR107" i="2"/>
  <c r="LI107" i="2"/>
  <c r="MC105" i="2"/>
  <c r="H105" i="2" s="1"/>
  <c r="LK105" i="2"/>
  <c r="LZ104" i="2"/>
  <c r="LQ104" i="2"/>
  <c r="LH104" i="2"/>
  <c r="MA103" i="2"/>
  <c r="LR103" i="2"/>
  <c r="LI103" i="2"/>
  <c r="LZ96" i="2"/>
  <c r="H96" i="2" s="1"/>
  <c r="LQ96" i="2"/>
  <c r="LH96" i="2"/>
  <c r="LV96" i="2"/>
  <c r="LM96" i="2"/>
  <c r="G96" i="2" s="1"/>
  <c r="LD96" i="2"/>
  <c r="MA95" i="2"/>
  <c r="LR95" i="2"/>
  <c r="LI95" i="2"/>
  <c r="MB94" i="2"/>
  <c r="LS94" i="2"/>
  <c r="LJ94" i="2"/>
  <c r="LX94" i="2"/>
  <c r="H94" i="2" s="1"/>
  <c r="LO94" i="2"/>
  <c r="LF94" i="2"/>
  <c r="MC93" i="2"/>
  <c r="LT93" i="2"/>
  <c r="LK93" i="2"/>
  <c r="LY93" i="2"/>
  <c r="LP93" i="2"/>
  <c r="LG93" i="2"/>
  <c r="F93" i="2" s="1"/>
  <c r="LZ92" i="2"/>
  <c r="LQ92" i="2"/>
  <c r="LH92" i="2"/>
  <c r="LV92" i="2"/>
  <c r="H92" i="2" s="1"/>
  <c r="LM92" i="2"/>
  <c r="LD92" i="2"/>
  <c r="MA91" i="2"/>
  <c r="LR91" i="2"/>
  <c r="LI91" i="2"/>
  <c r="LW91" i="2"/>
  <c r="LE91" i="2"/>
  <c r="MB90" i="2"/>
  <c r="LS90" i="2"/>
  <c r="LJ90" i="2"/>
  <c r="LX90" i="2"/>
  <c r="LO90" i="2"/>
  <c r="LF90" i="2"/>
  <c r="MC89" i="2"/>
  <c r="LT89" i="2"/>
  <c r="LK89" i="2"/>
  <c r="F89" i="2" s="1"/>
  <c r="LY89" i="2"/>
  <c r="LP89" i="2"/>
  <c r="LG89" i="2"/>
  <c r="LZ88" i="2"/>
  <c r="LQ88" i="2"/>
  <c r="LH88" i="2"/>
  <c r="LV88" i="2"/>
  <c r="LM88" i="2"/>
  <c r="G88" i="2" s="1"/>
  <c r="LD88" i="2"/>
  <c r="MB86" i="2"/>
  <c r="LS86" i="2"/>
  <c r="LJ86" i="2"/>
  <c r="LX86" i="2"/>
  <c r="LO86" i="2"/>
  <c r="LF86" i="2"/>
  <c r="MC85" i="2"/>
  <c r="H85" i="2" s="1"/>
  <c r="LT85" i="2"/>
  <c r="LK85" i="2"/>
  <c r="LY85" i="2"/>
  <c r="LZ84" i="2"/>
  <c r="H84" i="2" s="1"/>
  <c r="LQ84" i="2"/>
  <c r="LH84" i="2"/>
  <c r="LV84" i="2"/>
  <c r="LM84" i="2"/>
  <c r="G84" i="2" s="1"/>
  <c r="LD84" i="2"/>
  <c r="MB82" i="2"/>
  <c r="LJ82" i="2"/>
  <c r="MC81" i="2"/>
  <c r="LT81" i="2"/>
  <c r="LK81" i="2"/>
  <c r="LY81" i="2"/>
  <c r="LP81" i="2"/>
  <c r="LG81" i="2"/>
  <c r="LZ80" i="2"/>
  <c r="LQ80" i="2"/>
  <c r="LH80" i="2"/>
  <c r="LV80" i="2"/>
  <c r="LM80" i="2"/>
  <c r="LD80" i="2"/>
  <c r="MA79" i="2"/>
  <c r="H79" i="2" s="1"/>
  <c r="LR79" i="2"/>
  <c r="LI79" i="2"/>
  <c r="MB78" i="2"/>
  <c r="LS78" i="2"/>
  <c r="LJ78" i="2"/>
  <c r="LX78" i="2"/>
  <c r="LO78" i="2"/>
  <c r="LF78" i="2"/>
  <c r="F78" i="2" s="1"/>
  <c r="MC77" i="2"/>
  <c r="LT77" i="2"/>
  <c r="LK77" i="2"/>
  <c r="LY77" i="2"/>
  <c r="H77" i="2" s="1"/>
  <c r="LP77" i="2"/>
  <c r="LG77" i="2"/>
  <c r="LZ76" i="2"/>
  <c r="LQ76" i="2"/>
  <c r="LH76" i="2"/>
  <c r="LV76" i="2"/>
  <c r="LM76" i="2"/>
  <c r="LD76" i="2"/>
  <c r="F76" i="2" s="1"/>
  <c r="MA75" i="2"/>
  <c r="LR75" i="2"/>
  <c r="LI75" i="2"/>
  <c r="MB74" i="2"/>
  <c r="LS74" i="2"/>
  <c r="LJ74" i="2"/>
  <c r="LX74" i="2"/>
  <c r="LO74" i="2"/>
  <c r="LF74" i="2"/>
  <c r="MC73" i="2"/>
  <c r="LT73" i="2"/>
  <c r="LK73" i="2"/>
  <c r="LY73" i="2"/>
  <c r="LP73" i="2"/>
  <c r="LG73" i="2"/>
  <c r="LZ72" i="2"/>
  <c r="H72" i="2" s="1"/>
  <c r="LQ72" i="2"/>
  <c r="LH72" i="2"/>
  <c r="LV72" i="2"/>
  <c r="LM72" i="2"/>
  <c r="G72" i="2" s="1"/>
  <c r="LD72" i="2"/>
  <c r="MB70" i="2"/>
  <c r="LS70" i="2"/>
  <c r="LJ70" i="2"/>
  <c r="LX70" i="2"/>
  <c r="LO70" i="2"/>
  <c r="LF70" i="2"/>
  <c r="MC69" i="2"/>
  <c r="H69" i="2" s="1"/>
  <c r="LT69" i="2"/>
  <c r="LK69" i="2"/>
  <c r="LY69" i="2"/>
  <c r="LP69" i="2"/>
  <c r="G69" i="2" s="1"/>
  <c r="LG69" i="2"/>
  <c r="LU68" i="2"/>
  <c r="LL68" i="2"/>
  <c r="LZ68" i="2"/>
  <c r="H68" i="2" s="1"/>
  <c r="LQ68" i="2"/>
  <c r="LH68" i="2"/>
  <c r="LV68" i="2"/>
  <c r="LM68" i="2"/>
  <c r="G68" i="2" s="1"/>
  <c r="LD68" i="2"/>
  <c r="MA67" i="2"/>
  <c r="LR67" i="2"/>
  <c r="LI67" i="2"/>
  <c r="LW67" i="2"/>
  <c r="LN67" i="2"/>
  <c r="LE67" i="2"/>
  <c r="MB66" i="2"/>
  <c r="LS66" i="2"/>
  <c r="LJ66" i="2"/>
  <c r="LX66" i="2"/>
  <c r="LO66" i="2"/>
  <c r="LF66" i="2"/>
  <c r="MA63" i="2"/>
  <c r="LR63" i="2"/>
  <c r="LI63" i="2"/>
  <c r="F63" i="2" s="1"/>
  <c r="MC61" i="2"/>
  <c r="LT61" i="2"/>
  <c r="LK61" i="2"/>
  <c r="LY61" i="2"/>
  <c r="H61" i="2" s="1"/>
  <c r="LP61" i="2"/>
  <c r="LG61" i="2"/>
  <c r="MC53" i="2"/>
  <c r="LK53" i="2"/>
  <c r="MA51" i="2"/>
  <c r="LR51" i="2"/>
  <c r="LI51" i="2"/>
  <c r="LZ48" i="2"/>
  <c r="H48" i="2" s="1"/>
  <c r="LQ48" i="2"/>
  <c r="LH48" i="2"/>
  <c r="LV48" i="2"/>
  <c r="LD48" i="2"/>
  <c r="F48" i="2" s="1"/>
  <c r="MA47" i="2"/>
  <c r="LI47" i="2"/>
  <c r="MB46" i="2"/>
  <c r="LS46" i="2"/>
  <c r="G46" i="2" s="1"/>
  <c r="LJ46" i="2"/>
  <c r="MA43" i="2"/>
  <c r="LR43" i="2"/>
  <c r="G43" i="2" s="1"/>
  <c r="LI43" i="2"/>
  <c r="F43" i="2" s="1"/>
  <c r="MA39" i="2"/>
  <c r="LR39" i="2"/>
  <c r="LI39" i="2"/>
  <c r="MA35" i="2"/>
  <c r="H35" i="2" s="1"/>
  <c r="LI35" i="2"/>
  <c r="MC33" i="2"/>
  <c r="LT33" i="2"/>
  <c r="LK33" i="2"/>
  <c r="F33" i="2" s="1"/>
  <c r="MA31" i="2"/>
  <c r="LI31" i="2"/>
  <c r="LZ28" i="2"/>
  <c r="LQ28" i="2"/>
  <c r="LH28" i="2"/>
  <c r="LV28" i="2"/>
  <c r="LM28" i="2"/>
  <c r="LD28" i="2"/>
  <c r="F28" i="2" s="1"/>
  <c r="MA27" i="2"/>
  <c r="LR27" i="2"/>
  <c r="LI27" i="2"/>
  <c r="MC25" i="2"/>
  <c r="LT25" i="2"/>
  <c r="LK25" i="2"/>
  <c r="MA23" i="2"/>
  <c r="LI23" i="2"/>
  <c r="MC21" i="2"/>
  <c r="LT21" i="2"/>
  <c r="LK21" i="2"/>
  <c r="LY21" i="2"/>
  <c r="LP21" i="2"/>
  <c r="LG21" i="2"/>
  <c r="LV20" i="2"/>
  <c r="H20" i="2" s="1"/>
  <c r="LD20" i="2"/>
  <c r="F20" i="2" s="1"/>
  <c r="MA19" i="2"/>
  <c r="LR19" i="2"/>
  <c r="LI19" i="2"/>
  <c r="MC17" i="2"/>
  <c r="LT17" i="2"/>
  <c r="LK17" i="2"/>
  <c r="LY17" i="2"/>
  <c r="LP17" i="2"/>
  <c r="G17" i="2" s="1"/>
  <c r="LG17" i="2"/>
  <c r="MA13" i="2"/>
  <c r="H13" i="2" s="1"/>
  <c r="LR13" i="2"/>
  <c r="LI13" i="2"/>
  <c r="MC11" i="2"/>
  <c r="LT11" i="2"/>
  <c r="LK11" i="2"/>
  <c r="G22" i="2"/>
  <c r="G34" i="2"/>
  <c r="H42" i="2"/>
  <c r="H58" i="2"/>
  <c r="G66" i="2"/>
  <c r="G82" i="2"/>
  <c r="F102" i="2"/>
  <c r="F118" i="2"/>
  <c r="F13" i="2"/>
  <c r="G18" i="2"/>
  <c r="H18" i="2"/>
  <c r="G26" i="2"/>
  <c r="F30" i="2"/>
  <c r="G42" i="2"/>
  <c r="H50" i="2"/>
  <c r="G58" i="2"/>
  <c r="F62" i="2"/>
  <c r="H82" i="2"/>
  <c r="G106" i="2"/>
  <c r="F110" i="2"/>
  <c r="H114" i="2"/>
  <c r="H19" i="2"/>
  <c r="G27" i="2"/>
  <c r="F47" i="2"/>
  <c r="G59" i="2"/>
  <c r="H115" i="2"/>
  <c r="F16" i="2"/>
  <c r="F32" i="2"/>
  <c r="H36" i="2"/>
  <c r="G44" i="2"/>
  <c r="H52" i="2"/>
  <c r="F96" i="2"/>
  <c r="G108" i="2"/>
  <c r="G21" i="2"/>
  <c r="F25" i="2"/>
  <c r="H29" i="2"/>
  <c r="G37" i="2"/>
  <c r="F41" i="2"/>
  <c r="G53" i="2"/>
  <c r="F57" i="2"/>
  <c r="H109" i="2"/>
  <c r="G13" i="2"/>
  <c r="F26" i="2"/>
  <c r="F42" i="2"/>
  <c r="H46" i="2"/>
  <c r="F58" i="2"/>
  <c r="G86" i="2"/>
  <c r="G102" i="2"/>
  <c r="G118" i="2"/>
  <c r="G14" i="2"/>
  <c r="G23" i="2"/>
  <c r="G39" i="2"/>
  <c r="H47" i="2"/>
  <c r="G55" i="2"/>
  <c r="F59" i="2"/>
  <c r="H63" i="2"/>
  <c r="G103" i="2"/>
  <c r="G119" i="2"/>
  <c r="G24" i="2"/>
  <c r="H32" i="2"/>
  <c r="G56" i="2"/>
  <c r="F60" i="2"/>
  <c r="H64" i="2"/>
  <c r="H80" i="2"/>
  <c r="G104" i="2"/>
  <c r="F108" i="2"/>
  <c r="G120" i="2"/>
  <c r="F12" i="2"/>
  <c r="F21" i="2"/>
  <c r="G33" i="2"/>
  <c r="H41" i="2"/>
  <c r="G49" i="2"/>
  <c r="G65" i="2"/>
  <c r="H73" i="2"/>
  <c r="G97" i="2"/>
  <c r="F101" i="2"/>
  <c r="G113" i="2"/>
  <c r="F117" i="2"/>
  <c r="G19" i="2"/>
  <c r="H27" i="2"/>
  <c r="G35" i="2"/>
  <c r="H43" i="2"/>
  <c r="H59" i="2"/>
  <c r="G83" i="2"/>
  <c r="G99" i="2"/>
  <c r="F103" i="2"/>
  <c r="H107" i="2"/>
  <c r="G115" i="2"/>
  <c r="F119" i="2"/>
  <c r="G11" i="2"/>
  <c r="F15" i="2"/>
  <c r="H28" i="2"/>
  <c r="G36" i="2"/>
  <c r="F40" i="2"/>
  <c r="H44" i="2"/>
  <c r="G52" i="2"/>
  <c r="F56" i="2"/>
  <c r="H60" i="2"/>
  <c r="F72" i="2"/>
  <c r="G100" i="2"/>
  <c r="G116" i="2"/>
  <c r="F17" i="2"/>
  <c r="G29" i="2"/>
  <c r="H37" i="2"/>
  <c r="G45" i="2"/>
  <c r="F49" i="2"/>
  <c r="H53" i="2"/>
  <c r="F65" i="2"/>
  <c r="F81" i="2"/>
  <c r="H101" i="2"/>
  <c r="G109" i="2"/>
  <c r="H117" i="2"/>
  <c r="H22" i="2"/>
  <c r="H38" i="2"/>
  <c r="F50" i="2"/>
  <c r="H54" i="2"/>
  <c r="G62" i="2"/>
  <c r="F66" i="2"/>
  <c r="G94" i="2"/>
  <c r="G110" i="2"/>
  <c r="F114" i="2"/>
  <c r="H118" i="2"/>
  <c r="H23" i="2"/>
  <c r="G31" i="2"/>
  <c r="F35" i="2"/>
  <c r="H39" i="2"/>
  <c r="G47" i="2"/>
  <c r="H55" i="2"/>
  <c r="G63" i="2"/>
  <c r="G79" i="2"/>
  <c r="H87" i="2"/>
  <c r="G111" i="2"/>
  <c r="F115" i="2"/>
  <c r="H119" i="2"/>
  <c r="H15" i="2"/>
  <c r="G16" i="2"/>
  <c r="G32" i="2"/>
  <c r="G48" i="2"/>
  <c r="G64" i="2"/>
  <c r="F116" i="2"/>
  <c r="G25" i="2"/>
  <c r="F29" i="2"/>
  <c r="G41" i="2"/>
  <c r="F45" i="2"/>
  <c r="H49" i="2"/>
  <c r="G57" i="2"/>
  <c r="H65" i="2"/>
  <c r="G73" i="2"/>
  <c r="H97" i="2"/>
  <c r="G105" i="2"/>
  <c r="F67" i="2" l="1"/>
  <c r="F19" i="2"/>
  <c r="H25" i="2"/>
  <c r="F39" i="2"/>
  <c r="G51" i="2"/>
  <c r="G74" i="2"/>
  <c r="G75" i="2"/>
  <c r="H75" i="2"/>
  <c r="F77" i="2"/>
  <c r="F91" i="2"/>
  <c r="G92" i="2"/>
  <c r="H95" i="2"/>
  <c r="F105" i="2"/>
  <c r="F107" i="2"/>
  <c r="H34" i="2"/>
  <c r="E34" i="2" s="1"/>
  <c r="G40" i="2"/>
  <c r="H99" i="2"/>
  <c r="H120" i="2"/>
  <c r="E58" i="2"/>
  <c r="H17" i="2"/>
  <c r="G81" i="2"/>
  <c r="G91" i="2"/>
  <c r="G93" i="2"/>
  <c r="F121" i="2"/>
  <c r="G30" i="2"/>
  <c r="H62" i="2"/>
  <c r="G71" i="2"/>
  <c r="H74" i="2"/>
  <c r="G78" i="2"/>
  <c r="F82" i="2"/>
  <c r="H88" i="2"/>
  <c r="G90" i="2"/>
  <c r="H102" i="2"/>
  <c r="H104" i="2"/>
  <c r="F18" i="2"/>
  <c r="H24" i="2"/>
  <c r="F27" i="2"/>
  <c r="G28" i="2"/>
  <c r="G50" i="2"/>
  <c r="H51" i="2"/>
  <c r="G60" i="2"/>
  <c r="G67" i="2"/>
  <c r="H67" i="2"/>
  <c r="F68" i="2"/>
  <c r="H70" i="2"/>
  <c r="F71" i="2"/>
  <c r="F75" i="2"/>
  <c r="G76" i="2"/>
  <c r="F80" i="2"/>
  <c r="G80" i="2"/>
  <c r="H81" i="2"/>
  <c r="F83" i="2"/>
  <c r="H91" i="2"/>
  <c r="F92" i="2"/>
  <c r="H93" i="2"/>
  <c r="F95" i="2"/>
  <c r="F100" i="2"/>
  <c r="F106" i="2"/>
  <c r="H106" i="2"/>
  <c r="H110" i="2"/>
  <c r="G112" i="2"/>
  <c r="F113" i="2"/>
  <c r="H121" i="2"/>
  <c r="F104" i="2"/>
  <c r="F23" i="2"/>
  <c r="F31" i="2"/>
  <c r="F74" i="2"/>
  <c r="H12" i="2"/>
  <c r="H103" i="2"/>
  <c r="H76" i="2"/>
  <c r="F38" i="2"/>
  <c r="F51" i="2"/>
  <c r="F53" i="2"/>
  <c r="F84" i="2"/>
  <c r="F88" i="2"/>
  <c r="F97" i="2"/>
  <c r="F44" i="2"/>
  <c r="E44" i="2" s="1"/>
  <c r="H116" i="2"/>
  <c r="H66" i="2"/>
  <c r="E66" i="2" s="1"/>
  <c r="F73" i="2"/>
  <c r="E74" i="2"/>
  <c r="E116" i="2"/>
  <c r="G12" i="2"/>
  <c r="E114" i="2"/>
  <c r="E50" i="2"/>
  <c r="F70" i="2"/>
  <c r="F86" i="2"/>
  <c r="H90" i="2"/>
  <c r="F10" i="2"/>
  <c r="G10" i="2"/>
  <c r="E45" i="2"/>
  <c r="E115" i="2"/>
  <c r="E51" i="2"/>
  <c r="E109" i="2"/>
  <c r="E100" i="2"/>
  <c r="E36" i="2"/>
  <c r="E82" i="2"/>
  <c r="E18" i="2"/>
  <c r="E106" i="2"/>
  <c r="E42" i="2"/>
  <c r="E84" i="2"/>
  <c r="E20" i="2"/>
  <c r="E93" i="2"/>
  <c r="E29" i="2"/>
  <c r="E99" i="2"/>
  <c r="E35" i="2"/>
  <c r="E61" i="2"/>
  <c r="E68" i="2"/>
  <c r="E11" i="2"/>
  <c r="E67" i="2"/>
  <c r="E77" i="2"/>
  <c r="E83" i="2"/>
  <c r="E19" i="2"/>
  <c r="E90" i="2"/>
  <c r="E26" i="2"/>
  <c r="E102" i="2"/>
  <c r="E38" i="2"/>
  <c r="E13" i="2"/>
  <c r="E118" i="2"/>
  <c r="E54" i="2"/>
  <c r="E70" i="2"/>
  <c r="E86" i="2"/>
  <c r="E97" i="2"/>
  <c r="E33" i="2"/>
  <c r="E88" i="2"/>
  <c r="E24" i="2"/>
  <c r="E103" i="2"/>
  <c r="E39" i="2"/>
  <c r="E69" i="2"/>
  <c r="E108" i="2"/>
  <c r="E59" i="2"/>
  <c r="E22" i="2"/>
  <c r="E105" i="2"/>
  <c r="E41" i="2"/>
  <c r="E96" i="2"/>
  <c r="E32" i="2"/>
  <c r="E111" i="2"/>
  <c r="E47" i="2"/>
  <c r="E110" i="2"/>
  <c r="E46" i="2"/>
  <c r="E113" i="2"/>
  <c r="E49" i="2"/>
  <c r="E104" i="2"/>
  <c r="E40" i="2"/>
  <c r="E119" i="2"/>
  <c r="E55" i="2"/>
  <c r="E14" i="2"/>
  <c r="E85" i="2"/>
  <c r="E21" i="2"/>
  <c r="E60" i="2"/>
  <c r="E75" i="2"/>
  <c r="E121" i="2"/>
  <c r="E57" i="2"/>
  <c r="E112" i="2"/>
  <c r="E48" i="2"/>
  <c r="E63" i="2"/>
  <c r="E62" i="2"/>
  <c r="E65" i="2"/>
  <c r="E120" i="2"/>
  <c r="E56" i="2"/>
  <c r="E15" i="2"/>
  <c r="E71" i="2"/>
  <c r="E101" i="2"/>
  <c r="E37" i="2"/>
  <c r="E76" i="2"/>
  <c r="E91" i="2"/>
  <c r="E27" i="2"/>
  <c r="E73" i="2"/>
  <c r="E64" i="2"/>
  <c r="E79" i="2"/>
  <c r="E78" i="2"/>
  <c r="E81" i="2"/>
  <c r="E17" i="2"/>
  <c r="E72" i="2"/>
  <c r="E87" i="2"/>
  <c r="E23" i="2"/>
  <c r="E117" i="2"/>
  <c r="E53" i="2"/>
  <c r="E92" i="2"/>
  <c r="E28" i="2"/>
  <c r="E107" i="2"/>
  <c r="E43" i="2"/>
  <c r="E89" i="2"/>
  <c r="E25" i="2"/>
  <c r="E80" i="2"/>
  <c r="E16" i="2"/>
  <c r="E95" i="2"/>
  <c r="E31" i="2"/>
  <c r="E94" i="2"/>
  <c r="E30" i="2"/>
  <c r="E12" i="2" l="1"/>
  <c r="E10" i="2"/>
</calcChain>
</file>

<file path=xl/sharedStrings.xml><?xml version="1.0" encoding="utf-8"?>
<sst xmlns="http://schemas.openxmlformats.org/spreadsheetml/2006/main" count="11132" uniqueCount="333">
  <si>
    <t>Combined EM ELA &amp; Math PI</t>
  </si>
  <si>
    <t>Combined HS ELA &amp; Math PI</t>
  </si>
  <si>
    <t>2010 4 Year GR</t>
  </si>
  <si>
    <t>SWD</t>
  </si>
  <si>
    <t>Am Ind</t>
  </si>
  <si>
    <t>Asian</t>
  </si>
  <si>
    <t>Black</t>
  </si>
  <si>
    <t>Hisp</t>
  </si>
  <si>
    <t>White</t>
  </si>
  <si>
    <t>LEP</t>
  </si>
  <si>
    <t>ED</t>
  </si>
  <si>
    <t>Mix Rac</t>
  </si>
  <si>
    <t>EM PI Progress Filter</t>
  </si>
  <si>
    <t>050100010000</t>
  </si>
  <si>
    <t>AUBURN CITY SD</t>
  </si>
  <si>
    <t/>
  </si>
  <si>
    <t>-</t>
  </si>
  <si>
    <t>Yes</t>
  </si>
  <si>
    <t>No</t>
  </si>
  <si>
    <t>061700010000</t>
  </si>
  <si>
    <t>JAMESTOWN CITY SD</t>
  </si>
  <si>
    <t>660900010000</t>
  </si>
  <si>
    <t>MT VERNON SCHOOL DISTRICT</t>
  </si>
  <si>
    <t>310200010000</t>
  </si>
  <si>
    <t>NYC GEOG DIST # 2 - MANHATTAN</t>
  </si>
  <si>
    <t>310400010000</t>
  </si>
  <si>
    <t>NYC GEOG DIST # 4 - MANHATTAN</t>
  </si>
  <si>
    <t>320700010000</t>
  </si>
  <si>
    <t>NYC GEOG DIST # 7 - BRONX</t>
  </si>
  <si>
    <t>320800010000</t>
  </si>
  <si>
    <t>NYC GEOG DIST # 8 - BRONX</t>
  </si>
  <si>
    <t>320900010000</t>
  </si>
  <si>
    <t>NYC GEOG DIST # 9 - BRONX</t>
  </si>
  <si>
    <t>321000010000</t>
  </si>
  <si>
    <t>NYC GEOG DIST #10 - BRONX</t>
  </si>
  <si>
    <t>321200010000</t>
  </si>
  <si>
    <t>NYC GEOG DIST #12 - BRONX</t>
  </si>
  <si>
    <t>331300010000</t>
  </si>
  <si>
    <t>NYC GEOG DIST #13 - BROOKLYN</t>
  </si>
  <si>
    <t>331400010000</t>
  </si>
  <si>
    <t>NYC GEOG DIST #14 - BROOKLYN</t>
  </si>
  <si>
    <t>331500010000</t>
  </si>
  <si>
    <t>NYC GEOG DIST #15 - BROOKLYN</t>
  </si>
  <si>
    <t>331600010000</t>
  </si>
  <si>
    <t>NYC GEOG DIST #16 - BROOKLYN</t>
  </si>
  <si>
    <t>331700010000</t>
  </si>
  <si>
    <t>NYC GEOG DIST #17 - BROOKLYN</t>
  </si>
  <si>
    <t>332100010000</t>
  </si>
  <si>
    <t>NYC GEOG DIST #21 - BROOKLYN</t>
  </si>
  <si>
    <t>332200010000</t>
  </si>
  <si>
    <t>NYC GEOG DIST #22 - BROOKLYN</t>
  </si>
  <si>
    <t>343000010000</t>
  </si>
  <si>
    <t>NYC GEOG DIST #30 - QUEENS</t>
  </si>
  <si>
    <t>353100010000</t>
  </si>
  <si>
    <t>NYC GEOG DIST #31 - STATEN ISLAND</t>
  </si>
  <si>
    <t>333200010000</t>
  </si>
  <si>
    <t>NYC GEOG DIST #32 - BROOKLYN</t>
  </si>
  <si>
    <t>530600010000</t>
  </si>
  <si>
    <t>SCHENECTADY CITY SD</t>
  </si>
  <si>
    <t>030200010000</t>
  </si>
  <si>
    <t>BINGHAMTON CITY SD</t>
  </si>
  <si>
    <t>010100010000</t>
  </si>
  <si>
    <t>ALBANY CITY SD</t>
  </si>
  <si>
    <t>270100010000</t>
  </si>
  <si>
    <t>AMSTERDAM CITY SD</t>
  </si>
  <si>
    <t>140600010000</t>
  </si>
  <si>
    <t>BUFFALO CITY SD</t>
  </si>
  <si>
    <t>222201060000</t>
  </si>
  <si>
    <t>CARTHAGE CSD</t>
  </si>
  <si>
    <t>190401060000</t>
  </si>
  <si>
    <t>CATSKILL CSD</t>
  </si>
  <si>
    <t>580513030000</t>
  </si>
  <si>
    <t>CENTRAL ISLIP UFSD</t>
  </si>
  <si>
    <t>120401040000</t>
  </si>
  <si>
    <t>CHARLOTTE VALLEY CSD</t>
  </si>
  <si>
    <t>110101040000</t>
  </si>
  <si>
    <t>CINCINNATUS CSD</t>
  </si>
  <si>
    <t>110200010000</t>
  </si>
  <si>
    <t>CORTLAND CITY SD</t>
  </si>
  <si>
    <t>610301060000</t>
  </si>
  <si>
    <t>DRYDEN CSD</t>
  </si>
  <si>
    <t>060800010000</t>
  </si>
  <si>
    <t>DUNKIRK CITY SD</t>
  </si>
  <si>
    <t>500402060000</t>
  </si>
  <si>
    <t>EAST RAMAPO CSD (SPRING VALLEY)</t>
  </si>
  <si>
    <t>070600010000</t>
  </si>
  <si>
    <t>ELMIRA CITY SD</t>
  </si>
  <si>
    <t>590501060000</t>
  </si>
  <si>
    <t>FALLSBURG CSD</t>
  </si>
  <si>
    <t>021601040000</t>
  </si>
  <si>
    <t>FRIENDSHIP CSD</t>
  </si>
  <si>
    <t>460500010000</t>
  </si>
  <si>
    <t>FULTON CITY SD</t>
  </si>
  <si>
    <t>430700010000</t>
  </si>
  <si>
    <t>GENEVA CITY SD</t>
  </si>
  <si>
    <t>630300010000</t>
  </si>
  <si>
    <t>GLENS FALLS CITY SD</t>
  </si>
  <si>
    <t>170500010000</t>
  </si>
  <si>
    <t>GLOVERSVILLE CITY SD</t>
  </si>
  <si>
    <t>042801060000</t>
  </si>
  <si>
    <t>GOWANDA CSD</t>
  </si>
  <si>
    <t>010701030000</t>
  </si>
  <si>
    <t>GREEN ISLAND UFSD</t>
  </si>
  <si>
    <t>610501040000</t>
  </si>
  <si>
    <t>GROTON CSD</t>
  </si>
  <si>
    <t>460701040000</t>
  </si>
  <si>
    <t>HANNIBAL CSD</t>
  </si>
  <si>
    <t>280201030000</t>
  </si>
  <si>
    <t>HEMPSTEAD UFSD</t>
  </si>
  <si>
    <t>540901040000</t>
  </si>
  <si>
    <t>JEFFERSON CSD</t>
  </si>
  <si>
    <t>031502060000</t>
  </si>
  <si>
    <t>JOHNSON CITY CSD</t>
  </si>
  <si>
    <t>620600010000</t>
  </si>
  <si>
    <t>KINGSTON CITY SD</t>
  </si>
  <si>
    <t>590901060000</t>
  </si>
  <si>
    <t>LIBERTY CSD</t>
  </si>
  <si>
    <t>161501060000</t>
  </si>
  <si>
    <t>MALONE CSD</t>
  </si>
  <si>
    <t>541001040000</t>
  </si>
  <si>
    <t>MIDDLEBURGH CSD</t>
  </si>
  <si>
    <t>240901040000</t>
  </si>
  <si>
    <t>MT MORRIS CSD</t>
  </si>
  <si>
    <t>650101060000</t>
  </si>
  <si>
    <t>NEWARK CSD</t>
  </si>
  <si>
    <t>441600010000</t>
  </si>
  <si>
    <t>NEWBURGH CITY SD</t>
  </si>
  <si>
    <t>400800010000</t>
  </si>
  <si>
    <t>NIAGARA FALLS CITY SD</t>
  </si>
  <si>
    <t>651501060000</t>
  </si>
  <si>
    <t>NORTH ROSE-WOLCOTT CSD</t>
  </si>
  <si>
    <t>170901040000</t>
  </si>
  <si>
    <t>NORTHVILLE CSD</t>
  </si>
  <si>
    <t>310100010000</t>
  </si>
  <si>
    <t>NYC GEOG DIST # 1 - MANHATTAN</t>
  </si>
  <si>
    <t>310300010000</t>
  </si>
  <si>
    <t>NYC GEOG DIST # 3 - MANHATTAN</t>
  </si>
  <si>
    <t>310500010000</t>
  </si>
  <si>
    <t>NYC GEOG DIST # 5 - MANHATTAN</t>
  </si>
  <si>
    <t>321100010000</t>
  </si>
  <si>
    <t>NYC GEOG DIST #11 - BRONX</t>
  </si>
  <si>
    <t>331800010000</t>
  </si>
  <si>
    <t>NYC GEOG DIST #18 - BROOKLYN</t>
  </si>
  <si>
    <t>331900010000</t>
  </si>
  <si>
    <t>NYC GEOG DIST #19 - BROOKLYN</t>
  </si>
  <si>
    <t>332000010000</t>
  </si>
  <si>
    <t>NYC GEOG DIST #20 - BROOKLYN</t>
  </si>
  <si>
    <t>332300010000</t>
  </si>
  <si>
    <t>NYC GEOG DIST #23 - BROOKLYN</t>
  </si>
  <si>
    <t>342400010000</t>
  </si>
  <si>
    <t>NYC GEOG DIST #24 - QUEENS</t>
  </si>
  <si>
    <t>342700010000</t>
  </si>
  <si>
    <t>NYC GEOG DIST #27 - QUEENS</t>
  </si>
  <si>
    <t>342800010000</t>
  </si>
  <si>
    <t>NYC GEOG DIST #28 - QUEENS</t>
  </si>
  <si>
    <t>342900010000</t>
  </si>
  <si>
    <t>NYC GEOG DIST #29 - QUEENS</t>
  </si>
  <si>
    <t>661500010000</t>
  </si>
  <si>
    <t>PEEKSKILL CITY SD</t>
  </si>
  <si>
    <t>091200010000</t>
  </si>
  <si>
    <t>PLATTSBURGH CITY SD</t>
  </si>
  <si>
    <t>131500010000</t>
  </si>
  <si>
    <t>POUGHKEEPSIE CITY SD</t>
  </si>
  <si>
    <t>580602040000</t>
  </si>
  <si>
    <t>RIVERHEAD CSD</t>
  </si>
  <si>
    <t>261600010000</t>
  </si>
  <si>
    <t>ROCHESTER CITY SD</t>
  </si>
  <si>
    <t>161201040000</t>
  </si>
  <si>
    <t>SALMON RIVER CSD</t>
  </si>
  <si>
    <t>421800010000</t>
  </si>
  <si>
    <t>SYRACUSE CITY SD</t>
  </si>
  <si>
    <t>412300010000</t>
  </si>
  <si>
    <t>UTICA CITY SD</t>
  </si>
  <si>
    <t>121901040000</t>
  </si>
  <si>
    <t>WALTON CSD</t>
  </si>
  <si>
    <t>600101060000</t>
  </si>
  <si>
    <t>WAVERLY CSD</t>
  </si>
  <si>
    <t>280401030000</t>
  </si>
  <si>
    <t>WESTBURY UFSD</t>
  </si>
  <si>
    <t>580109020000</t>
  </si>
  <si>
    <t>WYANDANCH UFSD</t>
  </si>
  <si>
    <t>662300010000</t>
  </si>
  <si>
    <t>YONKERS CITY SD</t>
  </si>
  <si>
    <t>680601060000</t>
  </si>
  <si>
    <t>PENN YAN CSD</t>
  </si>
  <si>
    <t>441800050000</t>
  </si>
  <si>
    <t>PORT JERVIS CITY SD</t>
  </si>
  <si>
    <t>043200050000</t>
  </si>
  <si>
    <t>SALAMANCA CITY SD</t>
  </si>
  <si>
    <t>651201060000</t>
  </si>
  <si>
    <t>SODUS CSD</t>
  </si>
  <si>
    <t>170301020000</t>
  </si>
  <si>
    <t>WHEELERVILLE UFSD</t>
  </si>
  <si>
    <t>490202040000</t>
  </si>
  <si>
    <t>BRUNSWICK CSD (BRITTONKILL)</t>
  </si>
  <si>
    <t>081401040000</t>
  </si>
  <si>
    <t>GEORGETOWN-SOUTH OTSELIC CSD</t>
  </si>
  <si>
    <t>511301040000</t>
  </si>
  <si>
    <t>HERMON-DEKALB CSD</t>
  </si>
  <si>
    <t>472506040000</t>
  </si>
  <si>
    <t>WORCESTER CSD</t>
  </si>
  <si>
    <t>121401040000</t>
  </si>
  <si>
    <t>MARGARETVILLE CSD</t>
  </si>
  <si>
    <t>14-15 &amp; 15-16 EM ELA &amp; Math MGP</t>
  </si>
  <si>
    <t>14-15 &amp; 15-16 EM ELA &amp; Math MGP above State Avg</t>
  </si>
  <si>
    <t>14-15 Combined EM ELA &amp; Math PI</t>
  </si>
  <si>
    <t>14-15 Combined HS ELA &amp; Math PI</t>
  </si>
  <si>
    <t>2015-16 Combined EM ELA &amp; Math PI</t>
  </si>
  <si>
    <t>2015-16 Combined HS ELA &amp; Math PI</t>
  </si>
  <si>
    <t>Made EM ELA &amp; Math AYP for 14-15 &amp; 15-16</t>
  </si>
  <si>
    <t>Made HS ELA &amp; Math AYP for 14-15 &amp; 15-16</t>
  </si>
  <si>
    <t>010500010000</t>
  </si>
  <si>
    <t>COHOES CITY SD</t>
  </si>
  <si>
    <t>051301040000</t>
  </si>
  <si>
    <t>MORAVIA CSD</t>
  </si>
  <si>
    <t>060401040000</t>
  </si>
  <si>
    <t>CASSADAGA VALLEY CSD</t>
  </si>
  <si>
    <t>061501040000</t>
  </si>
  <si>
    <t>SILVER CREEK CSD</t>
  </si>
  <si>
    <t>062301040000</t>
  </si>
  <si>
    <t>BROCTON CSD</t>
  </si>
  <si>
    <t>121601060000</t>
  </si>
  <si>
    <t>SIDNEY CSD</t>
  </si>
  <si>
    <t>161601040000</t>
  </si>
  <si>
    <t>BRUSHTON-MOIRA CSD</t>
  </si>
  <si>
    <t>180901040000</t>
  </si>
  <si>
    <t>ELBA CSD</t>
  </si>
  <si>
    <t>230301040000</t>
  </si>
  <si>
    <t>HARRISVILLE CSD</t>
  </si>
  <si>
    <t>250701040000</t>
  </si>
  <si>
    <t>HAMILTON CSD</t>
  </si>
  <si>
    <t>262001040000</t>
  </si>
  <si>
    <t>WHEATLAND-CHILI CSD</t>
  </si>
  <si>
    <t>342500010000</t>
  </si>
  <si>
    <t>NYC GEOG DIST #25 - QUEENS</t>
  </si>
  <si>
    <t>342600010000</t>
  </si>
  <si>
    <t>NYC GEOG DIST #26 - QUEENS</t>
  </si>
  <si>
    <t>411504020000</t>
  </si>
  <si>
    <t>NY MILLS UFSD</t>
  </si>
  <si>
    <t>420807040000</t>
  </si>
  <si>
    <t>LAFAYETTE CSD</t>
  </si>
  <si>
    <t>491700010000</t>
  </si>
  <si>
    <t>TROY CITY SD</t>
  </si>
  <si>
    <t>511101060000</t>
  </si>
  <si>
    <t>GOUVERNEUR CSD</t>
  </si>
  <si>
    <t>550101040000</t>
  </si>
  <si>
    <t>ODESSA-MONTOUR CSD</t>
  </si>
  <si>
    <t>State Average</t>
  </si>
  <si>
    <t>HS PI Progress Filter</t>
  </si>
  <si>
    <t>Made Grad Rate AYP for 14-15 &amp; 15-16</t>
  </si>
  <si>
    <t>Met Participation for all subgroups in ELA and Math for both EM and HS Levels</t>
  </si>
  <si>
    <t>Focus Cut Point</t>
  </si>
  <si>
    <t>Focus Cut Point + 10</t>
  </si>
  <si>
    <t>2010 5 Yr Graduation Rate State Avg</t>
  </si>
  <si>
    <t>2011 4 Year Graduation Rate</t>
  </si>
  <si>
    <t>2010 5 Year Graduation Rate</t>
  </si>
  <si>
    <t>2010 4 Year Graduation Rate</t>
  </si>
  <si>
    <t>2009 5 Year Graduation Rate</t>
  </si>
  <si>
    <t>2009 4 Year Graduation Rate</t>
  </si>
  <si>
    <t>EM PI, HS PI, Graduation Rate Progress Filter</t>
  </si>
  <si>
    <t>2010 5 Year Graduation Rate above State Avg</t>
  </si>
  <si>
    <t>Graduation Rate Progress Filter</t>
  </si>
  <si>
    <t>Made 10 points or more gain for the identified subgroups for the 2011 4 Year GR from the 2009 4 Year GR</t>
  </si>
  <si>
    <t>Made 10 percent or more gap reduction for the identified subgroups for the 2011 4 Year GR from the 2010 4 Year GR</t>
  </si>
  <si>
    <t>630918080000</t>
  </si>
  <si>
    <t>GLENS FALLS COMN SD</t>
  </si>
  <si>
    <t>Met Cut Point + 10 points in EM ELA &amp; Math PI in 15-16</t>
  </si>
  <si>
    <t>Made 10 points or more gain in EM ELA &amp; Math PI from 14-15 to 15-16</t>
  </si>
  <si>
    <t>Made 10 percent or more gap reduction in EM ELA &amp; Math PI from 14-15 to 15-16</t>
  </si>
  <si>
    <t>Met Cut Point + 10 points for HS ELA &amp; Math PI in 15-16</t>
  </si>
  <si>
    <t>Made 10 points or more gain for HS ELA &amp; Math PI from 14-15 to 15-16</t>
  </si>
  <si>
    <t>Made 10 percent or more gap reduction for HS ELA &amp; Math PI from 14-15 to 15-16</t>
  </si>
  <si>
    <t>Met Cut Point + 10 points for the 2011 4 Year Graduation Rate</t>
  </si>
  <si>
    <t>Met Cut Point + 10 points for the 2010 5 Year Graduation Rate</t>
  </si>
  <si>
    <t>Made 10 points or more gain for the 2011 4 Year GR from the 2010 4 Year GR</t>
  </si>
  <si>
    <t>Made 10 points or more gain for the 2010 5 Year GR from the 2009 5 Year GR</t>
  </si>
  <si>
    <t>Non identified subgroups above Cut Point for EM ELA &amp; Math PI in 15-16</t>
  </si>
  <si>
    <t>Non identified subgroups above Cut Point for HS ELA &amp; Math PI in 15-16</t>
  </si>
  <si>
    <t>Non identified subgroups above Cut Point for either 2011 4 Year or 2010 5 Year GR</t>
  </si>
  <si>
    <t>Did the district's identified EM subgroups meet any EM PI Progress Filter? Are the non-identified subgroups above the Cut Point or met any EM PI Progress Filter? "-" means "Not Applicable."</t>
  </si>
  <si>
    <t>Did the district's identified HS subgroups meet any HS PI Progress Filter? Are the non-identified subgroups above the Cut Point or met any HS PI Progress Filter? "-" means "Not Applicable."</t>
  </si>
  <si>
    <t>Did the district's identified graduation rate subgroups meet any Graduation Rate Progress Filter? Are the non-identified subgroups above the Cut Point or met any Graduation Rate Progress Filter? "-" means "Not Applicable."</t>
  </si>
  <si>
    <t>District made progress on all identified EM PI subgroups, and is above the Cut Points or met a Progress Filter for all non-identified subgroups.</t>
  </si>
  <si>
    <t>District made progress on all identified HS PI subgroups, and is above the Cut Points or met a Progress Filter for all non-identified subgroups.</t>
  </si>
  <si>
    <t>District made progress on all identified graduation rate subgroups, and is above the Cut Points or met a Progress Filter for all non-identified subgroups.</t>
  </si>
  <si>
    <t>2011 4 Year Graduation Rate above State Avg</t>
  </si>
  <si>
    <t>Grad Rate Cut Points, Target Cut Points, and 2011 4 Yr State Avg</t>
  </si>
  <si>
    <t>BOCES</t>
  </si>
  <si>
    <t>ALBANY-SCHOH-SCHENECTADY-SARAT</t>
  </si>
  <si>
    <t>HAMILTON-FULTON-MONTGOMERY</t>
  </si>
  <si>
    <t>CAYUGA-ONONDAGA</t>
  </si>
  <si>
    <t>BROOME-DELAWARE-TIOGA</t>
  </si>
  <si>
    <t>ERIE 2-CHAUTAUQUA-CATTARAUGUS</t>
  </si>
  <si>
    <t>QUESTAR III (R-C-G)</t>
  </si>
  <si>
    <t>FRANKLIN-ESSEX-HAMILTON</t>
  </si>
  <si>
    <t>ERIE 1</t>
  </si>
  <si>
    <t>JEFFER-LEWIS-HAMIL-HERK-ONEIDA</t>
  </si>
  <si>
    <t>EASTERN SUFFOLK (SUFFOLK I)</t>
  </si>
  <si>
    <t>OTSEGO-DELAW-SCHOHARIE-GREENE</t>
  </si>
  <si>
    <t>ONONDAGA-CORTLAND-MADISON</t>
  </si>
  <si>
    <t>TOMPKINS-SENECA-TIOGA</t>
  </si>
  <si>
    <t>ROCKLAND</t>
  </si>
  <si>
    <t>GENESEE VALLEY</t>
  </si>
  <si>
    <t>SCHUY-STEUB-CHEM-TIOGA-ALLEG</t>
  </si>
  <si>
    <t>SULLIVAN</t>
  </si>
  <si>
    <t>CATTAR-ALLEGANY-ERIE-WYOMING</t>
  </si>
  <si>
    <t>OSWEGO</t>
  </si>
  <si>
    <t>ONTAR-SENEC-YATES-CAYUGA-WAYNE</t>
  </si>
  <si>
    <t>DELAW-CHENANGO-MADISON-OTSEGO</t>
  </si>
  <si>
    <t>WASHING-SARA-WAR-HAMLTN-ESSEX</t>
  </si>
  <si>
    <t>ST LAWRENCE-LEWIS</t>
  </si>
  <si>
    <t>MADISON-ONEIDA</t>
  </si>
  <si>
    <t>NASSAU</t>
  </si>
  <si>
    <t>ULSTER</t>
  </si>
  <si>
    <t>SOUTHERN WESTCHESTER</t>
  </si>
  <si>
    <t>ORANGE-ULSTER</t>
  </si>
  <si>
    <t>ORLEANS-NIAGARA</t>
  </si>
  <si>
    <t>ONEIDA-HERKIMER-MADISON</t>
  </si>
  <si>
    <t>PUTNAM-NORTHERN WESTCHESTER</t>
  </si>
  <si>
    <t>CLINTON-ESSEX-WARREN-WASHING</t>
  </si>
  <si>
    <t>DUTCHESS</t>
  </si>
  <si>
    <t>MONROE 1</t>
  </si>
  <si>
    <t>MONROE 2-ORLEANS</t>
  </si>
  <si>
    <t>WESTERN SUFFOLK (SUFFOLK 3)</t>
  </si>
  <si>
    <t>District BEDS</t>
  </si>
  <si>
    <t>District Name</t>
  </si>
  <si>
    <t>Progress of Focus Districts based on 2015-16 school year results</t>
  </si>
  <si>
    <t xml:space="preserve">For methodology document, please visit the site: </t>
  </si>
  <si>
    <t>http://www.p12.nysed.gov/accountability/ESEAMaterials.html</t>
  </si>
  <si>
    <t>Focus District identified for EM PI subgroup</t>
  </si>
  <si>
    <t>Focus District identified for HS PI subgroup</t>
  </si>
  <si>
    <t>Focus District identified for HS Grad Rate subgroup</t>
  </si>
  <si>
    <t>District made Focus progress based on 2015-16 results (including Participation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</si>
</sst>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quotePrefix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quotePrefix="1" applyAlignment="1">
      <alignment horizontal="center"/>
    </xf>
    <xf numFmtId="9" fontId="0" fillId="0" borderId="0" xfId="1" applyFont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0" xfId="0" applyFont="1"/>
    <xf numFmtId="0" fontId="5" fillId="0" borderId="0" xfId="2" applyAlignment="1" applyProtection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12.nysed.gov/accountability/ESEAMateri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B1:MD121"/>
  <sheetViews>
    <sheetView showGridLines="0" tabSelected="1" zoomScale="70" zoomScaleNormal="7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C8" sqref="C8"/>
    </sheetView>
  </sheetViews>
  <sheetFormatPr defaultRowHeight="15" x14ac:dyDescent="0.25"/>
  <cols>
    <col min="1" max="1" width="3.42578125" customWidth="1"/>
    <col min="2" max="2" width="17.42578125" customWidth="1"/>
    <col min="3" max="3" width="33.5703125" bestFit="1" customWidth="1"/>
    <col min="4" max="4" width="36.42578125" bestFit="1" customWidth="1"/>
    <col min="5" max="5" width="29.7109375" customWidth="1"/>
    <col min="6" max="6" width="22.7109375" customWidth="1"/>
    <col min="7" max="7" width="22.5703125" customWidth="1"/>
    <col min="8" max="8" width="24.28515625" customWidth="1"/>
    <col min="9" max="9" width="27" customWidth="1"/>
    <col min="10" max="36" width="6" customWidth="1"/>
    <col min="37" max="37" width="7.28515625" style="2" customWidth="1"/>
    <col min="38" max="38" width="6.85546875" style="2" customWidth="1"/>
    <col min="39" max="39" width="7.28515625" style="2" customWidth="1"/>
    <col min="40" max="40" width="7" style="2" customWidth="1"/>
    <col min="41" max="41" width="6.7109375" style="2" customWidth="1"/>
    <col min="42" max="42" width="7" style="2" customWidth="1"/>
    <col min="43" max="44" width="5.7109375" style="2" customWidth="1"/>
    <col min="45" max="45" width="7" style="2" customWidth="1"/>
    <col min="46" max="47" width="6.42578125" style="2" customWidth="1"/>
    <col min="48" max="48" width="7" style="2" customWidth="1"/>
    <col min="49" max="49" width="6.85546875" style="2" customWidth="1"/>
    <col min="50" max="50" width="7.42578125" style="2" customWidth="1"/>
    <col min="51" max="51" width="7.140625" style="2" customWidth="1"/>
    <col min="52" max="53" width="6.42578125" style="2" customWidth="1"/>
    <col min="54" max="54" width="7" style="2" customWidth="1"/>
    <col min="55" max="72" width="6.140625" style="2" customWidth="1"/>
    <col min="73" max="73" width="6.42578125" customWidth="1"/>
    <col min="74" max="74" width="6.7109375" customWidth="1"/>
    <col min="75" max="75" width="6.42578125" customWidth="1"/>
    <col min="76" max="76" width="7.140625" customWidth="1"/>
    <col min="77" max="77" width="6.140625" customWidth="1"/>
    <col min="78" max="78" width="6.85546875" customWidth="1"/>
    <col min="79" max="79" width="6.42578125" customWidth="1"/>
    <col min="80" max="80" width="7.28515625" customWidth="1"/>
    <col min="81" max="81" width="8" customWidth="1"/>
    <col min="82" max="82" width="6.7109375" customWidth="1"/>
    <col min="83" max="83" width="6.42578125" customWidth="1"/>
    <col min="84" max="84" width="7.28515625" customWidth="1"/>
    <col min="85" max="85" width="6.85546875" customWidth="1"/>
    <col min="86" max="86" width="6.42578125" customWidth="1"/>
    <col min="87" max="87" width="6.85546875" customWidth="1"/>
    <col min="88" max="88" width="6.140625" customWidth="1"/>
    <col min="89" max="89" width="5.7109375" customWidth="1"/>
    <col min="90" max="90" width="6.7109375" customWidth="1"/>
    <col min="91" max="117" width="5.140625" customWidth="1"/>
    <col min="118" max="119" width="6.140625" style="2" customWidth="1"/>
    <col min="120" max="120" width="6.5703125" style="2" customWidth="1"/>
    <col min="121" max="121" width="7.42578125" style="2" customWidth="1"/>
    <col min="122" max="122" width="6.28515625" style="2" customWidth="1"/>
    <col min="123" max="123" width="7.7109375" style="2" customWidth="1"/>
    <col min="124" max="126" width="6.140625" style="2" customWidth="1"/>
    <col min="127" max="172" width="5.140625" customWidth="1"/>
    <col min="173" max="180" width="6.140625" customWidth="1"/>
    <col min="181" max="342" width="5.140625" customWidth="1"/>
  </cols>
  <sheetData>
    <row r="1" spans="2:342" ht="15" customHeight="1" x14ac:dyDescent="0.25">
      <c r="DN1"/>
      <c r="DO1"/>
      <c r="DP1"/>
      <c r="DQ1"/>
      <c r="DR1"/>
      <c r="DS1"/>
      <c r="DT1"/>
      <c r="DU1"/>
      <c r="DV1"/>
    </row>
    <row r="2" spans="2:342" x14ac:dyDescent="0.25">
      <c r="AK2" s="41" t="s">
        <v>0</v>
      </c>
      <c r="AL2" s="41"/>
      <c r="AM2" s="41"/>
      <c r="AN2" s="41"/>
      <c r="AO2" s="41"/>
      <c r="AP2" s="41"/>
      <c r="AQ2" s="41"/>
      <c r="AR2" s="41"/>
      <c r="AS2" s="41"/>
      <c r="AT2" s="41" t="s">
        <v>1</v>
      </c>
      <c r="AU2" s="41"/>
      <c r="AV2" s="41"/>
      <c r="AW2" s="41"/>
      <c r="AX2" s="41"/>
      <c r="AY2" s="41"/>
      <c r="AZ2" s="41"/>
      <c r="BA2" s="41"/>
      <c r="BB2" s="41"/>
      <c r="BU2" s="35" t="s">
        <v>286</v>
      </c>
      <c r="BV2" s="36"/>
      <c r="BW2" s="36"/>
      <c r="BX2" s="36"/>
      <c r="BY2" s="36"/>
      <c r="BZ2" s="36"/>
      <c r="CA2" s="36"/>
      <c r="CB2" s="36"/>
      <c r="CC2" s="37"/>
      <c r="CD2" s="41" t="s">
        <v>253</v>
      </c>
      <c r="CE2" s="41"/>
      <c r="CF2" s="41"/>
      <c r="CG2" s="41"/>
      <c r="CH2" s="41"/>
      <c r="CI2" s="41"/>
      <c r="CJ2" s="41"/>
      <c r="CK2" s="41"/>
      <c r="CL2" s="41"/>
      <c r="DN2" s="41" t="s">
        <v>203</v>
      </c>
      <c r="DO2" s="41"/>
      <c r="DP2" s="41"/>
      <c r="DQ2" s="41"/>
      <c r="DR2" s="41"/>
      <c r="DS2" s="41"/>
      <c r="DT2" s="41"/>
      <c r="DU2" s="41"/>
      <c r="DV2" s="41"/>
    </row>
    <row r="3" spans="2:342" ht="30" customHeight="1" x14ac:dyDescent="0.25">
      <c r="B3" s="27" t="s">
        <v>326</v>
      </c>
      <c r="I3" s="1"/>
      <c r="AJ3" s="14"/>
      <c r="AK3" s="3" t="s">
        <v>3</v>
      </c>
      <c r="AL3" s="3" t="s">
        <v>4</v>
      </c>
      <c r="AM3" s="3" t="s">
        <v>5</v>
      </c>
      <c r="AN3" s="3" t="s">
        <v>6</v>
      </c>
      <c r="AO3" s="3" t="s">
        <v>7</v>
      </c>
      <c r="AP3" s="3" t="s">
        <v>8</v>
      </c>
      <c r="AQ3" s="3" t="s">
        <v>9</v>
      </c>
      <c r="AR3" s="3" t="s">
        <v>10</v>
      </c>
      <c r="AS3" s="3" t="s">
        <v>11</v>
      </c>
      <c r="AT3" s="3" t="s">
        <v>3</v>
      </c>
      <c r="AU3" s="3" t="s">
        <v>4</v>
      </c>
      <c r="AV3" s="3" t="s">
        <v>5</v>
      </c>
      <c r="AW3" s="3" t="s">
        <v>6</v>
      </c>
      <c r="AX3" s="3" t="s">
        <v>7</v>
      </c>
      <c r="AY3" s="3" t="s">
        <v>8</v>
      </c>
      <c r="AZ3" s="3" t="s">
        <v>9</v>
      </c>
      <c r="BA3" s="3" t="s">
        <v>10</v>
      </c>
      <c r="BB3" s="3" t="s">
        <v>11</v>
      </c>
      <c r="BU3" s="3" t="s">
        <v>3</v>
      </c>
      <c r="BV3" s="3" t="s">
        <v>4</v>
      </c>
      <c r="BW3" s="3" t="s">
        <v>5</v>
      </c>
      <c r="BX3" s="3" t="s">
        <v>6</v>
      </c>
      <c r="BY3" s="3" t="s">
        <v>7</v>
      </c>
      <c r="BZ3" s="3" t="s">
        <v>8</v>
      </c>
      <c r="CA3" s="3" t="s">
        <v>9</v>
      </c>
      <c r="CB3" s="3" t="s">
        <v>10</v>
      </c>
      <c r="CC3" s="3" t="s">
        <v>11</v>
      </c>
      <c r="CD3" s="3" t="s">
        <v>3</v>
      </c>
      <c r="CE3" s="3" t="s">
        <v>4</v>
      </c>
      <c r="CF3" s="3" t="s">
        <v>5</v>
      </c>
      <c r="CG3" s="3" t="s">
        <v>6</v>
      </c>
      <c r="CH3" s="3" t="s">
        <v>7</v>
      </c>
      <c r="CI3" s="3" t="s">
        <v>8</v>
      </c>
      <c r="CJ3" s="3" t="s">
        <v>9</v>
      </c>
      <c r="CK3" s="3" t="s">
        <v>10</v>
      </c>
      <c r="CL3" s="3" t="s">
        <v>11</v>
      </c>
      <c r="DN3" s="3" t="s">
        <v>3</v>
      </c>
      <c r="DO3" s="3" t="s">
        <v>4</v>
      </c>
      <c r="DP3" s="3" t="s">
        <v>5</v>
      </c>
      <c r="DQ3" s="3" t="s">
        <v>6</v>
      </c>
      <c r="DR3" s="3" t="s">
        <v>7</v>
      </c>
      <c r="DS3" s="3" t="s">
        <v>8</v>
      </c>
      <c r="DT3" s="3" t="s">
        <v>9</v>
      </c>
      <c r="DU3" s="3" t="s">
        <v>10</v>
      </c>
      <c r="DV3" s="3" t="s">
        <v>11</v>
      </c>
    </row>
    <row r="4" spans="2:342" x14ac:dyDescent="0.25">
      <c r="E4" s="2"/>
      <c r="F4" s="2"/>
      <c r="G4" s="2"/>
      <c r="H4" s="2"/>
      <c r="AJ4" s="15" t="s">
        <v>251</v>
      </c>
      <c r="AK4" s="7">
        <v>29</v>
      </c>
      <c r="AL4" s="7">
        <v>61</v>
      </c>
      <c r="AM4" s="7">
        <v>61</v>
      </c>
      <c r="AN4" s="7">
        <v>61</v>
      </c>
      <c r="AO4" s="7">
        <v>61</v>
      </c>
      <c r="AP4" s="7">
        <v>61</v>
      </c>
      <c r="AQ4" s="7">
        <v>27.5</v>
      </c>
      <c r="AR4" s="7">
        <v>64</v>
      </c>
      <c r="AS4" s="7">
        <v>61</v>
      </c>
      <c r="AT4" s="7">
        <v>56.5</v>
      </c>
      <c r="AU4" s="7">
        <v>124.5</v>
      </c>
      <c r="AV4" s="7">
        <v>124.5</v>
      </c>
      <c r="AW4" s="7">
        <v>124.5</v>
      </c>
      <c r="AX4" s="7">
        <v>124.5</v>
      </c>
      <c r="AY4" s="7">
        <v>124.5</v>
      </c>
      <c r="AZ4" s="7">
        <v>54</v>
      </c>
      <c r="BA4" s="7">
        <v>116.5</v>
      </c>
      <c r="BB4" s="7">
        <v>124.5</v>
      </c>
      <c r="BT4" s="15" t="s">
        <v>251</v>
      </c>
      <c r="BU4" s="16">
        <v>33</v>
      </c>
      <c r="BV4" s="16">
        <v>61</v>
      </c>
      <c r="BW4" s="16">
        <v>61</v>
      </c>
      <c r="BX4" s="16">
        <v>61</v>
      </c>
      <c r="BY4" s="16">
        <v>61</v>
      </c>
      <c r="BZ4" s="16">
        <v>61</v>
      </c>
      <c r="CA4" s="16">
        <v>25</v>
      </c>
      <c r="CB4" s="16">
        <v>62</v>
      </c>
      <c r="CC4" s="16">
        <v>61</v>
      </c>
      <c r="CD4" s="21"/>
      <c r="CE4" s="21"/>
      <c r="CF4" s="21"/>
      <c r="CG4" s="21"/>
      <c r="CH4" s="21"/>
      <c r="CI4" s="21"/>
      <c r="CJ4" s="21"/>
      <c r="CK4" s="21"/>
      <c r="CL4" s="21"/>
      <c r="DM4" s="6" t="s">
        <v>247</v>
      </c>
      <c r="DN4" s="4">
        <v>49.25</v>
      </c>
      <c r="DO4" s="4">
        <v>50.23</v>
      </c>
      <c r="DP4" s="4">
        <v>55.83</v>
      </c>
      <c r="DQ4" s="4">
        <v>49.6</v>
      </c>
      <c r="DR4" s="4">
        <v>51.36</v>
      </c>
      <c r="DS4" s="4">
        <v>50.2</v>
      </c>
      <c r="DT4" s="4">
        <v>53.59</v>
      </c>
      <c r="DU4" s="4">
        <v>51.05</v>
      </c>
      <c r="DV4" s="4">
        <v>49.88</v>
      </c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</row>
    <row r="5" spans="2:342" x14ac:dyDescent="0.25">
      <c r="C5" s="6"/>
      <c r="D5" s="6"/>
      <c r="E5" s="19"/>
      <c r="F5" s="19"/>
      <c r="G5" s="19"/>
      <c r="H5" s="19"/>
      <c r="I5" s="19"/>
      <c r="AJ5" s="6" t="s">
        <v>252</v>
      </c>
      <c r="AK5" s="7">
        <v>39</v>
      </c>
      <c r="AL5" s="7">
        <v>71</v>
      </c>
      <c r="AM5" s="7">
        <v>71</v>
      </c>
      <c r="AN5" s="7">
        <v>71</v>
      </c>
      <c r="AO5" s="7">
        <v>71</v>
      </c>
      <c r="AP5" s="7">
        <v>71</v>
      </c>
      <c r="AQ5" s="7">
        <v>37.5</v>
      </c>
      <c r="AR5" s="7">
        <v>74</v>
      </c>
      <c r="AS5" s="7">
        <v>71</v>
      </c>
      <c r="AT5" s="7">
        <v>66.5</v>
      </c>
      <c r="AU5" s="7">
        <v>134.5</v>
      </c>
      <c r="AV5" s="7">
        <v>134.5</v>
      </c>
      <c r="AW5" s="7">
        <v>134.5</v>
      </c>
      <c r="AX5" s="7">
        <v>134.5</v>
      </c>
      <c r="AY5" s="7">
        <v>134.5</v>
      </c>
      <c r="AZ5" s="7">
        <v>64</v>
      </c>
      <c r="BA5" s="7">
        <v>126.5</v>
      </c>
      <c r="BB5" s="7">
        <v>134.5</v>
      </c>
      <c r="BT5" s="6" t="s">
        <v>252</v>
      </c>
      <c r="BU5" s="16">
        <v>43</v>
      </c>
      <c r="BV5" s="16">
        <v>71</v>
      </c>
      <c r="BW5" s="16">
        <v>71</v>
      </c>
      <c r="BX5" s="16">
        <v>71</v>
      </c>
      <c r="BY5" s="16">
        <v>71</v>
      </c>
      <c r="BZ5" s="16">
        <v>71</v>
      </c>
      <c r="CA5" s="16">
        <v>35</v>
      </c>
      <c r="CB5" s="16">
        <v>72</v>
      </c>
      <c r="CC5" s="16">
        <v>71</v>
      </c>
      <c r="CD5" s="21"/>
      <c r="CE5" s="21"/>
      <c r="CF5" s="21"/>
      <c r="CG5" s="21"/>
      <c r="CH5" s="21"/>
      <c r="CI5" s="21"/>
      <c r="CJ5" s="21"/>
      <c r="CK5" s="21"/>
      <c r="CL5" s="21"/>
      <c r="DN5"/>
      <c r="DO5"/>
      <c r="DP5"/>
      <c r="DQ5"/>
      <c r="DR5"/>
      <c r="DS5"/>
      <c r="DT5"/>
      <c r="DU5"/>
      <c r="DV5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</row>
    <row r="6" spans="2:342" x14ac:dyDescent="0.25">
      <c r="B6" t="s">
        <v>327</v>
      </c>
      <c r="C6" s="6"/>
      <c r="D6" s="28" t="s">
        <v>328</v>
      </c>
      <c r="E6" s="18"/>
      <c r="F6" s="18"/>
      <c r="G6" s="18"/>
      <c r="H6" s="18"/>
      <c r="I6" s="18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T6" s="6" t="s">
        <v>247</v>
      </c>
      <c r="BU6" s="5">
        <v>54</v>
      </c>
      <c r="BV6" s="5">
        <v>68</v>
      </c>
      <c r="BW6" s="5">
        <v>87</v>
      </c>
      <c r="BX6" s="5">
        <v>68</v>
      </c>
      <c r="BY6" s="5">
        <v>68</v>
      </c>
      <c r="BZ6" s="5">
        <v>89</v>
      </c>
      <c r="CA6" s="5">
        <v>48</v>
      </c>
      <c r="CB6" s="5">
        <v>73</v>
      </c>
      <c r="CC6" s="5">
        <v>82</v>
      </c>
      <c r="CD6" s="5">
        <v>60</v>
      </c>
      <c r="CE6" s="5">
        <v>69</v>
      </c>
      <c r="CF6" s="5">
        <v>88</v>
      </c>
      <c r="CG6" s="5">
        <v>73</v>
      </c>
      <c r="CH6" s="5">
        <v>72</v>
      </c>
      <c r="CI6" s="5">
        <v>91</v>
      </c>
      <c r="CJ6" s="5">
        <v>54</v>
      </c>
      <c r="CK6" s="5">
        <v>77</v>
      </c>
      <c r="CL6" s="5">
        <v>82</v>
      </c>
      <c r="DN6"/>
      <c r="DO6"/>
      <c r="DP6"/>
      <c r="DQ6"/>
      <c r="DR6"/>
      <c r="DS6"/>
      <c r="DT6"/>
      <c r="DU6"/>
      <c r="DV6"/>
    </row>
    <row r="7" spans="2:342" x14ac:dyDescent="0.25">
      <c r="C7" s="6"/>
      <c r="D7" s="6"/>
      <c r="E7" s="18"/>
      <c r="F7" s="18"/>
      <c r="G7" s="18"/>
      <c r="H7" s="18"/>
      <c r="I7" s="18"/>
      <c r="J7" s="38" t="s">
        <v>329</v>
      </c>
      <c r="K7" s="39"/>
      <c r="L7" s="39"/>
      <c r="M7" s="39"/>
      <c r="N7" s="39"/>
      <c r="O7" s="39"/>
      <c r="P7" s="39"/>
      <c r="Q7" s="39"/>
      <c r="R7" s="40"/>
      <c r="S7" s="38" t="s">
        <v>330</v>
      </c>
      <c r="T7" s="39"/>
      <c r="U7" s="39"/>
      <c r="V7" s="39"/>
      <c r="W7" s="39"/>
      <c r="X7" s="39"/>
      <c r="Y7" s="39"/>
      <c r="Z7" s="39"/>
      <c r="AA7" s="40"/>
      <c r="AB7" s="38" t="s">
        <v>331</v>
      </c>
      <c r="AC7" s="39"/>
      <c r="AD7" s="39"/>
      <c r="AE7" s="39"/>
      <c r="AF7" s="39"/>
      <c r="AG7" s="39"/>
      <c r="AH7" s="39"/>
      <c r="AI7" s="39"/>
      <c r="AJ7" s="40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W7" s="29" t="s">
        <v>12</v>
      </c>
      <c r="DX7" s="30"/>
      <c r="DY7" s="30"/>
      <c r="DZ7" s="30"/>
      <c r="EA7" s="30"/>
      <c r="EB7" s="30"/>
      <c r="EC7" s="30"/>
      <c r="ED7" s="30"/>
      <c r="EE7" s="31"/>
      <c r="EF7" s="29" t="s">
        <v>12</v>
      </c>
      <c r="EG7" s="30"/>
      <c r="EH7" s="30"/>
      <c r="EI7" s="30"/>
      <c r="EJ7" s="30"/>
      <c r="EK7" s="30"/>
      <c r="EL7" s="30"/>
      <c r="EM7" s="30"/>
      <c r="EN7" s="31"/>
      <c r="EO7" s="29" t="s">
        <v>12</v>
      </c>
      <c r="EP7" s="30"/>
      <c r="EQ7" s="30"/>
      <c r="ER7" s="30"/>
      <c r="ES7" s="30"/>
      <c r="ET7" s="30"/>
      <c r="EU7" s="30"/>
      <c r="EV7" s="30"/>
      <c r="EW7" s="31"/>
      <c r="EX7" s="29" t="s">
        <v>12</v>
      </c>
      <c r="EY7" s="30"/>
      <c r="EZ7" s="30"/>
      <c r="FA7" s="30"/>
      <c r="FB7" s="30"/>
      <c r="FC7" s="30"/>
      <c r="FD7" s="30"/>
      <c r="FE7" s="30"/>
      <c r="FF7" s="31"/>
      <c r="FG7" s="29" t="s">
        <v>12</v>
      </c>
      <c r="FH7" s="30"/>
      <c r="FI7" s="30"/>
      <c r="FJ7" s="30"/>
      <c r="FK7" s="30"/>
      <c r="FL7" s="30"/>
      <c r="FM7" s="30"/>
      <c r="FN7" s="30"/>
      <c r="FO7" s="31"/>
      <c r="FP7" s="29" t="s">
        <v>248</v>
      </c>
      <c r="FQ7" s="30"/>
      <c r="FR7" s="30"/>
      <c r="FS7" s="30"/>
      <c r="FT7" s="30"/>
      <c r="FU7" s="30"/>
      <c r="FV7" s="30"/>
      <c r="FW7" s="30"/>
      <c r="FX7" s="31"/>
      <c r="FY7" s="29" t="s">
        <v>248</v>
      </c>
      <c r="FZ7" s="30"/>
      <c r="GA7" s="30"/>
      <c r="GB7" s="30"/>
      <c r="GC7" s="30"/>
      <c r="GD7" s="30"/>
      <c r="GE7" s="30"/>
      <c r="GF7" s="30"/>
      <c r="GG7" s="31"/>
      <c r="GH7" s="29" t="s">
        <v>248</v>
      </c>
      <c r="GI7" s="30"/>
      <c r="GJ7" s="30"/>
      <c r="GK7" s="30"/>
      <c r="GL7" s="30"/>
      <c r="GM7" s="30"/>
      <c r="GN7" s="30"/>
      <c r="GO7" s="30"/>
      <c r="GP7" s="31"/>
      <c r="GQ7" s="29" t="s">
        <v>248</v>
      </c>
      <c r="GR7" s="30"/>
      <c r="GS7" s="30"/>
      <c r="GT7" s="30"/>
      <c r="GU7" s="30"/>
      <c r="GV7" s="30"/>
      <c r="GW7" s="30"/>
      <c r="GX7" s="30"/>
      <c r="GY7" s="31"/>
      <c r="GZ7" s="29" t="s">
        <v>259</v>
      </c>
      <c r="HA7" s="30"/>
      <c r="HB7" s="30"/>
      <c r="HC7" s="30"/>
      <c r="HD7" s="30"/>
      <c r="HE7" s="30"/>
      <c r="HF7" s="30"/>
      <c r="HG7" s="30"/>
      <c r="HH7" s="31"/>
      <c r="HI7" s="29" t="s">
        <v>259</v>
      </c>
      <c r="HJ7" s="30"/>
      <c r="HK7" s="30"/>
      <c r="HL7" s="30"/>
      <c r="HM7" s="30"/>
      <c r="HN7" s="30"/>
      <c r="HO7" s="30"/>
      <c r="HP7" s="30"/>
      <c r="HQ7" s="31"/>
      <c r="HR7" s="29" t="s">
        <v>261</v>
      </c>
      <c r="HS7" s="30"/>
      <c r="HT7" s="30"/>
      <c r="HU7" s="30"/>
      <c r="HV7" s="30"/>
      <c r="HW7" s="30"/>
      <c r="HX7" s="30"/>
      <c r="HY7" s="30"/>
      <c r="HZ7" s="31"/>
      <c r="IA7" s="29" t="s">
        <v>261</v>
      </c>
      <c r="IB7" s="30"/>
      <c r="IC7" s="30"/>
      <c r="ID7" s="30"/>
      <c r="IE7" s="30"/>
      <c r="IF7" s="30"/>
      <c r="IG7" s="30"/>
      <c r="IH7" s="30"/>
      <c r="II7" s="31"/>
      <c r="IJ7" s="29" t="s">
        <v>261</v>
      </c>
      <c r="IK7" s="30"/>
      <c r="IL7" s="30"/>
      <c r="IM7" s="30"/>
      <c r="IN7" s="30"/>
      <c r="IO7" s="30"/>
      <c r="IP7" s="30"/>
      <c r="IQ7" s="30"/>
      <c r="IR7" s="31"/>
      <c r="IS7" s="29" t="s">
        <v>261</v>
      </c>
      <c r="IT7" s="30"/>
      <c r="IU7" s="30"/>
      <c r="IV7" s="30"/>
      <c r="IW7" s="30"/>
      <c r="IX7" s="30"/>
      <c r="IY7" s="30"/>
      <c r="IZ7" s="30"/>
      <c r="JA7" s="31"/>
      <c r="JB7" s="29" t="s">
        <v>261</v>
      </c>
      <c r="JC7" s="30"/>
      <c r="JD7" s="30"/>
      <c r="JE7" s="30"/>
      <c r="JF7" s="30"/>
      <c r="JG7" s="30"/>
      <c r="JH7" s="30"/>
      <c r="JI7" s="30"/>
      <c r="JJ7" s="31"/>
      <c r="JK7" s="29" t="s">
        <v>261</v>
      </c>
      <c r="JL7" s="30"/>
      <c r="JM7" s="30"/>
      <c r="JN7" s="30"/>
      <c r="JO7" s="30"/>
      <c r="JP7" s="30"/>
      <c r="JQ7" s="30"/>
      <c r="JR7" s="30"/>
      <c r="JS7" s="31"/>
      <c r="JT7" s="29" t="s">
        <v>261</v>
      </c>
      <c r="JU7" s="30"/>
      <c r="JV7" s="30"/>
      <c r="JW7" s="30"/>
      <c r="JX7" s="30"/>
      <c r="JY7" s="30"/>
      <c r="JZ7" s="30"/>
      <c r="KA7" s="30"/>
      <c r="KB7" s="31"/>
    </row>
    <row r="8" spans="2:342" ht="78.75" customHeight="1" x14ac:dyDescent="0.25">
      <c r="J8" s="35" t="s">
        <v>0</v>
      </c>
      <c r="K8" s="36"/>
      <c r="L8" s="36"/>
      <c r="M8" s="36"/>
      <c r="N8" s="36"/>
      <c r="O8" s="36"/>
      <c r="P8" s="36"/>
      <c r="Q8" s="36"/>
      <c r="R8" s="37"/>
      <c r="S8" s="35" t="s">
        <v>1</v>
      </c>
      <c r="T8" s="36"/>
      <c r="U8" s="36"/>
      <c r="V8" s="36"/>
      <c r="W8" s="36"/>
      <c r="X8" s="36"/>
      <c r="Y8" s="36"/>
      <c r="Z8" s="36"/>
      <c r="AA8" s="37"/>
      <c r="AB8" s="35" t="s">
        <v>2</v>
      </c>
      <c r="AC8" s="36"/>
      <c r="AD8" s="36"/>
      <c r="AE8" s="36"/>
      <c r="AF8" s="36"/>
      <c r="AG8" s="36"/>
      <c r="AH8" s="36"/>
      <c r="AI8" s="36"/>
      <c r="AJ8" s="37"/>
      <c r="AK8" s="35" t="s">
        <v>207</v>
      </c>
      <c r="AL8" s="36"/>
      <c r="AM8" s="36"/>
      <c r="AN8" s="36"/>
      <c r="AO8" s="36"/>
      <c r="AP8" s="36"/>
      <c r="AQ8" s="36"/>
      <c r="AR8" s="36"/>
      <c r="AS8" s="37"/>
      <c r="AT8" s="35" t="s">
        <v>208</v>
      </c>
      <c r="AU8" s="36"/>
      <c r="AV8" s="36"/>
      <c r="AW8" s="36"/>
      <c r="AX8" s="36"/>
      <c r="AY8" s="36"/>
      <c r="AZ8" s="36"/>
      <c r="BA8" s="36"/>
      <c r="BB8" s="37"/>
      <c r="BC8" s="35" t="s">
        <v>205</v>
      </c>
      <c r="BD8" s="36"/>
      <c r="BE8" s="36"/>
      <c r="BF8" s="36"/>
      <c r="BG8" s="36"/>
      <c r="BH8" s="36"/>
      <c r="BI8" s="36"/>
      <c r="BJ8" s="36"/>
      <c r="BK8" s="37"/>
      <c r="BL8" s="35" t="s">
        <v>206</v>
      </c>
      <c r="BM8" s="36"/>
      <c r="BN8" s="36"/>
      <c r="BO8" s="36"/>
      <c r="BP8" s="36"/>
      <c r="BQ8" s="36"/>
      <c r="BR8" s="36"/>
      <c r="BS8" s="36"/>
      <c r="BT8" s="37"/>
      <c r="BU8" s="35" t="s">
        <v>254</v>
      </c>
      <c r="BV8" s="36"/>
      <c r="BW8" s="36"/>
      <c r="BX8" s="36"/>
      <c r="BY8" s="36"/>
      <c r="BZ8" s="36"/>
      <c r="CA8" s="36"/>
      <c r="CB8" s="36"/>
      <c r="CC8" s="37"/>
      <c r="CD8" s="35" t="s">
        <v>255</v>
      </c>
      <c r="CE8" s="36"/>
      <c r="CF8" s="36"/>
      <c r="CG8" s="36"/>
      <c r="CH8" s="36"/>
      <c r="CI8" s="36"/>
      <c r="CJ8" s="36"/>
      <c r="CK8" s="36"/>
      <c r="CL8" s="37"/>
      <c r="CM8" s="35" t="s">
        <v>256</v>
      </c>
      <c r="CN8" s="36"/>
      <c r="CO8" s="36"/>
      <c r="CP8" s="36"/>
      <c r="CQ8" s="36"/>
      <c r="CR8" s="36"/>
      <c r="CS8" s="36"/>
      <c r="CT8" s="36"/>
      <c r="CU8" s="37"/>
      <c r="CV8" s="35" t="s">
        <v>257</v>
      </c>
      <c r="CW8" s="36"/>
      <c r="CX8" s="36"/>
      <c r="CY8" s="36"/>
      <c r="CZ8" s="36"/>
      <c r="DA8" s="36"/>
      <c r="DB8" s="36"/>
      <c r="DC8" s="36"/>
      <c r="DD8" s="37"/>
      <c r="DE8" s="35" t="s">
        <v>258</v>
      </c>
      <c r="DF8" s="36"/>
      <c r="DG8" s="36"/>
      <c r="DH8" s="36"/>
      <c r="DI8" s="36"/>
      <c r="DJ8" s="36"/>
      <c r="DK8" s="36"/>
      <c r="DL8" s="36"/>
      <c r="DM8" s="37"/>
      <c r="DN8" s="35" t="s">
        <v>203</v>
      </c>
      <c r="DO8" s="36"/>
      <c r="DP8" s="36"/>
      <c r="DQ8" s="36"/>
      <c r="DR8" s="36"/>
      <c r="DS8" s="36"/>
      <c r="DT8" s="36"/>
      <c r="DU8" s="36"/>
      <c r="DV8" s="37"/>
      <c r="DW8" s="32" t="s">
        <v>266</v>
      </c>
      <c r="DX8" s="33"/>
      <c r="DY8" s="33"/>
      <c r="DZ8" s="33"/>
      <c r="EA8" s="33"/>
      <c r="EB8" s="33"/>
      <c r="EC8" s="33"/>
      <c r="ED8" s="33"/>
      <c r="EE8" s="34"/>
      <c r="EF8" s="32" t="s">
        <v>267</v>
      </c>
      <c r="EG8" s="33"/>
      <c r="EH8" s="33"/>
      <c r="EI8" s="33"/>
      <c r="EJ8" s="33"/>
      <c r="EK8" s="33"/>
      <c r="EL8" s="33"/>
      <c r="EM8" s="33"/>
      <c r="EN8" s="34"/>
      <c r="EO8" s="32" t="s">
        <v>268</v>
      </c>
      <c r="EP8" s="33"/>
      <c r="EQ8" s="33"/>
      <c r="ER8" s="33"/>
      <c r="ES8" s="33"/>
      <c r="ET8" s="33"/>
      <c r="EU8" s="33"/>
      <c r="EV8" s="33"/>
      <c r="EW8" s="34"/>
      <c r="EX8" s="32" t="s">
        <v>204</v>
      </c>
      <c r="EY8" s="33"/>
      <c r="EZ8" s="33"/>
      <c r="FA8" s="33"/>
      <c r="FB8" s="33"/>
      <c r="FC8" s="33"/>
      <c r="FD8" s="33"/>
      <c r="FE8" s="33"/>
      <c r="FF8" s="34"/>
      <c r="FG8" s="32" t="s">
        <v>209</v>
      </c>
      <c r="FH8" s="33"/>
      <c r="FI8" s="33"/>
      <c r="FJ8" s="33"/>
      <c r="FK8" s="33"/>
      <c r="FL8" s="33"/>
      <c r="FM8" s="33"/>
      <c r="FN8" s="33"/>
      <c r="FO8" s="34"/>
      <c r="FP8" s="32" t="s">
        <v>269</v>
      </c>
      <c r="FQ8" s="33"/>
      <c r="FR8" s="33"/>
      <c r="FS8" s="33"/>
      <c r="FT8" s="33"/>
      <c r="FU8" s="33"/>
      <c r="FV8" s="33"/>
      <c r="FW8" s="33"/>
      <c r="FX8" s="34"/>
      <c r="FY8" s="32" t="s">
        <v>270</v>
      </c>
      <c r="FZ8" s="33"/>
      <c r="GA8" s="33"/>
      <c r="GB8" s="33"/>
      <c r="GC8" s="33"/>
      <c r="GD8" s="33"/>
      <c r="GE8" s="33"/>
      <c r="GF8" s="33"/>
      <c r="GG8" s="34"/>
      <c r="GH8" s="32" t="s">
        <v>271</v>
      </c>
      <c r="GI8" s="33"/>
      <c r="GJ8" s="33"/>
      <c r="GK8" s="33"/>
      <c r="GL8" s="33"/>
      <c r="GM8" s="33"/>
      <c r="GN8" s="33"/>
      <c r="GO8" s="33"/>
      <c r="GP8" s="34"/>
      <c r="GQ8" s="32" t="s">
        <v>210</v>
      </c>
      <c r="GR8" s="33"/>
      <c r="GS8" s="33"/>
      <c r="GT8" s="33"/>
      <c r="GU8" s="33"/>
      <c r="GV8" s="33"/>
      <c r="GW8" s="33"/>
      <c r="GX8" s="33"/>
      <c r="GY8" s="34"/>
      <c r="GZ8" s="32" t="s">
        <v>285</v>
      </c>
      <c r="HA8" s="33"/>
      <c r="HB8" s="33"/>
      <c r="HC8" s="33"/>
      <c r="HD8" s="33"/>
      <c r="HE8" s="33"/>
      <c r="HF8" s="33"/>
      <c r="HG8" s="33"/>
      <c r="HH8" s="34"/>
      <c r="HI8" s="35" t="s">
        <v>260</v>
      </c>
      <c r="HJ8" s="36"/>
      <c r="HK8" s="36"/>
      <c r="HL8" s="36"/>
      <c r="HM8" s="36"/>
      <c r="HN8" s="36"/>
      <c r="HO8" s="36"/>
      <c r="HP8" s="36"/>
      <c r="HQ8" s="37"/>
      <c r="HR8" s="32" t="s">
        <v>272</v>
      </c>
      <c r="HS8" s="33"/>
      <c r="HT8" s="33"/>
      <c r="HU8" s="33"/>
      <c r="HV8" s="33"/>
      <c r="HW8" s="33"/>
      <c r="HX8" s="33"/>
      <c r="HY8" s="33"/>
      <c r="HZ8" s="34"/>
      <c r="IA8" s="32" t="s">
        <v>273</v>
      </c>
      <c r="IB8" s="33"/>
      <c r="IC8" s="33"/>
      <c r="ID8" s="33"/>
      <c r="IE8" s="33"/>
      <c r="IF8" s="33"/>
      <c r="IG8" s="33"/>
      <c r="IH8" s="33"/>
      <c r="II8" s="34"/>
      <c r="IJ8" s="32" t="s">
        <v>274</v>
      </c>
      <c r="IK8" s="33"/>
      <c r="IL8" s="33"/>
      <c r="IM8" s="33"/>
      <c r="IN8" s="33"/>
      <c r="IO8" s="33"/>
      <c r="IP8" s="33"/>
      <c r="IQ8" s="33"/>
      <c r="IR8" s="34"/>
      <c r="IS8" s="32" t="s">
        <v>275</v>
      </c>
      <c r="IT8" s="33"/>
      <c r="IU8" s="33"/>
      <c r="IV8" s="33"/>
      <c r="IW8" s="33"/>
      <c r="IX8" s="33"/>
      <c r="IY8" s="33"/>
      <c r="IZ8" s="33"/>
      <c r="JA8" s="34"/>
      <c r="JB8" s="32" t="s">
        <v>262</v>
      </c>
      <c r="JC8" s="33"/>
      <c r="JD8" s="33"/>
      <c r="JE8" s="33"/>
      <c r="JF8" s="33"/>
      <c r="JG8" s="33"/>
      <c r="JH8" s="33"/>
      <c r="JI8" s="33"/>
      <c r="JJ8" s="34"/>
      <c r="JK8" s="32" t="s">
        <v>263</v>
      </c>
      <c r="JL8" s="33"/>
      <c r="JM8" s="33"/>
      <c r="JN8" s="33"/>
      <c r="JO8" s="33"/>
      <c r="JP8" s="33"/>
      <c r="JQ8" s="33"/>
      <c r="JR8" s="33"/>
      <c r="JS8" s="34"/>
      <c r="JT8" s="32" t="s">
        <v>249</v>
      </c>
      <c r="JU8" s="33"/>
      <c r="JV8" s="33"/>
      <c r="JW8" s="33"/>
      <c r="JX8" s="33"/>
      <c r="JY8" s="33"/>
      <c r="JZ8" s="33"/>
      <c r="KA8" s="33"/>
      <c r="KB8" s="34"/>
      <c r="KC8" s="32" t="s">
        <v>276</v>
      </c>
      <c r="KD8" s="33"/>
      <c r="KE8" s="33"/>
      <c r="KF8" s="33"/>
      <c r="KG8" s="33"/>
      <c r="KH8" s="33"/>
      <c r="KI8" s="33"/>
      <c r="KJ8" s="33"/>
      <c r="KK8" s="34"/>
      <c r="KL8" s="32" t="s">
        <v>277</v>
      </c>
      <c r="KM8" s="33"/>
      <c r="KN8" s="33"/>
      <c r="KO8" s="33"/>
      <c r="KP8" s="33"/>
      <c r="KQ8" s="33"/>
      <c r="KR8" s="33"/>
      <c r="KS8" s="33"/>
      <c r="KT8" s="34"/>
      <c r="KU8" s="32" t="s">
        <v>278</v>
      </c>
      <c r="KV8" s="33"/>
      <c r="KW8" s="33"/>
      <c r="KX8" s="33"/>
      <c r="KY8" s="33"/>
      <c r="KZ8" s="33"/>
      <c r="LA8" s="33"/>
      <c r="LB8" s="33"/>
      <c r="LC8" s="34"/>
      <c r="LD8" s="42" t="s">
        <v>279</v>
      </c>
      <c r="LE8" s="43"/>
      <c r="LF8" s="43"/>
      <c r="LG8" s="43"/>
      <c r="LH8" s="43"/>
      <c r="LI8" s="43"/>
      <c r="LJ8" s="43"/>
      <c r="LK8" s="43"/>
      <c r="LL8" s="44"/>
      <c r="LM8" s="42" t="s">
        <v>280</v>
      </c>
      <c r="LN8" s="43"/>
      <c r="LO8" s="43"/>
      <c r="LP8" s="43"/>
      <c r="LQ8" s="43"/>
      <c r="LR8" s="43"/>
      <c r="LS8" s="43"/>
      <c r="LT8" s="43"/>
      <c r="LU8" s="44"/>
      <c r="LV8" s="42" t="s">
        <v>281</v>
      </c>
      <c r="LW8" s="43"/>
      <c r="LX8" s="43"/>
      <c r="LY8" s="43"/>
      <c r="LZ8" s="43"/>
      <c r="MA8" s="43"/>
      <c r="MB8" s="43"/>
      <c r="MC8" s="43"/>
      <c r="MD8" s="44"/>
    </row>
    <row r="9" spans="2:342" ht="105" x14ac:dyDescent="0.25">
      <c r="B9" s="26" t="s">
        <v>324</v>
      </c>
      <c r="C9" s="26" t="s">
        <v>325</v>
      </c>
      <c r="D9" s="25" t="s">
        <v>287</v>
      </c>
      <c r="E9" s="20" t="s">
        <v>332</v>
      </c>
      <c r="F9" s="24" t="s">
        <v>282</v>
      </c>
      <c r="G9" s="24" t="s">
        <v>283</v>
      </c>
      <c r="H9" s="24" t="s">
        <v>284</v>
      </c>
      <c r="I9" s="24" t="s">
        <v>250</v>
      </c>
      <c r="J9" s="3" t="s">
        <v>3</v>
      </c>
      <c r="K9" s="3" t="s">
        <v>4</v>
      </c>
      <c r="L9" s="3" t="s">
        <v>5</v>
      </c>
      <c r="M9" s="3" t="s">
        <v>6</v>
      </c>
      <c r="N9" s="3" t="s">
        <v>7</v>
      </c>
      <c r="O9" s="3" t="s">
        <v>8</v>
      </c>
      <c r="P9" s="3" t="s">
        <v>9</v>
      </c>
      <c r="Q9" s="3" t="s">
        <v>10</v>
      </c>
      <c r="R9" s="3" t="s">
        <v>11</v>
      </c>
      <c r="S9" s="3" t="s">
        <v>3</v>
      </c>
      <c r="T9" s="3" t="s">
        <v>4</v>
      </c>
      <c r="U9" s="3" t="s">
        <v>5</v>
      </c>
      <c r="V9" s="3" t="s">
        <v>6</v>
      </c>
      <c r="W9" s="3" t="s">
        <v>7</v>
      </c>
      <c r="X9" s="3" t="s">
        <v>8</v>
      </c>
      <c r="Y9" s="3" t="s">
        <v>9</v>
      </c>
      <c r="Z9" s="3" t="s">
        <v>10</v>
      </c>
      <c r="AA9" s="3" t="s">
        <v>11</v>
      </c>
      <c r="AB9" s="3" t="s">
        <v>3</v>
      </c>
      <c r="AC9" s="3" t="s">
        <v>4</v>
      </c>
      <c r="AD9" s="3" t="s">
        <v>5</v>
      </c>
      <c r="AE9" s="3" t="s">
        <v>6</v>
      </c>
      <c r="AF9" s="3" t="s">
        <v>7</v>
      </c>
      <c r="AG9" s="3" t="s">
        <v>8</v>
      </c>
      <c r="AH9" s="3" t="s">
        <v>9</v>
      </c>
      <c r="AI9" s="3" t="s">
        <v>10</v>
      </c>
      <c r="AJ9" s="3" t="s">
        <v>11</v>
      </c>
      <c r="AK9" s="3" t="s">
        <v>3</v>
      </c>
      <c r="AL9" s="3" t="s">
        <v>4</v>
      </c>
      <c r="AM9" s="3" t="s">
        <v>5</v>
      </c>
      <c r="AN9" s="3" t="s">
        <v>6</v>
      </c>
      <c r="AO9" s="3" t="s">
        <v>7</v>
      </c>
      <c r="AP9" s="3" t="s">
        <v>8</v>
      </c>
      <c r="AQ9" s="3" t="s">
        <v>9</v>
      </c>
      <c r="AR9" s="3" t="s">
        <v>10</v>
      </c>
      <c r="AS9" s="3" t="s">
        <v>11</v>
      </c>
      <c r="AT9" s="3" t="s">
        <v>3</v>
      </c>
      <c r="AU9" s="3" t="s">
        <v>4</v>
      </c>
      <c r="AV9" s="3" t="s">
        <v>5</v>
      </c>
      <c r="AW9" s="3" t="s">
        <v>6</v>
      </c>
      <c r="AX9" s="3" t="s">
        <v>7</v>
      </c>
      <c r="AY9" s="3" t="s">
        <v>8</v>
      </c>
      <c r="AZ9" s="3" t="s">
        <v>9</v>
      </c>
      <c r="BA9" s="3" t="s">
        <v>10</v>
      </c>
      <c r="BB9" s="3" t="s">
        <v>11</v>
      </c>
      <c r="BC9" s="3" t="s">
        <v>3</v>
      </c>
      <c r="BD9" s="3" t="s">
        <v>4</v>
      </c>
      <c r="BE9" s="3" t="s">
        <v>5</v>
      </c>
      <c r="BF9" s="3" t="s">
        <v>6</v>
      </c>
      <c r="BG9" s="3" t="s">
        <v>7</v>
      </c>
      <c r="BH9" s="3" t="s">
        <v>8</v>
      </c>
      <c r="BI9" s="3" t="s">
        <v>9</v>
      </c>
      <c r="BJ9" s="3" t="s">
        <v>10</v>
      </c>
      <c r="BK9" s="3" t="s">
        <v>11</v>
      </c>
      <c r="BL9" s="3" t="s">
        <v>3</v>
      </c>
      <c r="BM9" s="3" t="s">
        <v>4</v>
      </c>
      <c r="BN9" s="3" t="s">
        <v>5</v>
      </c>
      <c r="BO9" s="3" t="s">
        <v>6</v>
      </c>
      <c r="BP9" s="3" t="s">
        <v>7</v>
      </c>
      <c r="BQ9" s="3" t="s">
        <v>8</v>
      </c>
      <c r="BR9" s="3" t="s">
        <v>9</v>
      </c>
      <c r="BS9" s="3" t="s">
        <v>10</v>
      </c>
      <c r="BT9" s="3" t="s">
        <v>11</v>
      </c>
      <c r="BU9" s="3" t="s">
        <v>3</v>
      </c>
      <c r="BV9" s="3" t="s">
        <v>4</v>
      </c>
      <c r="BW9" s="3" t="s">
        <v>5</v>
      </c>
      <c r="BX9" s="3" t="s">
        <v>6</v>
      </c>
      <c r="BY9" s="3" t="s">
        <v>7</v>
      </c>
      <c r="BZ9" s="3" t="s">
        <v>8</v>
      </c>
      <c r="CA9" s="3" t="s">
        <v>9</v>
      </c>
      <c r="CB9" s="3" t="s">
        <v>10</v>
      </c>
      <c r="CC9" s="3" t="s">
        <v>11</v>
      </c>
      <c r="CD9" s="3" t="s">
        <v>3</v>
      </c>
      <c r="CE9" s="3" t="s">
        <v>4</v>
      </c>
      <c r="CF9" s="3" t="s">
        <v>5</v>
      </c>
      <c r="CG9" s="3" t="s">
        <v>6</v>
      </c>
      <c r="CH9" s="3" t="s">
        <v>7</v>
      </c>
      <c r="CI9" s="3" t="s">
        <v>8</v>
      </c>
      <c r="CJ9" s="3" t="s">
        <v>9</v>
      </c>
      <c r="CK9" s="3" t="s">
        <v>10</v>
      </c>
      <c r="CL9" s="3" t="s">
        <v>11</v>
      </c>
      <c r="CM9" s="3" t="s">
        <v>3</v>
      </c>
      <c r="CN9" s="3" t="s">
        <v>4</v>
      </c>
      <c r="CO9" s="3" t="s">
        <v>5</v>
      </c>
      <c r="CP9" s="3" t="s">
        <v>6</v>
      </c>
      <c r="CQ9" s="3" t="s">
        <v>7</v>
      </c>
      <c r="CR9" s="3" t="s">
        <v>8</v>
      </c>
      <c r="CS9" s="3" t="s">
        <v>9</v>
      </c>
      <c r="CT9" s="3" t="s">
        <v>10</v>
      </c>
      <c r="CU9" s="3" t="s">
        <v>11</v>
      </c>
      <c r="CV9" s="3" t="s">
        <v>3</v>
      </c>
      <c r="CW9" s="3" t="s">
        <v>4</v>
      </c>
      <c r="CX9" s="3" t="s">
        <v>5</v>
      </c>
      <c r="CY9" s="3" t="s">
        <v>6</v>
      </c>
      <c r="CZ9" s="3" t="s">
        <v>7</v>
      </c>
      <c r="DA9" s="3" t="s">
        <v>8</v>
      </c>
      <c r="DB9" s="3" t="s">
        <v>9</v>
      </c>
      <c r="DC9" s="3" t="s">
        <v>10</v>
      </c>
      <c r="DD9" s="3" t="s">
        <v>11</v>
      </c>
      <c r="DE9" s="3" t="s">
        <v>3</v>
      </c>
      <c r="DF9" s="3" t="s">
        <v>4</v>
      </c>
      <c r="DG9" s="3" t="s">
        <v>5</v>
      </c>
      <c r="DH9" s="3" t="s">
        <v>6</v>
      </c>
      <c r="DI9" s="3" t="s">
        <v>7</v>
      </c>
      <c r="DJ9" s="3" t="s">
        <v>8</v>
      </c>
      <c r="DK9" s="3" t="s">
        <v>9</v>
      </c>
      <c r="DL9" s="3" t="s">
        <v>10</v>
      </c>
      <c r="DM9" s="3" t="s">
        <v>11</v>
      </c>
      <c r="DN9" s="3" t="s">
        <v>3</v>
      </c>
      <c r="DO9" s="3" t="s">
        <v>4</v>
      </c>
      <c r="DP9" s="3" t="s">
        <v>5</v>
      </c>
      <c r="DQ9" s="3" t="s">
        <v>6</v>
      </c>
      <c r="DR9" s="3" t="s">
        <v>7</v>
      </c>
      <c r="DS9" s="3" t="s">
        <v>8</v>
      </c>
      <c r="DT9" s="3" t="s">
        <v>9</v>
      </c>
      <c r="DU9" s="3" t="s">
        <v>10</v>
      </c>
      <c r="DV9" s="3" t="s">
        <v>11</v>
      </c>
      <c r="DW9" s="3" t="s">
        <v>3</v>
      </c>
      <c r="DX9" s="3" t="s">
        <v>4</v>
      </c>
      <c r="DY9" s="3" t="s">
        <v>5</v>
      </c>
      <c r="DZ9" s="3" t="s">
        <v>6</v>
      </c>
      <c r="EA9" s="3" t="s">
        <v>7</v>
      </c>
      <c r="EB9" s="3" t="s">
        <v>8</v>
      </c>
      <c r="EC9" s="3" t="s">
        <v>9</v>
      </c>
      <c r="ED9" s="3" t="s">
        <v>10</v>
      </c>
      <c r="EE9" s="3" t="s">
        <v>11</v>
      </c>
      <c r="EF9" s="3" t="s">
        <v>3</v>
      </c>
      <c r="EG9" s="3" t="s">
        <v>4</v>
      </c>
      <c r="EH9" s="3" t="s">
        <v>5</v>
      </c>
      <c r="EI9" s="3" t="s">
        <v>6</v>
      </c>
      <c r="EJ9" s="3" t="s">
        <v>7</v>
      </c>
      <c r="EK9" s="3" t="s">
        <v>8</v>
      </c>
      <c r="EL9" s="3" t="s">
        <v>9</v>
      </c>
      <c r="EM9" s="3" t="s">
        <v>10</v>
      </c>
      <c r="EN9" s="3" t="s">
        <v>11</v>
      </c>
      <c r="EO9" s="3" t="s">
        <v>3</v>
      </c>
      <c r="EP9" s="3" t="s">
        <v>4</v>
      </c>
      <c r="EQ9" s="3" t="s">
        <v>5</v>
      </c>
      <c r="ER9" s="3" t="s">
        <v>6</v>
      </c>
      <c r="ES9" s="3" t="s">
        <v>7</v>
      </c>
      <c r="ET9" s="3" t="s">
        <v>8</v>
      </c>
      <c r="EU9" s="3" t="s">
        <v>9</v>
      </c>
      <c r="EV9" s="3" t="s">
        <v>10</v>
      </c>
      <c r="EW9" s="3" t="s">
        <v>11</v>
      </c>
      <c r="EX9" s="3" t="s">
        <v>3</v>
      </c>
      <c r="EY9" s="3" t="s">
        <v>4</v>
      </c>
      <c r="EZ9" s="3" t="s">
        <v>5</v>
      </c>
      <c r="FA9" s="3" t="s">
        <v>6</v>
      </c>
      <c r="FB9" s="3" t="s">
        <v>7</v>
      </c>
      <c r="FC9" s="3" t="s">
        <v>8</v>
      </c>
      <c r="FD9" s="3" t="s">
        <v>9</v>
      </c>
      <c r="FE9" s="3" t="s">
        <v>10</v>
      </c>
      <c r="FF9" s="3" t="s">
        <v>11</v>
      </c>
      <c r="FG9" s="3" t="s">
        <v>3</v>
      </c>
      <c r="FH9" s="3" t="s">
        <v>4</v>
      </c>
      <c r="FI9" s="3" t="s">
        <v>5</v>
      </c>
      <c r="FJ9" s="3" t="s">
        <v>6</v>
      </c>
      <c r="FK9" s="3" t="s">
        <v>7</v>
      </c>
      <c r="FL9" s="3" t="s">
        <v>8</v>
      </c>
      <c r="FM9" s="3" t="s">
        <v>9</v>
      </c>
      <c r="FN9" s="3" t="s">
        <v>10</v>
      </c>
      <c r="FO9" s="3" t="s">
        <v>11</v>
      </c>
      <c r="FP9" s="3" t="s">
        <v>3</v>
      </c>
      <c r="FQ9" s="3" t="s">
        <v>4</v>
      </c>
      <c r="FR9" s="3" t="s">
        <v>5</v>
      </c>
      <c r="FS9" s="3" t="s">
        <v>6</v>
      </c>
      <c r="FT9" s="3" t="s">
        <v>7</v>
      </c>
      <c r="FU9" s="3" t="s">
        <v>8</v>
      </c>
      <c r="FV9" s="3" t="s">
        <v>9</v>
      </c>
      <c r="FW9" s="3" t="s">
        <v>10</v>
      </c>
      <c r="FX9" s="3" t="s">
        <v>11</v>
      </c>
      <c r="FY9" s="3" t="s">
        <v>3</v>
      </c>
      <c r="FZ9" s="3" t="s">
        <v>4</v>
      </c>
      <c r="GA9" s="3" t="s">
        <v>5</v>
      </c>
      <c r="GB9" s="3" t="s">
        <v>6</v>
      </c>
      <c r="GC9" s="3" t="s">
        <v>7</v>
      </c>
      <c r="GD9" s="3" t="s">
        <v>8</v>
      </c>
      <c r="GE9" s="3" t="s">
        <v>9</v>
      </c>
      <c r="GF9" s="3" t="s">
        <v>10</v>
      </c>
      <c r="GG9" s="3" t="s">
        <v>11</v>
      </c>
      <c r="GH9" s="3" t="s">
        <v>3</v>
      </c>
      <c r="GI9" s="3" t="s">
        <v>4</v>
      </c>
      <c r="GJ9" s="3" t="s">
        <v>5</v>
      </c>
      <c r="GK9" s="3" t="s">
        <v>6</v>
      </c>
      <c r="GL9" s="3" t="s">
        <v>7</v>
      </c>
      <c r="GM9" s="3" t="s">
        <v>8</v>
      </c>
      <c r="GN9" s="3" t="s">
        <v>9</v>
      </c>
      <c r="GO9" s="3" t="s">
        <v>10</v>
      </c>
      <c r="GP9" s="3" t="s">
        <v>11</v>
      </c>
      <c r="GQ9" s="3" t="s">
        <v>3</v>
      </c>
      <c r="GR9" s="3" t="s">
        <v>4</v>
      </c>
      <c r="GS9" s="3" t="s">
        <v>5</v>
      </c>
      <c r="GT9" s="3" t="s">
        <v>6</v>
      </c>
      <c r="GU9" s="3" t="s">
        <v>7</v>
      </c>
      <c r="GV9" s="3" t="s">
        <v>8</v>
      </c>
      <c r="GW9" s="3" t="s">
        <v>9</v>
      </c>
      <c r="GX9" s="3" t="s">
        <v>10</v>
      </c>
      <c r="GY9" s="3" t="s">
        <v>11</v>
      </c>
      <c r="GZ9" s="3" t="s">
        <v>3</v>
      </c>
      <c r="HA9" s="3" t="s">
        <v>4</v>
      </c>
      <c r="HB9" s="3" t="s">
        <v>5</v>
      </c>
      <c r="HC9" s="3" t="s">
        <v>6</v>
      </c>
      <c r="HD9" s="3" t="s">
        <v>7</v>
      </c>
      <c r="HE9" s="3" t="s">
        <v>8</v>
      </c>
      <c r="HF9" s="3" t="s">
        <v>9</v>
      </c>
      <c r="HG9" s="3" t="s">
        <v>10</v>
      </c>
      <c r="HH9" s="3" t="s">
        <v>11</v>
      </c>
      <c r="HI9" s="3" t="s">
        <v>3</v>
      </c>
      <c r="HJ9" s="3" t="s">
        <v>4</v>
      </c>
      <c r="HK9" s="3" t="s">
        <v>5</v>
      </c>
      <c r="HL9" s="3" t="s">
        <v>6</v>
      </c>
      <c r="HM9" s="3" t="s">
        <v>7</v>
      </c>
      <c r="HN9" s="3" t="s">
        <v>8</v>
      </c>
      <c r="HO9" s="3" t="s">
        <v>9</v>
      </c>
      <c r="HP9" s="3" t="s">
        <v>10</v>
      </c>
      <c r="HQ9" s="3" t="s">
        <v>11</v>
      </c>
      <c r="HR9" s="3" t="s">
        <v>3</v>
      </c>
      <c r="HS9" s="3" t="s">
        <v>4</v>
      </c>
      <c r="HT9" s="3" t="s">
        <v>5</v>
      </c>
      <c r="HU9" s="3" t="s">
        <v>6</v>
      </c>
      <c r="HV9" s="3" t="s">
        <v>7</v>
      </c>
      <c r="HW9" s="3" t="s">
        <v>8</v>
      </c>
      <c r="HX9" s="3" t="s">
        <v>9</v>
      </c>
      <c r="HY9" s="3" t="s">
        <v>10</v>
      </c>
      <c r="HZ9" s="3" t="s">
        <v>11</v>
      </c>
      <c r="IA9" s="3" t="s">
        <v>3</v>
      </c>
      <c r="IB9" s="3" t="s">
        <v>4</v>
      </c>
      <c r="IC9" s="3" t="s">
        <v>5</v>
      </c>
      <c r="ID9" s="3" t="s">
        <v>6</v>
      </c>
      <c r="IE9" s="3" t="s">
        <v>7</v>
      </c>
      <c r="IF9" s="3" t="s">
        <v>8</v>
      </c>
      <c r="IG9" s="3" t="s">
        <v>9</v>
      </c>
      <c r="IH9" s="3" t="s">
        <v>10</v>
      </c>
      <c r="II9" s="3" t="s">
        <v>11</v>
      </c>
      <c r="IJ9" s="3" t="s">
        <v>3</v>
      </c>
      <c r="IK9" s="3" t="s">
        <v>4</v>
      </c>
      <c r="IL9" s="3" t="s">
        <v>5</v>
      </c>
      <c r="IM9" s="3" t="s">
        <v>6</v>
      </c>
      <c r="IN9" s="3" t="s">
        <v>7</v>
      </c>
      <c r="IO9" s="3" t="s">
        <v>8</v>
      </c>
      <c r="IP9" s="3" t="s">
        <v>9</v>
      </c>
      <c r="IQ9" s="3" t="s">
        <v>10</v>
      </c>
      <c r="IR9" s="3" t="s">
        <v>11</v>
      </c>
      <c r="IS9" s="3" t="s">
        <v>3</v>
      </c>
      <c r="IT9" s="3" t="s">
        <v>4</v>
      </c>
      <c r="IU9" s="3" t="s">
        <v>5</v>
      </c>
      <c r="IV9" s="3" t="s">
        <v>6</v>
      </c>
      <c r="IW9" s="3" t="s">
        <v>7</v>
      </c>
      <c r="IX9" s="3" t="s">
        <v>8</v>
      </c>
      <c r="IY9" s="3" t="s">
        <v>9</v>
      </c>
      <c r="IZ9" s="3" t="s">
        <v>10</v>
      </c>
      <c r="JA9" s="3" t="s">
        <v>11</v>
      </c>
      <c r="JB9" s="3" t="s">
        <v>3</v>
      </c>
      <c r="JC9" s="3" t="s">
        <v>4</v>
      </c>
      <c r="JD9" s="3" t="s">
        <v>5</v>
      </c>
      <c r="JE9" s="3" t="s">
        <v>6</v>
      </c>
      <c r="JF9" s="3" t="s">
        <v>7</v>
      </c>
      <c r="JG9" s="3" t="s">
        <v>8</v>
      </c>
      <c r="JH9" s="3" t="s">
        <v>9</v>
      </c>
      <c r="JI9" s="3" t="s">
        <v>10</v>
      </c>
      <c r="JJ9" s="3" t="s">
        <v>11</v>
      </c>
      <c r="JK9" s="3" t="s">
        <v>3</v>
      </c>
      <c r="JL9" s="3" t="s">
        <v>4</v>
      </c>
      <c r="JM9" s="3" t="s">
        <v>5</v>
      </c>
      <c r="JN9" s="3" t="s">
        <v>6</v>
      </c>
      <c r="JO9" s="3" t="s">
        <v>7</v>
      </c>
      <c r="JP9" s="3" t="s">
        <v>8</v>
      </c>
      <c r="JQ9" s="3" t="s">
        <v>9</v>
      </c>
      <c r="JR9" s="3" t="s">
        <v>10</v>
      </c>
      <c r="JS9" s="3" t="s">
        <v>11</v>
      </c>
      <c r="JT9" s="3" t="s">
        <v>3</v>
      </c>
      <c r="JU9" s="3" t="s">
        <v>4</v>
      </c>
      <c r="JV9" s="3" t="s">
        <v>5</v>
      </c>
      <c r="JW9" s="3" t="s">
        <v>6</v>
      </c>
      <c r="JX9" s="3" t="s">
        <v>7</v>
      </c>
      <c r="JY9" s="3" t="s">
        <v>8</v>
      </c>
      <c r="JZ9" s="3" t="s">
        <v>9</v>
      </c>
      <c r="KA9" s="3" t="s">
        <v>10</v>
      </c>
      <c r="KB9" s="3" t="s">
        <v>11</v>
      </c>
      <c r="KC9" s="3" t="s">
        <v>3</v>
      </c>
      <c r="KD9" s="3" t="s">
        <v>4</v>
      </c>
      <c r="KE9" s="3" t="s">
        <v>5</v>
      </c>
      <c r="KF9" s="3" t="s">
        <v>6</v>
      </c>
      <c r="KG9" s="3" t="s">
        <v>7</v>
      </c>
      <c r="KH9" s="3" t="s">
        <v>8</v>
      </c>
      <c r="KI9" s="3" t="s">
        <v>9</v>
      </c>
      <c r="KJ9" s="3" t="s">
        <v>10</v>
      </c>
      <c r="KK9" s="3" t="s">
        <v>11</v>
      </c>
      <c r="KL9" s="3" t="s">
        <v>3</v>
      </c>
      <c r="KM9" s="3" t="s">
        <v>4</v>
      </c>
      <c r="KN9" s="3" t="s">
        <v>5</v>
      </c>
      <c r="KO9" s="3" t="s">
        <v>6</v>
      </c>
      <c r="KP9" s="3" t="s">
        <v>7</v>
      </c>
      <c r="KQ9" s="3" t="s">
        <v>8</v>
      </c>
      <c r="KR9" s="3" t="s">
        <v>9</v>
      </c>
      <c r="KS9" s="3" t="s">
        <v>10</v>
      </c>
      <c r="KT9" s="3" t="s">
        <v>11</v>
      </c>
      <c r="KU9" s="3" t="s">
        <v>3</v>
      </c>
      <c r="KV9" s="3" t="s">
        <v>4</v>
      </c>
      <c r="KW9" s="3" t="s">
        <v>5</v>
      </c>
      <c r="KX9" s="3" t="s">
        <v>6</v>
      </c>
      <c r="KY9" s="3" t="s">
        <v>7</v>
      </c>
      <c r="KZ9" s="3" t="s">
        <v>8</v>
      </c>
      <c r="LA9" s="3" t="s">
        <v>9</v>
      </c>
      <c r="LB9" s="3" t="s">
        <v>10</v>
      </c>
      <c r="LC9" s="3" t="s">
        <v>11</v>
      </c>
      <c r="LD9" s="3" t="s">
        <v>3</v>
      </c>
      <c r="LE9" s="3" t="s">
        <v>4</v>
      </c>
      <c r="LF9" s="3" t="s">
        <v>5</v>
      </c>
      <c r="LG9" s="3" t="s">
        <v>6</v>
      </c>
      <c r="LH9" s="3" t="s">
        <v>7</v>
      </c>
      <c r="LI9" s="3" t="s">
        <v>8</v>
      </c>
      <c r="LJ9" s="3" t="s">
        <v>9</v>
      </c>
      <c r="LK9" s="3" t="s">
        <v>10</v>
      </c>
      <c r="LL9" s="3" t="s">
        <v>11</v>
      </c>
      <c r="LM9" s="3" t="s">
        <v>3</v>
      </c>
      <c r="LN9" s="3" t="s">
        <v>4</v>
      </c>
      <c r="LO9" s="3" t="s">
        <v>5</v>
      </c>
      <c r="LP9" s="3" t="s">
        <v>6</v>
      </c>
      <c r="LQ9" s="3" t="s">
        <v>7</v>
      </c>
      <c r="LR9" s="3" t="s">
        <v>8</v>
      </c>
      <c r="LS9" s="3" t="s">
        <v>9</v>
      </c>
      <c r="LT9" s="3" t="s">
        <v>10</v>
      </c>
      <c r="LU9" s="3" t="s">
        <v>11</v>
      </c>
      <c r="LV9" s="3" t="s">
        <v>3</v>
      </c>
      <c r="LW9" s="3" t="s">
        <v>4</v>
      </c>
      <c r="LX9" s="3" t="s">
        <v>5</v>
      </c>
      <c r="LY9" s="3" t="s">
        <v>6</v>
      </c>
      <c r="LZ9" s="3" t="s">
        <v>7</v>
      </c>
      <c r="MA9" s="3" t="s">
        <v>8</v>
      </c>
      <c r="MB9" s="3" t="s">
        <v>9</v>
      </c>
      <c r="MC9" s="3" t="s">
        <v>10</v>
      </c>
      <c r="MD9" s="3" t="s">
        <v>11</v>
      </c>
    </row>
    <row r="10" spans="2:342" s="12" customFormat="1" x14ac:dyDescent="0.25">
      <c r="B10" s="9" t="s">
        <v>61</v>
      </c>
      <c r="C10" s="9" t="s">
        <v>62</v>
      </c>
      <c r="D10" s="9" t="s">
        <v>288</v>
      </c>
      <c r="E10" s="8" t="str">
        <f>IF(AND(F10="-",G10="-",H10="-"),"-",IF(COUNTIF(F10:I10,"no")&gt;0,"No","Yes"))</f>
        <v>No</v>
      </c>
      <c r="F10" s="10" t="str">
        <f>IF(SUM(COUNTIF(LD10:LL10,"yes"),COUNTIF(LD10:LL10,"no"))=0,"-",IF(COUNTIF(LD10:LL10,"no")&gt;0,"No","Yes"))</f>
        <v>No</v>
      </c>
      <c r="G10" s="10" t="str">
        <f>IF(SUM(COUNTIF(LM10:LU10,"yes"),COUNTIF(LM10:LU10,"no"))=0,"-",IF(COUNTIF(LM10:LU10,"no")&gt;0,"No","Yes"))</f>
        <v>No</v>
      </c>
      <c r="H10" s="10" t="str">
        <f>IF(SUM(COUNTIF(LV10:MD10,"yes"),COUNTIF(LV10:MD10,"no"))=0,"-",IF(COUNTIF(LV10:MD10,"no")&gt;0,"No","Yes"))</f>
        <v>No</v>
      </c>
      <c r="I10" s="8" t="s">
        <v>18</v>
      </c>
      <c r="J10" s="13"/>
      <c r="K10" s="13" t="s">
        <v>15</v>
      </c>
      <c r="L10" s="13" t="s">
        <v>15</v>
      </c>
      <c r="M10" s="13" t="s">
        <v>17</v>
      </c>
      <c r="N10" s="13" t="s">
        <v>17</v>
      </c>
      <c r="O10" s="13" t="s">
        <v>15</v>
      </c>
      <c r="P10" s="13"/>
      <c r="Q10" s="13" t="s">
        <v>17</v>
      </c>
      <c r="R10" s="13" t="s">
        <v>15</v>
      </c>
      <c r="S10" s="13" t="s">
        <v>17</v>
      </c>
      <c r="T10" s="13" t="s">
        <v>15</v>
      </c>
      <c r="U10" s="13" t="s">
        <v>17</v>
      </c>
      <c r="V10" s="13" t="s">
        <v>15</v>
      </c>
      <c r="W10" s="13" t="s">
        <v>17</v>
      </c>
      <c r="X10" s="13" t="s">
        <v>15</v>
      </c>
      <c r="Y10" s="13"/>
      <c r="Z10" s="13" t="s">
        <v>17</v>
      </c>
      <c r="AA10" s="13" t="s">
        <v>15</v>
      </c>
      <c r="AB10" s="13"/>
      <c r="AC10" s="13" t="s">
        <v>15</v>
      </c>
      <c r="AD10" s="13" t="s">
        <v>15</v>
      </c>
      <c r="AE10" s="13" t="s">
        <v>17</v>
      </c>
      <c r="AF10" s="13" t="s">
        <v>15</v>
      </c>
      <c r="AG10" s="13" t="s">
        <v>15</v>
      </c>
      <c r="AH10" s="13"/>
      <c r="AI10" s="13" t="s">
        <v>17</v>
      </c>
      <c r="AJ10" s="13" t="s">
        <v>15</v>
      </c>
      <c r="AK10" s="8">
        <v>38</v>
      </c>
      <c r="AL10" s="8" t="s">
        <v>15</v>
      </c>
      <c r="AM10" s="8">
        <v>80.5</v>
      </c>
      <c r="AN10" s="8">
        <v>45.5</v>
      </c>
      <c r="AO10" s="8">
        <v>52.5</v>
      </c>
      <c r="AP10" s="8">
        <v>108.5</v>
      </c>
      <c r="AQ10" s="8">
        <v>30.5</v>
      </c>
      <c r="AR10" s="8">
        <v>48</v>
      </c>
      <c r="AS10" s="8">
        <v>74</v>
      </c>
      <c r="AT10" s="8">
        <v>52.5</v>
      </c>
      <c r="AU10" s="8" t="s">
        <v>15</v>
      </c>
      <c r="AV10" s="8">
        <v>120</v>
      </c>
      <c r="AW10" s="8">
        <v>101.5</v>
      </c>
      <c r="AX10" s="8">
        <v>110.5</v>
      </c>
      <c r="AY10" s="8">
        <v>141</v>
      </c>
      <c r="AZ10" s="8" t="s">
        <v>15</v>
      </c>
      <c r="BA10" s="8">
        <v>104.5</v>
      </c>
      <c r="BB10" s="8" t="s">
        <v>15</v>
      </c>
      <c r="BC10" s="17">
        <v>37.5</v>
      </c>
      <c r="BD10" s="17" t="s">
        <v>15</v>
      </c>
      <c r="BE10" s="17">
        <v>87.5</v>
      </c>
      <c r="BF10" s="17">
        <v>42</v>
      </c>
      <c r="BG10" s="17">
        <v>50</v>
      </c>
      <c r="BH10" s="17">
        <v>100.5</v>
      </c>
      <c r="BI10" s="17">
        <v>39</v>
      </c>
      <c r="BJ10" s="17">
        <v>43</v>
      </c>
      <c r="BK10" s="17">
        <v>65</v>
      </c>
      <c r="BL10" s="17">
        <v>50</v>
      </c>
      <c r="BM10" s="17" t="s">
        <v>15</v>
      </c>
      <c r="BN10" s="17">
        <v>103</v>
      </c>
      <c r="BO10" s="17">
        <v>102.5</v>
      </c>
      <c r="BP10" s="17">
        <v>89</v>
      </c>
      <c r="BQ10" s="17">
        <v>140</v>
      </c>
      <c r="BR10" s="17">
        <v>55.5</v>
      </c>
      <c r="BS10" s="17">
        <v>90</v>
      </c>
      <c r="BT10" s="17" t="s">
        <v>15</v>
      </c>
      <c r="BU10" s="8">
        <v>30</v>
      </c>
      <c r="BV10" s="23" t="s">
        <v>16</v>
      </c>
      <c r="BW10" s="23">
        <v>43</v>
      </c>
      <c r="BX10" s="23">
        <v>55</v>
      </c>
      <c r="BY10" s="23">
        <v>49</v>
      </c>
      <c r="BZ10" s="23">
        <v>71</v>
      </c>
      <c r="CA10" s="23">
        <v>25</v>
      </c>
      <c r="CB10" s="23">
        <v>48</v>
      </c>
      <c r="CC10" s="23" t="s">
        <v>16</v>
      </c>
      <c r="CD10" s="8">
        <v>28</v>
      </c>
      <c r="CE10" s="23" t="s">
        <v>16</v>
      </c>
      <c r="CF10" s="23">
        <v>56</v>
      </c>
      <c r="CG10" s="23">
        <v>48</v>
      </c>
      <c r="CH10" s="23">
        <v>59</v>
      </c>
      <c r="CI10" s="23">
        <v>75</v>
      </c>
      <c r="CJ10" s="23">
        <v>44</v>
      </c>
      <c r="CK10" s="23">
        <v>56</v>
      </c>
      <c r="CL10" s="23" t="s">
        <v>16</v>
      </c>
      <c r="CM10" s="11">
        <v>25</v>
      </c>
      <c r="CN10" s="11" t="s">
        <v>16</v>
      </c>
      <c r="CO10" s="11">
        <v>49</v>
      </c>
      <c r="CP10" s="11">
        <v>43</v>
      </c>
      <c r="CQ10" s="11">
        <v>56</v>
      </c>
      <c r="CR10" s="11">
        <v>73</v>
      </c>
      <c r="CS10" s="11">
        <v>37</v>
      </c>
      <c r="CT10" s="11">
        <v>50</v>
      </c>
      <c r="CU10" s="11" t="s">
        <v>16</v>
      </c>
      <c r="CV10" s="8">
        <v>42</v>
      </c>
      <c r="CW10" s="8" t="s">
        <v>16</v>
      </c>
      <c r="CX10" s="8">
        <v>46</v>
      </c>
      <c r="CY10" s="8">
        <v>55</v>
      </c>
      <c r="CZ10" s="8">
        <v>53</v>
      </c>
      <c r="DA10" s="8">
        <v>83</v>
      </c>
      <c r="DB10" s="8">
        <v>38</v>
      </c>
      <c r="DC10" s="8">
        <v>59</v>
      </c>
      <c r="DD10" s="8" t="s">
        <v>16</v>
      </c>
      <c r="DE10" s="8">
        <v>32</v>
      </c>
      <c r="DF10" s="8" t="s">
        <v>16</v>
      </c>
      <c r="DG10" s="8">
        <v>34</v>
      </c>
      <c r="DH10" s="8">
        <v>49</v>
      </c>
      <c r="DI10" s="8">
        <v>45</v>
      </c>
      <c r="DJ10" s="8">
        <v>76</v>
      </c>
      <c r="DK10" s="8">
        <v>16</v>
      </c>
      <c r="DL10" s="8">
        <v>50</v>
      </c>
      <c r="DM10" s="8" t="s">
        <v>16</v>
      </c>
      <c r="DN10" s="8">
        <v>47.43</v>
      </c>
      <c r="DO10" s="8">
        <v>42.52</v>
      </c>
      <c r="DP10" s="8">
        <v>51.86</v>
      </c>
      <c r="DQ10" s="8">
        <v>44.01</v>
      </c>
      <c r="DR10" s="8">
        <v>47.44</v>
      </c>
      <c r="DS10" s="8">
        <v>50.86</v>
      </c>
      <c r="DT10" s="8">
        <v>48.52</v>
      </c>
      <c r="DU10" s="8">
        <v>45.58</v>
      </c>
      <c r="DV10" s="8">
        <v>41.92</v>
      </c>
      <c r="DW10" s="10" t="str">
        <f>IF(AK10="","-",IF(AK10&gt;=AK$5,"Yes","No"))</f>
        <v>No</v>
      </c>
      <c r="DX10" s="10" t="str">
        <f>IF(AL10="","-",IF(AL10&gt;=AL$5,"Yes","No"))</f>
        <v>-</v>
      </c>
      <c r="DY10" s="10" t="str">
        <f>IF(AM10="","-",IF(AM10&gt;=AM$5,"Yes","No"))</f>
        <v>Yes</v>
      </c>
      <c r="DZ10" s="10" t="str">
        <f>IF(AN10="","-",IF(AN10&gt;=AN$5,"Yes","No"))</f>
        <v>No</v>
      </c>
      <c r="EA10" s="10" t="str">
        <f>IF(AO10="","-",IF(AO10&gt;=AO$5,"Yes","No"))</f>
        <v>No</v>
      </c>
      <c r="EB10" s="10" t="str">
        <f>IF(AP10="","-",IF(AP10&gt;=AP$5,"Yes","No"))</f>
        <v>Yes</v>
      </c>
      <c r="EC10" s="10" t="str">
        <f>IF(AQ10="","-",IF(AQ10&gt;=AQ$5,"Yes","No"))</f>
        <v>No</v>
      </c>
      <c r="ED10" s="10" t="str">
        <f>IF(AR10="","-",IF(AR10&gt;=AR$5,"Yes","No"))</f>
        <v>No</v>
      </c>
      <c r="EE10" s="10" t="str">
        <f>IF(AS10="","-",IF(AS10&gt;=AS$5,"Yes","No"))</f>
        <v>Yes</v>
      </c>
      <c r="EF10" s="10" t="str">
        <f>IF(OR(AK10="",BC10=""),"-",IF(AK10&gt;=BC10+10,"Yes","No"))</f>
        <v>No</v>
      </c>
      <c r="EG10" s="10" t="str">
        <f>IF(OR(AL10="",BD10=""),"-",IF(AL10&gt;=BD10+10,"Yes","No"))</f>
        <v>-</v>
      </c>
      <c r="EH10" s="10" t="str">
        <f>IF(OR(AM10="",BE10=""),"-",IF(AM10&gt;=BE10+10,"Yes","No"))</f>
        <v>No</v>
      </c>
      <c r="EI10" s="10" t="str">
        <f>IF(OR(AN10="",BF10=""),"-",IF(AN10&gt;=BF10+10,"Yes","No"))</f>
        <v>No</v>
      </c>
      <c r="EJ10" s="10" t="str">
        <f>IF(OR(AO10="",BG10=""),"-",IF(AO10&gt;=BG10+10,"Yes","No"))</f>
        <v>No</v>
      </c>
      <c r="EK10" s="10" t="str">
        <f>IF(OR(AP10="",BH10=""),"-",IF(AP10&gt;=BH10+10,"Yes","No"))</f>
        <v>No</v>
      </c>
      <c r="EL10" s="10" t="str">
        <f>IF(OR(AQ10="",BI10=""),"-",IF(AQ10&gt;=BI10+10,"Yes","No"))</f>
        <v>No</v>
      </c>
      <c r="EM10" s="10" t="str">
        <f>IF(OR(AR10="",BJ10=""),"-",IF(AR10&gt;=BJ10+10,"Yes","No"))</f>
        <v>No</v>
      </c>
      <c r="EN10" s="10" t="str">
        <f>IF(OR(AS10="",BK10=""),"-",IF(AS10&gt;=BK10+10,"Yes","No"))</f>
        <v>No</v>
      </c>
      <c r="EO10" s="10" t="str">
        <f>IF(OR(AK10="",BC10=""),"-",IF(AK10&gt;=(200-BC10)*0.1+BC10,"Yes","No"))</f>
        <v>No</v>
      </c>
      <c r="EP10" s="10" t="str">
        <f>IF(OR(AL10="",BD10=""),"-",IF(AL10&gt;=(200-BD10)*0.1+BD10,"Yes","No"))</f>
        <v>-</v>
      </c>
      <c r="EQ10" s="10" t="str">
        <f>IF(OR(AM10="",BE10=""),"-",IF(AM10&gt;=(200-BE10)*0.1+BE10,"Yes","No"))</f>
        <v>No</v>
      </c>
      <c r="ER10" s="10" t="str">
        <f>IF(OR(AN10="",BF10=""),"-",IF(AN10&gt;=(200-BF10)*0.1+BF10,"Yes","No"))</f>
        <v>No</v>
      </c>
      <c r="ES10" s="10" t="str">
        <f>IF(OR(AO10="",BG10=""),"-",IF(AO10&gt;=(200-BG10)*0.1+BG10,"Yes","No"))</f>
        <v>No</v>
      </c>
      <c r="ET10" s="10" t="str">
        <f>IF(OR(AP10="",BH10=""),"-",IF(AP10&gt;=(200-BH10)*0.1+BH10,"Yes","No"))</f>
        <v>No</v>
      </c>
      <c r="EU10" s="10" t="str">
        <f>IF(OR(AQ10="",BI10=""),"-",IF(AQ10&gt;=(200-BI10)*0.1+BI10,"Yes","No"))</f>
        <v>No</v>
      </c>
      <c r="EV10" s="10" t="str">
        <f>IF(OR(AR10="",BJ10=""),"-",IF(AR10&gt;=(200-BJ10)*0.1+BJ10,"Yes","No"))</f>
        <v>No</v>
      </c>
      <c r="EW10" s="10" t="str">
        <f>IF(OR(AS10="",BK10=""),"-",IF(AS10&gt;=(200-BK10)*0.1+BK10,"Yes","No"))</f>
        <v>No</v>
      </c>
      <c r="EX10" s="8" t="str">
        <f>IF(DN10="","-",IF(DN10&gt;DN$4,"Yes","No"))</f>
        <v>No</v>
      </c>
      <c r="EY10" s="8" t="str">
        <f>IF(DO10="","-",IF(DO10&gt;DO$4,"Yes","No"))</f>
        <v>No</v>
      </c>
      <c r="EZ10" s="8" t="str">
        <f>IF(DP10="","-",IF(DP10&gt;DP$4,"Yes","No"))</f>
        <v>No</v>
      </c>
      <c r="FA10" s="8" t="str">
        <f>IF(DQ10="","-",IF(DQ10&gt;DQ$4,"Yes","No"))</f>
        <v>No</v>
      </c>
      <c r="FB10" s="8" t="str">
        <f>IF(DR10="","-",IF(DR10&gt;DR$4,"Yes","No"))</f>
        <v>No</v>
      </c>
      <c r="FC10" s="8" t="str">
        <f>IF(DS10="","-",IF(DS10&gt;DS$4,"Yes","No"))</f>
        <v>Yes</v>
      </c>
      <c r="FD10" s="8" t="str">
        <f>IF(DT10="","-",IF(DT10&gt;DT$4,"Yes","No"))</f>
        <v>No</v>
      </c>
      <c r="FE10" s="8" t="str">
        <f>IF(DU10="","-",IF(DU10&gt;DU$4,"Yes","No"))</f>
        <v>No</v>
      </c>
      <c r="FF10" s="8" t="str">
        <f>IF(DV10="","-",IF(DV10&gt;DV$4,"Yes","No"))</f>
        <v>No</v>
      </c>
      <c r="FG10" s="8" t="s">
        <v>18</v>
      </c>
      <c r="FH10" s="22" t="s">
        <v>16</v>
      </c>
      <c r="FI10" s="22" t="s">
        <v>18</v>
      </c>
      <c r="FJ10" s="22" t="s">
        <v>18</v>
      </c>
      <c r="FK10" s="22" t="s">
        <v>18</v>
      </c>
      <c r="FL10" s="22" t="s">
        <v>18</v>
      </c>
      <c r="FM10" s="22" t="s">
        <v>18</v>
      </c>
      <c r="FN10" s="22" t="s">
        <v>18</v>
      </c>
      <c r="FO10" s="22" t="s">
        <v>18</v>
      </c>
      <c r="FP10" s="8" t="str">
        <f>IF(AT10="","-",IF(AT10&gt;=AT$5,"Yes","No"))</f>
        <v>No</v>
      </c>
      <c r="FQ10" s="22" t="str">
        <f>IF(AU10="","-",IF(AU10&gt;=AU$5,"Yes","No"))</f>
        <v>-</v>
      </c>
      <c r="FR10" s="22" t="str">
        <f>IF(AV10="","-",IF(AV10&gt;=AV$5,"Yes","No"))</f>
        <v>No</v>
      </c>
      <c r="FS10" s="22" t="str">
        <f>IF(AW10="","-",IF(AW10&gt;=AW$5,"Yes","No"))</f>
        <v>No</v>
      </c>
      <c r="FT10" s="22" t="str">
        <f>IF(AX10="","-",IF(AX10&gt;=AX$5,"Yes","No"))</f>
        <v>No</v>
      </c>
      <c r="FU10" s="22" t="str">
        <f>IF(AY10="","-",IF(AY10&gt;=AY$5,"Yes","No"))</f>
        <v>Yes</v>
      </c>
      <c r="FV10" s="22" t="str">
        <f>IF(AZ10="","-",IF(AZ10&gt;=AZ$5,"Yes","No"))</f>
        <v>-</v>
      </c>
      <c r="FW10" s="22" t="str">
        <f>IF(BA10="","-",IF(BA10&gt;=BA$5,"Yes","No"))</f>
        <v>No</v>
      </c>
      <c r="FX10" s="22" t="str">
        <f>IF(BB10="","-",IF(BB10&gt;=BB$5,"Yes","No"))</f>
        <v>-</v>
      </c>
      <c r="FY10" s="10" t="str">
        <f>IF(OR(AT10="",BL10=""),"-",IF(AT10&gt;=BL10+10,"Yes","No"))</f>
        <v>No</v>
      </c>
      <c r="FZ10" s="10" t="str">
        <f>IF(OR(AU10="",BM10=""),"-",IF(AU10&gt;=BM10+10,"Yes","No"))</f>
        <v>-</v>
      </c>
      <c r="GA10" s="10" t="str">
        <f>IF(OR(AV10="",BN10=""),"-",IF(AV10&gt;=BN10+10,"Yes","No"))</f>
        <v>Yes</v>
      </c>
      <c r="GB10" s="10" t="str">
        <f>IF(OR(AW10="",BO10=""),"-",IF(AW10&gt;=BO10+10,"Yes","No"))</f>
        <v>No</v>
      </c>
      <c r="GC10" s="10" t="str">
        <f>IF(OR(AX10="",BP10=""),"-",IF(AX10&gt;=BP10+10,"Yes","No"))</f>
        <v>Yes</v>
      </c>
      <c r="GD10" s="10" t="str">
        <f>IF(OR(AY10="",BQ10=""),"-",IF(AY10&gt;=BQ10+10,"Yes","No"))</f>
        <v>No</v>
      </c>
      <c r="GE10" s="10" t="str">
        <f>IF(OR(AZ10="",BR10=""),"-",IF(AZ10&gt;=BR10+10,"Yes","No"))</f>
        <v>-</v>
      </c>
      <c r="GF10" s="10" t="str">
        <f>IF(OR(BA10="",BS10=""),"-",IF(BA10&gt;=BS10+10,"Yes","No"))</f>
        <v>Yes</v>
      </c>
      <c r="GG10" s="10" t="str">
        <f>IF(OR(BB10="",BT10=""),"-",IF(BB10&gt;=BT10+10,"Yes","No"))</f>
        <v>-</v>
      </c>
      <c r="GH10" s="10" t="str">
        <f>IF(OR(AT10="",BL10=""),"-",IF(AT10&gt;=(200-BL10)*0.1+BL10,"Yes","No"))</f>
        <v>No</v>
      </c>
      <c r="GI10" s="10" t="str">
        <f>IF(OR(AU10="",BM10=""),"-",IF(AU10&gt;=(200-BM10)*0.1+BM10,"Yes","No"))</f>
        <v>-</v>
      </c>
      <c r="GJ10" s="10" t="str">
        <f>IF(OR(AV10="",BN10=""),"-",IF(AV10&gt;=(200-BN10)*0.1+BN10,"Yes","No"))</f>
        <v>Yes</v>
      </c>
      <c r="GK10" s="10" t="str">
        <f>IF(OR(AW10="",BO10=""),"-",IF(AW10&gt;=(200-BO10)*0.1+BO10,"Yes","No"))</f>
        <v>No</v>
      </c>
      <c r="GL10" s="10" t="str">
        <f>IF(OR(AX10="",BP10=""),"-",IF(AX10&gt;=(200-BP10)*0.1+BP10,"Yes","No"))</f>
        <v>Yes</v>
      </c>
      <c r="GM10" s="10" t="str">
        <f>IF(OR(AY10="",BQ10=""),"-",IF(AY10&gt;=(200-BQ10)*0.1+BQ10,"Yes","No"))</f>
        <v>No</v>
      </c>
      <c r="GN10" s="10" t="str">
        <f>IF(OR(AZ10="",BR10=""),"-",IF(AZ10&gt;=(200-BR10)*0.1+BR10,"Yes","No"))</f>
        <v>-</v>
      </c>
      <c r="GO10" s="10" t="str">
        <f>IF(OR(BA10="",BS10=""),"-",IF(BA10&gt;=(200-BS10)*0.1+BS10,"Yes","No"))</f>
        <v>Yes</v>
      </c>
      <c r="GP10" s="10" t="str">
        <f>IF(OR(BB10="",BT10=""),"-",IF(BB10&gt;=(200-BT10)*0.1+BT10,"Yes","No"))</f>
        <v>-</v>
      </c>
      <c r="GQ10" s="22" t="s">
        <v>18</v>
      </c>
      <c r="GR10" s="22" t="s">
        <v>16</v>
      </c>
      <c r="GS10" s="22" t="s">
        <v>18</v>
      </c>
      <c r="GT10" s="22" t="s">
        <v>18</v>
      </c>
      <c r="GU10" s="22" t="s">
        <v>18</v>
      </c>
      <c r="GV10" s="22" t="s">
        <v>18</v>
      </c>
      <c r="GW10" s="22" t="s">
        <v>18</v>
      </c>
      <c r="GX10" s="22" t="s">
        <v>18</v>
      </c>
      <c r="GY10" s="22" t="s">
        <v>16</v>
      </c>
      <c r="GZ10" s="8" t="str">
        <f>IF(BU10="-","-",IF(BU10&gt;BU$6,"Yes","No"))</f>
        <v>No</v>
      </c>
      <c r="HA10" s="8" t="str">
        <f>IF(BV10="-","-",IF(BV10&gt;BV$6,"Yes","No"))</f>
        <v>-</v>
      </c>
      <c r="HB10" s="8" t="str">
        <f>IF(BW10="-","-",IF(BW10&gt;BW$6,"Yes","No"))</f>
        <v>No</v>
      </c>
      <c r="HC10" s="8" t="str">
        <f>IF(BX10="-","-",IF(BX10&gt;BX$6,"Yes","No"))</f>
        <v>No</v>
      </c>
      <c r="HD10" s="8" t="str">
        <f>IF(BY10="-","-",IF(BY10&gt;BY$6,"Yes","No"))</f>
        <v>No</v>
      </c>
      <c r="HE10" s="8" t="str">
        <f>IF(BZ10="-","-",IF(BZ10&gt;BZ$6,"Yes","No"))</f>
        <v>No</v>
      </c>
      <c r="HF10" s="8" t="str">
        <f>IF(CA10="-","-",IF(CA10&gt;CA$6,"Yes","No"))</f>
        <v>No</v>
      </c>
      <c r="HG10" s="8" t="str">
        <f>IF(CB10="-","-",IF(CB10&gt;CB$6,"Yes","No"))</f>
        <v>No</v>
      </c>
      <c r="HH10" s="8" t="str">
        <f>IF(CC10="-","-",IF(CC10&gt;CC$6,"Yes","No"))</f>
        <v>-</v>
      </c>
      <c r="HI10" s="8" t="str">
        <f>IF(CD10="-","-",IF(CD10&gt;CD$6,"Yes","No"))</f>
        <v>No</v>
      </c>
      <c r="HJ10" s="8" t="str">
        <f>IF(CE10="-","-",IF(CE10&gt;CE$6,"Yes","No"))</f>
        <v>-</v>
      </c>
      <c r="HK10" s="8" t="str">
        <f>IF(CF10="-","-",IF(CF10&gt;CF$6,"Yes","No"))</f>
        <v>No</v>
      </c>
      <c r="HL10" s="8" t="str">
        <f>IF(CG10="-","-",IF(CG10&gt;CG$6,"Yes","No"))</f>
        <v>No</v>
      </c>
      <c r="HM10" s="8" t="str">
        <f>IF(CH10="-","-",IF(CH10&gt;CH$6,"Yes","No"))</f>
        <v>No</v>
      </c>
      <c r="HN10" s="8" t="str">
        <f>IF(CI10="-","-",IF(CI10&gt;CI$6,"Yes","No"))</f>
        <v>No</v>
      </c>
      <c r="HO10" s="8" t="str">
        <f>IF(CJ10="-","-",IF(CJ10&gt;CJ$6,"Yes","No"))</f>
        <v>No</v>
      </c>
      <c r="HP10" s="8" t="str">
        <f>IF(CK10="-","-",IF(CK10&gt;CK$6,"Yes","No"))</f>
        <v>No</v>
      </c>
      <c r="HQ10" s="8" t="str">
        <f>IF(CL10="-","-",IF(CL10&gt;CL$6,"Yes","No"))</f>
        <v>-</v>
      </c>
      <c r="HR10" s="8" t="str">
        <f>IF(BU10="-","-",IF(BU10&gt;=BU$5,"Yes","No"))</f>
        <v>No</v>
      </c>
      <c r="HS10" s="22" t="str">
        <f>IF(BV10="-","-",IF(BV10&gt;=BV$5,"Yes","No"))</f>
        <v>-</v>
      </c>
      <c r="HT10" s="22" t="str">
        <f>IF(BW10="-","-",IF(BW10&gt;=BW$5,"Yes","No"))</f>
        <v>No</v>
      </c>
      <c r="HU10" s="22" t="str">
        <f>IF(BX10="-","-",IF(BX10&gt;=BX$5,"Yes","No"))</f>
        <v>No</v>
      </c>
      <c r="HV10" s="22" t="str">
        <f>IF(BY10="-","-",IF(BY10&gt;=BY$5,"Yes","No"))</f>
        <v>No</v>
      </c>
      <c r="HW10" s="22" t="str">
        <f>IF(BZ10="-","-",IF(BZ10&gt;=BZ$5,"Yes","No"))</f>
        <v>Yes</v>
      </c>
      <c r="HX10" s="22" t="str">
        <f>IF(CA10="-","-",IF(CA10&gt;=CA$5,"Yes","No"))</f>
        <v>No</v>
      </c>
      <c r="HY10" s="22" t="str">
        <f>IF(CB10="-","-",IF(CB10&gt;=CB$5,"Yes","No"))</f>
        <v>No</v>
      </c>
      <c r="HZ10" s="22" t="str">
        <f>IF(CC10="-","-",IF(CC10&gt;=CC$5,"Yes","No"))</f>
        <v>-</v>
      </c>
      <c r="IA10" s="8" t="str">
        <f>IF(CD10="-","-",IF(CD10&gt;=BU$5,"Yes","No"))</f>
        <v>No</v>
      </c>
      <c r="IB10" s="22" t="str">
        <f>IF(CE10="-","-",IF(CE10&gt;=BV$5,"Yes","No"))</f>
        <v>-</v>
      </c>
      <c r="IC10" s="22" t="str">
        <f>IF(CF10="-","-",IF(CF10&gt;=BW$5,"Yes","No"))</f>
        <v>No</v>
      </c>
      <c r="ID10" s="22" t="str">
        <f>IF(CG10="-","-",IF(CG10&gt;=BX$5,"Yes","No"))</f>
        <v>No</v>
      </c>
      <c r="IE10" s="22" t="str">
        <f>IF(CH10="-","-",IF(CH10&gt;=BY$5,"Yes","No"))</f>
        <v>No</v>
      </c>
      <c r="IF10" s="22" t="str">
        <f>IF(CI10="-","-",IF(CI10&gt;=BZ$5,"Yes","No"))</f>
        <v>Yes</v>
      </c>
      <c r="IG10" s="22" t="str">
        <f>IF(CJ10="-","-",IF(CJ10&gt;=CA$5,"Yes","No"))</f>
        <v>Yes</v>
      </c>
      <c r="IH10" s="22" t="str">
        <f>IF(CK10="-","-",IF(CK10&gt;=CB$5,"Yes","No"))</f>
        <v>No</v>
      </c>
      <c r="II10" s="22" t="str">
        <f>IF(CL10="-","-",IF(CL10&gt;=CC$5,"Yes","No"))</f>
        <v>-</v>
      </c>
      <c r="IJ10" s="8" t="str">
        <f>IF(OR(BU10="-",CM10="-"),"-",IF(BU10&gt;=CM10+10,"Yes","No"))</f>
        <v>No</v>
      </c>
      <c r="IK10" s="22" t="str">
        <f>IF(OR(BV10="-",CN10="-"),"-",IF(BV10&gt;=CN10+10,"Yes","No"))</f>
        <v>-</v>
      </c>
      <c r="IL10" s="22" t="str">
        <f>IF(OR(BW10="-",CO10="-"),"-",IF(BW10&gt;=CO10+10,"Yes","No"))</f>
        <v>No</v>
      </c>
      <c r="IM10" s="22" t="str">
        <f>IF(OR(BX10="-",CP10="-"),"-",IF(BX10&gt;=CP10+10,"Yes","No"))</f>
        <v>Yes</v>
      </c>
      <c r="IN10" s="22" t="str">
        <f>IF(OR(BY10="-",CQ10="-"),"-",IF(BY10&gt;=CQ10+10,"Yes","No"))</f>
        <v>No</v>
      </c>
      <c r="IO10" s="22" t="str">
        <f>IF(OR(BZ10="-",CR10="-"),"-",IF(BZ10&gt;=CR10+10,"Yes","No"))</f>
        <v>No</v>
      </c>
      <c r="IP10" s="22" t="str">
        <f>IF(OR(CA10="-",CS10="-"),"-",IF(CA10&gt;=CS10+10,"Yes","No"))</f>
        <v>No</v>
      </c>
      <c r="IQ10" s="22" t="str">
        <f>IF(OR(CB10="-",CT10="-"),"-",IF(CB10&gt;=CT10+10,"Yes","No"))</f>
        <v>No</v>
      </c>
      <c r="IR10" s="22" t="str">
        <f>IF(OR(CC10="-",CU10="-"),"-",IF(CC10&gt;=CU10+10,"Yes","No"))</f>
        <v>-</v>
      </c>
      <c r="IS10" s="8" t="str">
        <f>IF(OR(CD10="-",CV10="-"),"-",IF(CD10&gt;=CV10+10,"Yes","No"))</f>
        <v>No</v>
      </c>
      <c r="IT10" s="22" t="str">
        <f>IF(OR(CE10="-",CW10="-"),"-",IF(CE10&gt;=CW10+10,"Yes","No"))</f>
        <v>-</v>
      </c>
      <c r="IU10" s="22" t="str">
        <f>IF(OR(CF10="-",CX10="-"),"-",IF(CF10&gt;=CX10+10,"Yes","No"))</f>
        <v>Yes</v>
      </c>
      <c r="IV10" s="22" t="str">
        <f>IF(OR(CG10="-",CY10="-"),"-",IF(CG10&gt;=CY10+10,"Yes","No"))</f>
        <v>No</v>
      </c>
      <c r="IW10" s="22" t="str">
        <f>IF(OR(CH10="-",CZ10="-"),"-",IF(CH10&gt;=CZ10+10,"Yes","No"))</f>
        <v>No</v>
      </c>
      <c r="IX10" s="22" t="str">
        <f>IF(OR(CI10="-",DA10="-"),"-",IF(CI10&gt;=DA10+10,"Yes","No"))</f>
        <v>No</v>
      </c>
      <c r="IY10" s="22" t="str">
        <f>IF(OR(CJ10="-",DB10="-"),"-",IF(CJ10&gt;=DB10+10,"Yes","No"))</f>
        <v>No</v>
      </c>
      <c r="IZ10" s="22" t="str">
        <f>IF(OR(CK10="-",DC10="-"),"-",IF(CK10&gt;=DC10+10,"Yes","No"))</f>
        <v>No</v>
      </c>
      <c r="JA10" s="22" t="str">
        <f>IF(OR(CL10="-",DD10="-"),"-",IF(CL10&gt;=DD10+10,"Yes","No"))</f>
        <v>-</v>
      </c>
      <c r="JB10" s="8" t="str">
        <f>IF(OR(BU10="-",DE10="-"),"-",IF(BU10&gt;=DE10+10,"Yes","No"))</f>
        <v>No</v>
      </c>
      <c r="JC10" s="22" t="str">
        <f>IF(OR(BV10="-",DF10="-"),"-",IF(BV10&gt;=DF10+10,"Yes","No"))</f>
        <v>-</v>
      </c>
      <c r="JD10" s="22" t="str">
        <f>IF(OR(BW10="-",DG10="-"),"-",IF(BW10&gt;=DG10+10,"Yes","No"))</f>
        <v>No</v>
      </c>
      <c r="JE10" s="22" t="str">
        <f>IF(OR(BX10="-",DH10="-"),"-",IF(BX10&gt;=DH10+10,"Yes","No"))</f>
        <v>No</v>
      </c>
      <c r="JF10" s="22" t="str">
        <f>IF(OR(BY10="-",DI10="-"),"-",IF(BY10&gt;=DI10+10,"Yes","No"))</f>
        <v>No</v>
      </c>
      <c r="JG10" s="22" t="str">
        <f>IF(OR(BZ10="-",DJ10="-"),"-",IF(BZ10&gt;=DJ10+10,"Yes","No"))</f>
        <v>No</v>
      </c>
      <c r="JH10" s="22" t="str">
        <f>IF(OR(CA10="-",DK10="-"),"-",IF(CA10&gt;=DK10+10,"Yes","No"))</f>
        <v>No</v>
      </c>
      <c r="JI10" s="22" t="str">
        <f>IF(OR(CB10="-",DL10="-"),"-",IF(CB10&gt;=DL10+10,"Yes","No"))</f>
        <v>No</v>
      </c>
      <c r="JJ10" s="22" t="str">
        <f>IF(OR(CC10="-",DM10="-"),"-",IF(CC10&gt;=DM10+10,"Yes","No"))</f>
        <v>-</v>
      </c>
      <c r="JK10" s="8" t="str">
        <f>IF(OR(BU10="-",CM10="-"),"-",IF(BU10&gt;=(100-CM10)*0.1+CM10,"Yes","No"))</f>
        <v>No</v>
      </c>
      <c r="JL10" s="23" t="str">
        <f>IF(OR(BV10="-",CN10="-"),"-",IF(BV10&gt;=(100-CN10)*0.1+CN10,"Yes","No"))</f>
        <v>-</v>
      </c>
      <c r="JM10" s="23" t="str">
        <f>IF(OR(BW10="-",CO10="-"),"-",IF(BW10&gt;=(100-CO10)*0.1+CO10,"Yes","No"))</f>
        <v>No</v>
      </c>
      <c r="JN10" s="23" t="str">
        <f>IF(OR(BX10="-",CP10="-"),"-",IF(BX10&gt;=(100-CP10)*0.1+CP10,"Yes","No"))</f>
        <v>Yes</v>
      </c>
      <c r="JO10" s="23" t="str">
        <f>IF(OR(BY10="-",CQ10="-"),"-",IF(BY10&gt;=(100-CQ10)*0.1+CQ10,"Yes","No"))</f>
        <v>No</v>
      </c>
      <c r="JP10" s="23" t="str">
        <f>IF(OR(BZ10="-",CR10="-"),"-",IF(BZ10&gt;=(100-CR10)*0.1+CR10,"Yes","No"))</f>
        <v>No</v>
      </c>
      <c r="JQ10" s="23" t="str">
        <f>IF(OR(CA10="-",CS10="-"),"-",IF(CA10&gt;=(100-CS10)*0.1+CS10,"Yes","No"))</f>
        <v>No</v>
      </c>
      <c r="JR10" s="23" t="str">
        <f>IF(OR(CB10="-",CT10="-"),"-",IF(CB10&gt;=(100-CT10)*0.1+CT10,"Yes","No"))</f>
        <v>No</v>
      </c>
      <c r="JS10" s="23" t="str">
        <f>IF(OR(CC10="-",CU10="-"),"-",IF(CC10&gt;=(100-CU10)*0.1+CU10,"Yes","No"))</f>
        <v>-</v>
      </c>
      <c r="JT10" s="22" t="s">
        <v>18</v>
      </c>
      <c r="JU10" s="22" t="s">
        <v>16</v>
      </c>
      <c r="JV10" s="22" t="s">
        <v>17</v>
      </c>
      <c r="JW10" s="22" t="s">
        <v>18</v>
      </c>
      <c r="JX10" s="22" t="s">
        <v>17</v>
      </c>
      <c r="JY10" s="22" t="s">
        <v>18</v>
      </c>
      <c r="JZ10" s="22" t="s">
        <v>18</v>
      </c>
      <c r="KA10" s="22" t="s">
        <v>18</v>
      </c>
      <c r="KB10" s="22" t="s">
        <v>16</v>
      </c>
      <c r="KC10" s="23" t="str">
        <f>IF(OR(J10="yes",AK10=""),"-",IF(AK10&gt;AK$4,"Yes","No"))</f>
        <v>Yes</v>
      </c>
      <c r="KD10" s="23" t="str">
        <f>IF(OR(K10="yes",AL10=""),"-",IF(AL10&gt;AL$4,"Yes","No"))</f>
        <v>-</v>
      </c>
      <c r="KE10" s="23" t="str">
        <f>IF(OR(L10="yes",AM10=""),"-",IF(AM10&gt;AM$4,"Yes","No"))</f>
        <v>Yes</v>
      </c>
      <c r="KF10" s="23" t="str">
        <f>IF(OR(M10="yes",AN10=""),"-",IF(AN10&gt;AN$4,"Yes","No"))</f>
        <v>-</v>
      </c>
      <c r="KG10" s="23" t="str">
        <f>IF(OR(N10="yes",AO10=""),"-",IF(AO10&gt;AO$4,"Yes","No"))</f>
        <v>-</v>
      </c>
      <c r="KH10" s="23" t="str">
        <f>IF(OR(O10="yes",AP10=""),"-",IF(AP10&gt;AP$4,"Yes","No"))</f>
        <v>Yes</v>
      </c>
      <c r="KI10" s="23" t="str">
        <f>IF(OR(P10="yes",AQ10=""),"-",IF(AQ10&gt;AQ$4,"Yes","No"))</f>
        <v>Yes</v>
      </c>
      <c r="KJ10" s="23" t="str">
        <f>IF(OR(Q10="yes",AR10=""),"-",IF(AR10&gt;AR$4,"Yes","No"))</f>
        <v>-</v>
      </c>
      <c r="KK10" s="23" t="str">
        <f>IF(OR(R10="yes",AS10=""),"-",IF(AS10&gt;AS$4,"Yes","No"))</f>
        <v>Yes</v>
      </c>
      <c r="KL10" s="23" t="str">
        <f>IF(OR(S10="yes",AT10=""),"-",IF(AT10&gt;AT$4,"Yes","No"))</f>
        <v>-</v>
      </c>
      <c r="KM10" s="23" t="str">
        <f>IF(OR(T10="yes",AU10=""),"-",IF(AU10&gt;AU$4,"Yes","No"))</f>
        <v>-</v>
      </c>
      <c r="KN10" s="23" t="str">
        <f>IF(OR(U10="yes",AV10=""),"-",IF(AV10&gt;AV$4,"Yes","No"))</f>
        <v>-</v>
      </c>
      <c r="KO10" s="23" t="str">
        <f>IF(OR(V10="yes",AW10=""),"-",IF(AW10&gt;AW$4,"Yes","No"))</f>
        <v>No</v>
      </c>
      <c r="KP10" s="23" t="str">
        <f>IF(OR(W10="yes",AX10=""),"-",IF(AX10&gt;AX$4,"Yes","No"))</f>
        <v>-</v>
      </c>
      <c r="KQ10" s="23" t="str">
        <f>IF(OR(X10="yes",AY10=""),"-",IF(AY10&gt;AY$4,"Yes","No"))</f>
        <v>Yes</v>
      </c>
      <c r="KR10" s="23" t="str">
        <f>IF(OR(Y10="yes",AZ10=""),"-",IF(AZ10&gt;AZ$4,"Yes","No"))</f>
        <v>-</v>
      </c>
      <c r="KS10" s="23" t="str">
        <f>IF(OR(Z10="yes",BA10=""),"-",IF(BA10&gt;BA$4,"Yes","No"))</f>
        <v>-</v>
      </c>
      <c r="KT10" s="23" t="str">
        <f>IF(OR(AA10="yes",BB10=""),"-",IF(BB10&gt;BB$4,"Yes","No"))</f>
        <v>-</v>
      </c>
      <c r="KU10" s="23" t="str">
        <f>IF(OR(AB10="yes",AND(BU10="-",CD10="-")),"-",IF(OR(BU10&gt;BU$4,CD10&gt;BU$4),"Yes","No"))</f>
        <v>No</v>
      </c>
      <c r="KV10" s="23" t="str">
        <f>IF(OR(AC10="yes",AND(BV10="-",CE10="-")),"-",IF(OR(BV10&gt;BV$4,CE10&gt;BV$4),"Yes","No"))</f>
        <v>-</v>
      </c>
      <c r="KW10" s="23" t="str">
        <f>IF(OR(AD10="yes",AND(BW10="-",CF10="-")),"-",IF(OR(BW10&gt;BW$4,CF10&gt;BW$4),"Yes","No"))</f>
        <v>No</v>
      </c>
      <c r="KX10" s="23" t="str">
        <f>IF(OR(AE10="yes",AND(BX10="-",CG10="-")),"-",IF(OR(BX10&gt;BX$4,CG10&gt;BX$4),"Yes","No"))</f>
        <v>-</v>
      </c>
      <c r="KY10" s="23" t="str">
        <f>IF(OR(AF10="yes",AND(BY10="-",CH10="-")),"-",IF(OR(BY10&gt;BY$4,CH10&gt;BY$4),"Yes","No"))</f>
        <v>No</v>
      </c>
      <c r="KZ10" s="23" t="str">
        <f>IF(OR(AG10="yes",AND(BZ10="-",CI10="-")),"-",IF(OR(BZ10&gt;BZ$4,CI10&gt;BZ$4),"Yes","No"))</f>
        <v>Yes</v>
      </c>
      <c r="LA10" s="23" t="str">
        <f>IF(OR(AH10="yes",AND(CA10="-",CJ10="-")),"-",IF(OR(CA10&gt;CA$4,CJ10&gt;CA$4),"Yes","No"))</f>
        <v>Yes</v>
      </c>
      <c r="LB10" s="23" t="str">
        <f>IF(OR(AI10="yes",AND(CB10="-",CK10="-")),"-",IF(OR(CB10&gt;CB$4,CK10&gt;CB$4),"Yes","No"))</f>
        <v>-</v>
      </c>
      <c r="LC10" s="23" t="str">
        <f>IF(OR(AJ10="yes",AND(CC10="-",CL10="-")),"-",IF(OR(CC10&gt;CC$4,CL10&gt;CC$4),"Yes","No"))</f>
        <v>-</v>
      </c>
      <c r="LD10" s="8" t="str">
        <f>IF(AK10="","-",IF(OR(DW10="yes",EF10="yes",EO10="yes",EX10="yes",FG10="yes",GZ10="yes",HI10="yes",KC10="yes"),"Yes","No"))</f>
        <v>Yes</v>
      </c>
      <c r="LE10" s="23" t="str">
        <f>IF(AL10="","-",IF(OR(DX10="yes",EG10="yes",EP10="yes",EY10="yes",FH10="yes",HA10="yes",HJ10="yes",KD10="yes"),"Yes","No"))</f>
        <v>-</v>
      </c>
      <c r="LF10" s="23" t="str">
        <f>IF(AM10="","-",IF(OR(DY10="yes",EH10="yes",EQ10="yes",EZ10="yes",FI10="yes",HB10="yes",HK10="yes",KE10="yes"),"Yes","No"))</f>
        <v>Yes</v>
      </c>
      <c r="LG10" s="23" t="str">
        <f>IF(AN10="","-",IF(OR(DZ10="yes",EI10="yes",ER10="yes",FA10="yes",FJ10="yes",HC10="yes",HL10="yes",KF10="yes"),"Yes","No"))</f>
        <v>No</v>
      </c>
      <c r="LH10" s="23" t="str">
        <f>IF(AO10="","-",IF(OR(EA10="yes",EJ10="yes",ES10="yes",FB10="yes",FK10="yes",HD10="yes",HM10="yes",KG10="yes"),"Yes","No"))</f>
        <v>No</v>
      </c>
      <c r="LI10" s="23" t="str">
        <f>IF(AP10="","-",IF(OR(EB10="yes",EK10="yes",ET10="yes",FC10="yes",FL10="yes",HE10="yes",HN10="yes",KH10="yes"),"Yes","No"))</f>
        <v>Yes</v>
      </c>
      <c r="LJ10" s="23" t="str">
        <f>IF(AQ10="","-",IF(OR(EC10="yes",EL10="yes",EU10="yes",FD10="yes",FM10="yes",HF10="yes",HO10="yes",KI10="yes"),"Yes","No"))</f>
        <v>Yes</v>
      </c>
      <c r="LK10" s="23" t="str">
        <f>IF(AR10="","-",IF(OR(ED10="yes",EM10="yes",EV10="yes",FE10="yes",FN10="yes",HG10="yes",HP10="yes",KJ10="yes"),"Yes","No"))</f>
        <v>No</v>
      </c>
      <c r="LL10" s="23" t="str">
        <f>IF(AS10="","-",IF(OR(EE10="yes",EN10="yes",EW10="yes",FF10="yes",FO10="yes",HH10="yes",HQ10="yes",KK10="yes"),"Yes","No"))</f>
        <v>Yes</v>
      </c>
      <c r="LM10" s="8" t="str">
        <f>IF(AT10="","-",IF(OR(FP10="Yes",FY10="Yes",GH10="Yes",GQ10="Yes",GZ10="Yes",HI10="Yes",KL10="yes"),"Yes","No"))</f>
        <v>No</v>
      </c>
      <c r="LN10" s="23" t="str">
        <f>IF(AU10="","-",IF(OR(FQ10="Yes",FZ10="Yes",GI10="Yes",GR10="Yes",HA10="Yes",HJ10="Yes",KM10="yes"),"Yes","No"))</f>
        <v>-</v>
      </c>
      <c r="LO10" s="23" t="str">
        <f>IF(AV10="","-",IF(OR(FR10="Yes",GA10="Yes",GJ10="Yes",GS10="Yes",HB10="Yes",HK10="Yes",KN10="yes"),"Yes","No"))</f>
        <v>Yes</v>
      </c>
      <c r="LP10" s="23" t="str">
        <f>IF(AW10="","-",IF(OR(FS10="Yes",GB10="Yes",GK10="Yes",GT10="Yes",HC10="Yes",HL10="Yes",KO10="yes"),"Yes","No"))</f>
        <v>No</v>
      </c>
      <c r="LQ10" s="23" t="str">
        <f>IF(AX10="","-",IF(OR(FT10="Yes",GC10="Yes",GL10="Yes",GU10="Yes",HD10="Yes",HM10="Yes",KP10="yes"),"Yes","No"))</f>
        <v>Yes</v>
      </c>
      <c r="LR10" s="23" t="str">
        <f>IF(AY10="","-",IF(OR(FU10="Yes",GD10="Yes",GM10="Yes",GV10="Yes",HE10="Yes",HN10="Yes",KQ10="yes"),"Yes","No"))</f>
        <v>Yes</v>
      </c>
      <c r="LS10" s="23" t="str">
        <f>IF(AZ10="","-",IF(OR(FV10="Yes",GE10="Yes",GN10="Yes",GW10="Yes",HF10="Yes",HO10="Yes",KR10="yes"),"Yes","No"))</f>
        <v>-</v>
      </c>
      <c r="LT10" s="23" t="str">
        <f>IF(BA10="","-",IF(OR(FW10="Yes",GF10="Yes",GO10="Yes",GX10="Yes",HG10="Yes",HP10="Yes",KS10="yes"),"Yes","No"))</f>
        <v>Yes</v>
      </c>
      <c r="LU10" s="23" t="str">
        <f>IF(BB10="","-",IF(OR(FX10="Yes",GG10="Yes",GP10="Yes",GY10="Yes",HH10="Yes",HQ10="Yes",KT10="yes"),"Yes","No"))</f>
        <v>-</v>
      </c>
      <c r="LV10" s="8" t="str">
        <f>IF(AND(BU10="-",CD10="-"),"-",IF(OR(GZ10="Yes",HI10="Yes",HR10="Yes",IA10="Yes",IJ10="Yes",IS10="Yes",JB10="Yes",JK10="Yes",JT10="Yes",KU10="yes"),"Yes","No"))</f>
        <v>No</v>
      </c>
      <c r="LW10" s="23" t="str">
        <f>IF(AND(BV10="-",CE10="-"),"-",IF(OR(HA10="Yes",HJ10="Yes",HS10="Yes",IB10="Yes",IK10="Yes",IT10="Yes",JC10="Yes",JL10="Yes",JU10="Yes",KV10="yes"),"Yes","No"))</f>
        <v>-</v>
      </c>
      <c r="LX10" s="23" t="str">
        <f>IF(AND(BW10="-",CF10="-"),"-",IF(OR(HB10="Yes",HK10="Yes",HT10="Yes",IC10="Yes",IL10="Yes",IU10="Yes",JD10="Yes",JM10="Yes",JV10="Yes",KW10="yes"),"Yes","No"))</f>
        <v>Yes</v>
      </c>
      <c r="LY10" s="23" t="str">
        <f>IF(AND(BX10="-",CG10="-"),"-",IF(OR(HC10="Yes",HL10="Yes",HU10="Yes",ID10="Yes",IM10="Yes",IV10="Yes",JE10="Yes",JN10="Yes",JW10="Yes",KX10="yes"),"Yes","No"))</f>
        <v>Yes</v>
      </c>
      <c r="LZ10" s="23" t="str">
        <f>IF(AND(BY10="-",CH10="-"),"-",IF(OR(HD10="Yes",HM10="Yes",HV10="Yes",IE10="Yes",IN10="Yes",IW10="Yes",JF10="Yes",JO10="Yes",JX10="Yes",KY10="yes"),"Yes","No"))</f>
        <v>Yes</v>
      </c>
      <c r="MA10" s="23" t="str">
        <f>IF(AND(BZ10="-",CI10="-"),"-",IF(OR(HE10="Yes",HN10="Yes",HW10="Yes",IF10="Yes",IO10="Yes",IX10="Yes",JG10="Yes",JP10="Yes",JY10="Yes",KZ10="yes"),"Yes","No"))</f>
        <v>Yes</v>
      </c>
      <c r="MB10" s="23" t="str">
        <f>IF(AND(CA10="-",CJ10="-"),"-",IF(OR(HF10="Yes",HO10="Yes",HX10="Yes",IG10="Yes",IP10="Yes",IY10="Yes",JH10="Yes",JQ10="Yes",JZ10="Yes",LA10="yes"),"Yes","No"))</f>
        <v>Yes</v>
      </c>
      <c r="MC10" s="23" t="str">
        <f>IF(AND(CB10="-",CK10="-"),"-",IF(OR(HG10="Yes",HP10="Yes",HY10="Yes",IH10="Yes",IQ10="Yes",IZ10="Yes",JI10="Yes",JR10="Yes",KA10="Yes",LB10="yes"),"Yes","No"))</f>
        <v>No</v>
      </c>
      <c r="MD10" s="23" t="str">
        <f>IF(AND(CC10="-",CL10="-"),"-",IF(OR(HH10="Yes",HQ10="Yes",HZ10="Yes",II10="Yes",IR10="Yes",JA10="Yes",JJ10="Yes",JS10="Yes",KB10="Yes",LC10="yes"),"Yes","No"))</f>
        <v>-</v>
      </c>
    </row>
    <row r="11" spans="2:342" s="12" customFormat="1" x14ac:dyDescent="0.25">
      <c r="B11" s="9" t="s">
        <v>63</v>
      </c>
      <c r="C11" s="9" t="s">
        <v>64</v>
      </c>
      <c r="D11" s="9" t="s">
        <v>289</v>
      </c>
      <c r="E11" s="8" t="str">
        <f>IF(AND(F11="-",G11="-",H11="-"),"-",IF(COUNTIF(F11:I11,"no")&gt;0,"No","Yes"))</f>
        <v>No</v>
      </c>
      <c r="F11" s="10" t="str">
        <f>IF(SUM(COUNTIF(LD11:LL11,"yes"),COUNTIF(LD11:LL11,"no"))=0,"-",IF(COUNTIF(LD11:LL11,"no")&gt;0,"No","Yes"))</f>
        <v>No</v>
      </c>
      <c r="G11" s="10" t="str">
        <f>IF(SUM(COUNTIF(LM11:LU11,"yes"),COUNTIF(LM11:LU11,"no"))=0,"-",IF(COUNTIF(LM11:LU11,"no")&gt;0,"No","Yes"))</f>
        <v>No</v>
      </c>
      <c r="H11" s="10" t="str">
        <f>IF(SUM(COUNTIF(LV11:MD11,"yes"),COUNTIF(LV11:MD11,"no"))=0,"-",IF(COUNTIF(LV11:MD11,"no")&gt;0,"No","Yes"))</f>
        <v>No</v>
      </c>
      <c r="I11" s="8" t="s">
        <v>18</v>
      </c>
      <c r="J11" s="13"/>
      <c r="K11" s="13" t="s">
        <v>15</v>
      </c>
      <c r="L11" s="13" t="s">
        <v>15</v>
      </c>
      <c r="M11" s="13" t="s">
        <v>17</v>
      </c>
      <c r="N11" s="13" t="s">
        <v>17</v>
      </c>
      <c r="O11" s="13" t="s">
        <v>15</v>
      </c>
      <c r="P11" s="13" t="s">
        <v>17</v>
      </c>
      <c r="Q11" s="13"/>
      <c r="R11" s="13" t="s">
        <v>15</v>
      </c>
      <c r="S11" s="13" t="s">
        <v>17</v>
      </c>
      <c r="T11" s="13" t="s">
        <v>15</v>
      </c>
      <c r="U11" s="13" t="s">
        <v>15</v>
      </c>
      <c r="V11" s="13" t="s">
        <v>15</v>
      </c>
      <c r="W11" s="13" t="s">
        <v>17</v>
      </c>
      <c r="X11" s="13" t="s">
        <v>15</v>
      </c>
      <c r="Y11" s="13"/>
      <c r="Z11" s="13" t="s">
        <v>17</v>
      </c>
      <c r="AA11" s="13" t="s">
        <v>15</v>
      </c>
      <c r="AB11" s="13"/>
      <c r="AC11" s="13" t="s">
        <v>15</v>
      </c>
      <c r="AD11" s="13" t="s">
        <v>15</v>
      </c>
      <c r="AE11" s="13" t="s">
        <v>15</v>
      </c>
      <c r="AF11" s="13" t="s">
        <v>17</v>
      </c>
      <c r="AG11" s="13" t="s">
        <v>15</v>
      </c>
      <c r="AH11" s="13"/>
      <c r="AI11" s="13" t="s">
        <v>17</v>
      </c>
      <c r="AJ11" s="13" t="s">
        <v>15</v>
      </c>
      <c r="AK11" s="8">
        <v>34.5</v>
      </c>
      <c r="AL11" s="8" t="s">
        <v>15</v>
      </c>
      <c r="AM11" s="8" t="s">
        <v>15</v>
      </c>
      <c r="AN11" s="8">
        <v>48</v>
      </c>
      <c r="AO11" s="8">
        <v>48</v>
      </c>
      <c r="AP11" s="8">
        <v>86.5</v>
      </c>
      <c r="AQ11" s="8">
        <v>11.5</v>
      </c>
      <c r="AR11" s="8">
        <v>56</v>
      </c>
      <c r="AS11" s="8">
        <v>80</v>
      </c>
      <c r="AT11" s="8" t="s">
        <v>15</v>
      </c>
      <c r="AU11" s="8" t="s">
        <v>15</v>
      </c>
      <c r="AV11" s="8" t="s">
        <v>15</v>
      </c>
      <c r="AW11" s="8" t="s">
        <v>15</v>
      </c>
      <c r="AX11" s="8">
        <v>88</v>
      </c>
      <c r="AY11" s="8">
        <v>133</v>
      </c>
      <c r="AZ11" s="8" t="s">
        <v>15</v>
      </c>
      <c r="BA11" s="8">
        <v>100</v>
      </c>
      <c r="BB11" s="8" t="s">
        <v>15</v>
      </c>
      <c r="BC11" s="17">
        <v>31</v>
      </c>
      <c r="BD11" s="17" t="s">
        <v>15</v>
      </c>
      <c r="BE11" s="17" t="s">
        <v>15</v>
      </c>
      <c r="BF11" s="17">
        <v>34.5</v>
      </c>
      <c r="BG11" s="17">
        <v>37.5</v>
      </c>
      <c r="BH11" s="17">
        <v>76.5</v>
      </c>
      <c r="BI11" s="17">
        <v>12.5</v>
      </c>
      <c r="BJ11" s="17">
        <v>57.5</v>
      </c>
      <c r="BK11" s="17">
        <v>63.5</v>
      </c>
      <c r="BL11" s="17">
        <v>38</v>
      </c>
      <c r="BM11" s="17" t="s">
        <v>15</v>
      </c>
      <c r="BN11" s="17" t="s">
        <v>15</v>
      </c>
      <c r="BO11" s="17" t="s">
        <v>15</v>
      </c>
      <c r="BP11" s="17">
        <v>82</v>
      </c>
      <c r="BQ11" s="17">
        <v>138.5</v>
      </c>
      <c r="BR11" s="17" t="s">
        <v>15</v>
      </c>
      <c r="BS11" s="17">
        <v>85.5</v>
      </c>
      <c r="BT11" s="17" t="s">
        <v>15</v>
      </c>
      <c r="BU11" s="23">
        <v>35</v>
      </c>
      <c r="BV11" s="23" t="s">
        <v>16</v>
      </c>
      <c r="BW11" s="23" t="s">
        <v>16</v>
      </c>
      <c r="BX11" s="23" t="s">
        <v>16</v>
      </c>
      <c r="BY11" s="23">
        <v>54</v>
      </c>
      <c r="BZ11" s="23">
        <v>76</v>
      </c>
      <c r="CA11" s="23" t="s">
        <v>16</v>
      </c>
      <c r="CB11" s="23">
        <v>53</v>
      </c>
      <c r="CC11" s="23" t="s">
        <v>16</v>
      </c>
      <c r="CD11" s="23">
        <v>43</v>
      </c>
      <c r="CE11" s="23" t="s">
        <v>16</v>
      </c>
      <c r="CF11" s="23" t="s">
        <v>16</v>
      </c>
      <c r="CG11" s="23" t="s">
        <v>16</v>
      </c>
      <c r="CH11" s="23">
        <v>51</v>
      </c>
      <c r="CI11" s="23">
        <v>81</v>
      </c>
      <c r="CJ11" s="23" t="s">
        <v>16</v>
      </c>
      <c r="CK11" s="23">
        <v>64</v>
      </c>
      <c r="CL11" s="23" t="s">
        <v>16</v>
      </c>
      <c r="CM11" s="8">
        <v>41</v>
      </c>
      <c r="CN11" s="8" t="s">
        <v>16</v>
      </c>
      <c r="CO11" s="8" t="s">
        <v>16</v>
      </c>
      <c r="CP11" s="8" t="s">
        <v>16</v>
      </c>
      <c r="CQ11" s="8">
        <v>51</v>
      </c>
      <c r="CR11" s="8">
        <v>77</v>
      </c>
      <c r="CS11" s="8" t="s">
        <v>16</v>
      </c>
      <c r="CT11" s="8">
        <v>52</v>
      </c>
      <c r="CU11" s="8" t="s">
        <v>16</v>
      </c>
      <c r="CV11" s="8">
        <v>40</v>
      </c>
      <c r="CW11" s="8" t="s">
        <v>16</v>
      </c>
      <c r="CX11" s="8" t="s">
        <v>16</v>
      </c>
      <c r="CY11" s="8" t="s">
        <v>16</v>
      </c>
      <c r="CZ11" s="8">
        <v>54</v>
      </c>
      <c r="DA11" s="8">
        <v>79</v>
      </c>
      <c r="DB11" s="8" t="s">
        <v>16</v>
      </c>
      <c r="DC11" s="8">
        <v>61</v>
      </c>
      <c r="DD11" s="8" t="s">
        <v>16</v>
      </c>
      <c r="DE11" s="8">
        <v>34</v>
      </c>
      <c r="DF11" s="8" t="s">
        <v>16</v>
      </c>
      <c r="DG11" s="8" t="s">
        <v>16</v>
      </c>
      <c r="DH11" s="8" t="s">
        <v>16</v>
      </c>
      <c r="DI11" s="8">
        <v>48</v>
      </c>
      <c r="DJ11" s="8">
        <v>77</v>
      </c>
      <c r="DK11" s="8" t="s">
        <v>16</v>
      </c>
      <c r="DL11" s="8">
        <v>50</v>
      </c>
      <c r="DM11" s="8" t="s">
        <v>16</v>
      </c>
      <c r="DN11" s="8">
        <v>44.8</v>
      </c>
      <c r="DO11" s="8" t="s">
        <v>15</v>
      </c>
      <c r="DP11" s="8" t="s">
        <v>15</v>
      </c>
      <c r="DQ11" s="8">
        <v>42.49</v>
      </c>
      <c r="DR11" s="8">
        <v>47.69</v>
      </c>
      <c r="DS11" s="8">
        <v>46.07</v>
      </c>
      <c r="DT11" s="8">
        <v>51.48</v>
      </c>
      <c r="DU11" s="8">
        <v>46.51</v>
      </c>
      <c r="DV11" s="8">
        <v>53.23</v>
      </c>
      <c r="DW11" s="10" t="str">
        <f>IF(AK11="","-",IF(AK11&gt;=AK$5,"Yes","No"))</f>
        <v>No</v>
      </c>
      <c r="DX11" s="10" t="str">
        <f>IF(AL11="","-",IF(AL11&gt;=AL$5,"Yes","No"))</f>
        <v>-</v>
      </c>
      <c r="DY11" s="10" t="str">
        <f>IF(AM11="","-",IF(AM11&gt;=AM$5,"Yes","No"))</f>
        <v>-</v>
      </c>
      <c r="DZ11" s="10" t="str">
        <f>IF(AN11="","-",IF(AN11&gt;=AN$5,"Yes","No"))</f>
        <v>No</v>
      </c>
      <c r="EA11" s="10" t="str">
        <f>IF(AO11="","-",IF(AO11&gt;=AO$5,"Yes","No"))</f>
        <v>No</v>
      </c>
      <c r="EB11" s="10" t="str">
        <f>IF(AP11="","-",IF(AP11&gt;=AP$5,"Yes","No"))</f>
        <v>Yes</v>
      </c>
      <c r="EC11" s="10" t="str">
        <f>IF(AQ11="","-",IF(AQ11&gt;=AQ$5,"Yes","No"))</f>
        <v>No</v>
      </c>
      <c r="ED11" s="10" t="str">
        <f>IF(AR11="","-",IF(AR11&gt;=AR$5,"Yes","No"))</f>
        <v>No</v>
      </c>
      <c r="EE11" s="10" t="str">
        <f>IF(AS11="","-",IF(AS11&gt;=AS$5,"Yes","No"))</f>
        <v>Yes</v>
      </c>
      <c r="EF11" s="10" t="str">
        <f>IF(OR(AK11="",BC11=""),"-",IF(AK11&gt;=BC11+10,"Yes","No"))</f>
        <v>No</v>
      </c>
      <c r="EG11" s="10" t="str">
        <f>IF(OR(AL11="",BD11=""),"-",IF(AL11&gt;=BD11+10,"Yes","No"))</f>
        <v>-</v>
      </c>
      <c r="EH11" s="10" t="str">
        <f>IF(OR(AM11="",BE11=""),"-",IF(AM11&gt;=BE11+10,"Yes","No"))</f>
        <v>-</v>
      </c>
      <c r="EI11" s="10" t="str">
        <f>IF(OR(AN11="",BF11=""),"-",IF(AN11&gt;=BF11+10,"Yes","No"))</f>
        <v>Yes</v>
      </c>
      <c r="EJ11" s="10" t="str">
        <f>IF(OR(AO11="",BG11=""),"-",IF(AO11&gt;=BG11+10,"Yes","No"))</f>
        <v>Yes</v>
      </c>
      <c r="EK11" s="10" t="str">
        <f>IF(OR(AP11="",BH11=""),"-",IF(AP11&gt;=BH11+10,"Yes","No"))</f>
        <v>Yes</v>
      </c>
      <c r="EL11" s="10" t="str">
        <f>IF(OR(AQ11="",BI11=""),"-",IF(AQ11&gt;=BI11+10,"Yes","No"))</f>
        <v>No</v>
      </c>
      <c r="EM11" s="10" t="str">
        <f>IF(OR(AR11="",BJ11=""),"-",IF(AR11&gt;=BJ11+10,"Yes","No"))</f>
        <v>No</v>
      </c>
      <c r="EN11" s="10" t="str">
        <f>IF(OR(AS11="",BK11=""),"-",IF(AS11&gt;=BK11+10,"Yes","No"))</f>
        <v>Yes</v>
      </c>
      <c r="EO11" s="10" t="str">
        <f>IF(OR(AK11="",BC11=""),"-",IF(AK11&gt;=(200-BC11)*0.1+BC11,"Yes","No"))</f>
        <v>No</v>
      </c>
      <c r="EP11" s="10" t="str">
        <f>IF(OR(AL11="",BD11=""),"-",IF(AL11&gt;=(200-BD11)*0.1+BD11,"Yes","No"))</f>
        <v>-</v>
      </c>
      <c r="EQ11" s="10" t="str">
        <f>IF(OR(AM11="",BE11=""),"-",IF(AM11&gt;=(200-BE11)*0.1+BE11,"Yes","No"))</f>
        <v>-</v>
      </c>
      <c r="ER11" s="10" t="str">
        <f>IF(OR(AN11="",BF11=""),"-",IF(AN11&gt;=(200-BF11)*0.1+BF11,"Yes","No"))</f>
        <v>No</v>
      </c>
      <c r="ES11" s="10" t="str">
        <f>IF(OR(AO11="",BG11=""),"-",IF(AO11&gt;=(200-BG11)*0.1+BG11,"Yes","No"))</f>
        <v>No</v>
      </c>
      <c r="ET11" s="10" t="str">
        <f>IF(OR(AP11="",BH11=""),"-",IF(AP11&gt;=(200-BH11)*0.1+BH11,"Yes","No"))</f>
        <v>No</v>
      </c>
      <c r="EU11" s="10" t="str">
        <f>IF(OR(AQ11="",BI11=""),"-",IF(AQ11&gt;=(200-BI11)*0.1+BI11,"Yes","No"))</f>
        <v>No</v>
      </c>
      <c r="EV11" s="10" t="str">
        <f>IF(OR(AR11="",BJ11=""),"-",IF(AR11&gt;=(200-BJ11)*0.1+BJ11,"Yes","No"))</f>
        <v>No</v>
      </c>
      <c r="EW11" s="10" t="str">
        <f>IF(OR(AS11="",BK11=""),"-",IF(AS11&gt;=(200-BK11)*0.1+BK11,"Yes","No"))</f>
        <v>Yes</v>
      </c>
      <c r="EX11" s="8" t="str">
        <f>IF(DN11="","-",IF(DN11&gt;DN$4,"Yes","No"))</f>
        <v>No</v>
      </c>
      <c r="EY11" s="8" t="str">
        <f>IF(DO11="","-",IF(DO11&gt;DO$4,"Yes","No"))</f>
        <v>-</v>
      </c>
      <c r="EZ11" s="8" t="str">
        <f>IF(DP11="","-",IF(DP11&gt;DP$4,"Yes","No"))</f>
        <v>-</v>
      </c>
      <c r="FA11" s="8" t="str">
        <f>IF(DQ11="","-",IF(DQ11&gt;DQ$4,"Yes","No"))</f>
        <v>No</v>
      </c>
      <c r="FB11" s="8" t="str">
        <f>IF(DR11="","-",IF(DR11&gt;DR$4,"Yes","No"))</f>
        <v>No</v>
      </c>
      <c r="FC11" s="8" t="str">
        <f>IF(DS11="","-",IF(DS11&gt;DS$4,"Yes","No"))</f>
        <v>No</v>
      </c>
      <c r="FD11" s="8" t="str">
        <f>IF(DT11="","-",IF(DT11&gt;DT$4,"Yes","No"))</f>
        <v>No</v>
      </c>
      <c r="FE11" s="8" t="str">
        <f>IF(DU11="","-",IF(DU11&gt;DU$4,"Yes","No"))</f>
        <v>No</v>
      </c>
      <c r="FF11" s="8" t="str">
        <f>IF(DV11="","-",IF(DV11&gt;DV$4,"Yes","No"))</f>
        <v>Yes</v>
      </c>
      <c r="FG11" s="22" t="s">
        <v>18</v>
      </c>
      <c r="FH11" s="22" t="s">
        <v>16</v>
      </c>
      <c r="FI11" s="22" t="s">
        <v>16</v>
      </c>
      <c r="FJ11" s="22" t="s">
        <v>18</v>
      </c>
      <c r="FK11" s="22" t="s">
        <v>18</v>
      </c>
      <c r="FL11" s="22" t="s">
        <v>18</v>
      </c>
      <c r="FM11" s="22" t="s">
        <v>18</v>
      </c>
      <c r="FN11" s="22" t="s">
        <v>18</v>
      </c>
      <c r="FO11" s="22" t="s">
        <v>18</v>
      </c>
      <c r="FP11" s="22" t="str">
        <f>IF(AT11="","-",IF(AT11&gt;=AT$5,"Yes","No"))</f>
        <v>-</v>
      </c>
      <c r="FQ11" s="22" t="str">
        <f>IF(AU11="","-",IF(AU11&gt;=AU$5,"Yes","No"))</f>
        <v>-</v>
      </c>
      <c r="FR11" s="22" t="str">
        <f>IF(AV11="","-",IF(AV11&gt;=AV$5,"Yes","No"))</f>
        <v>-</v>
      </c>
      <c r="FS11" s="22" t="str">
        <f>IF(AW11="","-",IF(AW11&gt;=AW$5,"Yes","No"))</f>
        <v>-</v>
      </c>
      <c r="FT11" s="22" t="str">
        <f>IF(AX11="","-",IF(AX11&gt;=AX$5,"Yes","No"))</f>
        <v>No</v>
      </c>
      <c r="FU11" s="22" t="str">
        <f>IF(AY11="","-",IF(AY11&gt;=AY$5,"Yes","No"))</f>
        <v>No</v>
      </c>
      <c r="FV11" s="22" t="str">
        <f>IF(AZ11="","-",IF(AZ11&gt;=AZ$5,"Yes","No"))</f>
        <v>-</v>
      </c>
      <c r="FW11" s="22" t="str">
        <f>IF(BA11="","-",IF(BA11&gt;=BA$5,"Yes","No"))</f>
        <v>No</v>
      </c>
      <c r="FX11" s="22" t="str">
        <f>IF(BB11="","-",IF(BB11&gt;=BB$5,"Yes","No"))</f>
        <v>-</v>
      </c>
      <c r="FY11" s="10" t="str">
        <f>IF(OR(AT11="",BL11=""),"-",IF(AT11&gt;=BL11+10,"Yes","No"))</f>
        <v>-</v>
      </c>
      <c r="FZ11" s="10" t="str">
        <f>IF(OR(AU11="",BM11=""),"-",IF(AU11&gt;=BM11+10,"Yes","No"))</f>
        <v>-</v>
      </c>
      <c r="GA11" s="10" t="str">
        <f>IF(OR(AV11="",BN11=""),"-",IF(AV11&gt;=BN11+10,"Yes","No"))</f>
        <v>-</v>
      </c>
      <c r="GB11" s="10" t="str">
        <f>IF(OR(AW11="",BO11=""),"-",IF(AW11&gt;=BO11+10,"Yes","No"))</f>
        <v>-</v>
      </c>
      <c r="GC11" s="10" t="str">
        <f>IF(OR(AX11="",BP11=""),"-",IF(AX11&gt;=BP11+10,"Yes","No"))</f>
        <v>No</v>
      </c>
      <c r="GD11" s="10" t="str">
        <f>IF(OR(AY11="",BQ11=""),"-",IF(AY11&gt;=BQ11+10,"Yes","No"))</f>
        <v>No</v>
      </c>
      <c r="GE11" s="10" t="str">
        <f>IF(OR(AZ11="",BR11=""),"-",IF(AZ11&gt;=BR11+10,"Yes","No"))</f>
        <v>-</v>
      </c>
      <c r="GF11" s="10" t="str">
        <f>IF(OR(BA11="",BS11=""),"-",IF(BA11&gt;=BS11+10,"Yes","No"))</f>
        <v>Yes</v>
      </c>
      <c r="GG11" s="10" t="str">
        <f>IF(OR(BB11="",BT11=""),"-",IF(BB11&gt;=BT11+10,"Yes","No"))</f>
        <v>-</v>
      </c>
      <c r="GH11" s="10" t="str">
        <f>IF(OR(AT11="",BL11=""),"-",IF(AT11&gt;=(200-BL11)*0.1+BL11,"Yes","No"))</f>
        <v>-</v>
      </c>
      <c r="GI11" s="10" t="str">
        <f>IF(OR(AU11="",BM11=""),"-",IF(AU11&gt;=(200-BM11)*0.1+BM11,"Yes","No"))</f>
        <v>-</v>
      </c>
      <c r="GJ11" s="10" t="str">
        <f>IF(OR(AV11="",BN11=""),"-",IF(AV11&gt;=(200-BN11)*0.1+BN11,"Yes","No"))</f>
        <v>-</v>
      </c>
      <c r="GK11" s="10" t="str">
        <f>IF(OR(AW11="",BO11=""),"-",IF(AW11&gt;=(200-BO11)*0.1+BO11,"Yes","No"))</f>
        <v>-</v>
      </c>
      <c r="GL11" s="10" t="str">
        <f>IF(OR(AX11="",BP11=""),"-",IF(AX11&gt;=(200-BP11)*0.1+BP11,"Yes","No"))</f>
        <v>No</v>
      </c>
      <c r="GM11" s="10" t="str">
        <f>IF(OR(AY11="",BQ11=""),"-",IF(AY11&gt;=(200-BQ11)*0.1+BQ11,"Yes","No"))</f>
        <v>No</v>
      </c>
      <c r="GN11" s="10" t="str">
        <f>IF(OR(AZ11="",BR11=""),"-",IF(AZ11&gt;=(200-BR11)*0.1+BR11,"Yes","No"))</f>
        <v>-</v>
      </c>
      <c r="GO11" s="10" t="str">
        <f>IF(OR(BA11="",BS11=""),"-",IF(BA11&gt;=(200-BS11)*0.1+BS11,"Yes","No"))</f>
        <v>Yes</v>
      </c>
      <c r="GP11" s="10" t="str">
        <f>IF(OR(BB11="",BT11=""),"-",IF(BB11&gt;=(200-BT11)*0.1+BT11,"Yes","No"))</f>
        <v>-</v>
      </c>
      <c r="GQ11" s="22" t="s">
        <v>18</v>
      </c>
      <c r="GR11" s="22" t="s">
        <v>16</v>
      </c>
      <c r="GS11" s="22" t="s">
        <v>16</v>
      </c>
      <c r="GT11" s="22" t="s">
        <v>16</v>
      </c>
      <c r="GU11" s="22" t="s">
        <v>18</v>
      </c>
      <c r="GV11" s="22" t="s">
        <v>18</v>
      </c>
      <c r="GW11" s="22" t="s">
        <v>16</v>
      </c>
      <c r="GX11" s="22" t="s">
        <v>18</v>
      </c>
      <c r="GY11" s="22" t="s">
        <v>16</v>
      </c>
      <c r="GZ11" s="8" t="str">
        <f>IF(BU11="-","-",IF(BU11&gt;BU$6,"Yes","No"))</f>
        <v>No</v>
      </c>
      <c r="HA11" s="8" t="str">
        <f>IF(BV11="-","-",IF(BV11&gt;BV$6,"Yes","No"))</f>
        <v>-</v>
      </c>
      <c r="HB11" s="8" t="str">
        <f>IF(BW11="-","-",IF(BW11&gt;BW$6,"Yes","No"))</f>
        <v>-</v>
      </c>
      <c r="HC11" s="8" t="str">
        <f>IF(BX11="-","-",IF(BX11&gt;BX$6,"Yes","No"))</f>
        <v>-</v>
      </c>
      <c r="HD11" s="8" t="str">
        <f>IF(BY11="-","-",IF(BY11&gt;BY$6,"Yes","No"))</f>
        <v>No</v>
      </c>
      <c r="HE11" s="8" t="str">
        <f>IF(BZ11="-","-",IF(BZ11&gt;BZ$6,"Yes","No"))</f>
        <v>No</v>
      </c>
      <c r="HF11" s="8" t="str">
        <f>IF(CA11="-","-",IF(CA11&gt;CA$6,"Yes","No"))</f>
        <v>-</v>
      </c>
      <c r="HG11" s="8" t="str">
        <f>IF(CB11="-","-",IF(CB11&gt;CB$6,"Yes","No"))</f>
        <v>No</v>
      </c>
      <c r="HH11" s="8" t="str">
        <f>IF(CC11="-","-",IF(CC11&gt;CC$6,"Yes","No"))</f>
        <v>-</v>
      </c>
      <c r="HI11" s="8" t="str">
        <f>IF(CD11="-","-",IF(CD11&gt;CD$6,"Yes","No"))</f>
        <v>No</v>
      </c>
      <c r="HJ11" s="8" t="str">
        <f>IF(CE11="-","-",IF(CE11&gt;CE$6,"Yes","No"))</f>
        <v>-</v>
      </c>
      <c r="HK11" s="8" t="str">
        <f>IF(CF11="-","-",IF(CF11&gt;CF$6,"Yes","No"))</f>
        <v>-</v>
      </c>
      <c r="HL11" s="8" t="str">
        <f>IF(CG11="-","-",IF(CG11&gt;CG$6,"Yes","No"))</f>
        <v>-</v>
      </c>
      <c r="HM11" s="8" t="str">
        <f>IF(CH11="-","-",IF(CH11&gt;CH$6,"Yes","No"))</f>
        <v>No</v>
      </c>
      <c r="HN11" s="8" t="str">
        <f>IF(CI11="-","-",IF(CI11&gt;CI$6,"Yes","No"))</f>
        <v>No</v>
      </c>
      <c r="HO11" s="8" t="str">
        <f>IF(CJ11="-","-",IF(CJ11&gt;CJ$6,"Yes","No"))</f>
        <v>-</v>
      </c>
      <c r="HP11" s="8" t="str">
        <f>IF(CK11="-","-",IF(CK11&gt;CK$6,"Yes","No"))</f>
        <v>No</v>
      </c>
      <c r="HQ11" s="8" t="str">
        <f>IF(CL11="-","-",IF(CL11&gt;CL$6,"Yes","No"))</f>
        <v>-</v>
      </c>
      <c r="HR11" s="22" t="str">
        <f>IF(BU11="-","-",IF(BU11&gt;=BU$5,"Yes","No"))</f>
        <v>No</v>
      </c>
      <c r="HS11" s="22" t="str">
        <f>IF(BV11="-","-",IF(BV11&gt;=BV$5,"Yes","No"))</f>
        <v>-</v>
      </c>
      <c r="HT11" s="22" t="str">
        <f>IF(BW11="-","-",IF(BW11&gt;=BW$5,"Yes","No"))</f>
        <v>-</v>
      </c>
      <c r="HU11" s="22" t="str">
        <f>IF(BX11="-","-",IF(BX11&gt;=BX$5,"Yes","No"))</f>
        <v>-</v>
      </c>
      <c r="HV11" s="22" t="str">
        <f>IF(BY11="-","-",IF(BY11&gt;=BY$5,"Yes","No"))</f>
        <v>No</v>
      </c>
      <c r="HW11" s="22" t="str">
        <f>IF(BZ11="-","-",IF(BZ11&gt;=BZ$5,"Yes","No"))</f>
        <v>Yes</v>
      </c>
      <c r="HX11" s="22" t="str">
        <f>IF(CA11="-","-",IF(CA11&gt;=CA$5,"Yes","No"))</f>
        <v>-</v>
      </c>
      <c r="HY11" s="22" t="str">
        <f>IF(CB11="-","-",IF(CB11&gt;=CB$5,"Yes","No"))</f>
        <v>No</v>
      </c>
      <c r="HZ11" s="22" t="str">
        <f>IF(CC11="-","-",IF(CC11&gt;=CC$5,"Yes","No"))</f>
        <v>-</v>
      </c>
      <c r="IA11" s="22" t="str">
        <f>IF(CD11="-","-",IF(CD11&gt;=BU$5,"Yes","No"))</f>
        <v>Yes</v>
      </c>
      <c r="IB11" s="22" t="str">
        <f>IF(CE11="-","-",IF(CE11&gt;=BV$5,"Yes","No"))</f>
        <v>-</v>
      </c>
      <c r="IC11" s="22" t="str">
        <f>IF(CF11="-","-",IF(CF11&gt;=BW$5,"Yes","No"))</f>
        <v>-</v>
      </c>
      <c r="ID11" s="22" t="str">
        <f>IF(CG11="-","-",IF(CG11&gt;=BX$5,"Yes","No"))</f>
        <v>-</v>
      </c>
      <c r="IE11" s="22" t="str">
        <f>IF(CH11="-","-",IF(CH11&gt;=BY$5,"Yes","No"))</f>
        <v>No</v>
      </c>
      <c r="IF11" s="22" t="str">
        <f>IF(CI11="-","-",IF(CI11&gt;=BZ$5,"Yes","No"))</f>
        <v>Yes</v>
      </c>
      <c r="IG11" s="22" t="str">
        <f>IF(CJ11="-","-",IF(CJ11&gt;=CA$5,"Yes","No"))</f>
        <v>-</v>
      </c>
      <c r="IH11" s="22" t="str">
        <f>IF(CK11="-","-",IF(CK11&gt;=CB$5,"Yes","No"))</f>
        <v>No</v>
      </c>
      <c r="II11" s="22" t="str">
        <f>IF(CL11="-","-",IF(CL11&gt;=CC$5,"Yes","No"))</f>
        <v>-</v>
      </c>
      <c r="IJ11" s="22" t="str">
        <f>IF(OR(BU11="-",CM11="-"),"-",IF(BU11&gt;=CM11+10,"Yes","No"))</f>
        <v>No</v>
      </c>
      <c r="IK11" s="22" t="str">
        <f>IF(OR(BV11="-",CN11="-"),"-",IF(BV11&gt;=CN11+10,"Yes","No"))</f>
        <v>-</v>
      </c>
      <c r="IL11" s="22" t="str">
        <f>IF(OR(BW11="-",CO11="-"),"-",IF(BW11&gt;=CO11+10,"Yes","No"))</f>
        <v>-</v>
      </c>
      <c r="IM11" s="22" t="str">
        <f>IF(OR(BX11="-",CP11="-"),"-",IF(BX11&gt;=CP11+10,"Yes","No"))</f>
        <v>-</v>
      </c>
      <c r="IN11" s="22" t="str">
        <f>IF(OR(BY11="-",CQ11="-"),"-",IF(BY11&gt;=CQ11+10,"Yes","No"))</f>
        <v>No</v>
      </c>
      <c r="IO11" s="22" t="str">
        <f>IF(OR(BZ11="-",CR11="-"),"-",IF(BZ11&gt;=CR11+10,"Yes","No"))</f>
        <v>No</v>
      </c>
      <c r="IP11" s="22" t="str">
        <f>IF(OR(CA11="-",CS11="-"),"-",IF(CA11&gt;=CS11+10,"Yes","No"))</f>
        <v>-</v>
      </c>
      <c r="IQ11" s="22" t="str">
        <f>IF(OR(CB11="-",CT11="-"),"-",IF(CB11&gt;=CT11+10,"Yes","No"))</f>
        <v>No</v>
      </c>
      <c r="IR11" s="22" t="str">
        <f>IF(OR(CC11="-",CU11="-"),"-",IF(CC11&gt;=CU11+10,"Yes","No"))</f>
        <v>-</v>
      </c>
      <c r="IS11" s="22" t="str">
        <f>IF(OR(CD11="-",CV11="-"),"-",IF(CD11&gt;=CV11+10,"Yes","No"))</f>
        <v>No</v>
      </c>
      <c r="IT11" s="22" t="str">
        <f>IF(OR(CE11="-",CW11="-"),"-",IF(CE11&gt;=CW11+10,"Yes","No"))</f>
        <v>-</v>
      </c>
      <c r="IU11" s="22" t="str">
        <f>IF(OR(CF11="-",CX11="-"),"-",IF(CF11&gt;=CX11+10,"Yes","No"))</f>
        <v>-</v>
      </c>
      <c r="IV11" s="22" t="str">
        <f>IF(OR(CG11="-",CY11="-"),"-",IF(CG11&gt;=CY11+10,"Yes","No"))</f>
        <v>-</v>
      </c>
      <c r="IW11" s="22" t="str">
        <f>IF(OR(CH11="-",CZ11="-"),"-",IF(CH11&gt;=CZ11+10,"Yes","No"))</f>
        <v>No</v>
      </c>
      <c r="IX11" s="22" t="str">
        <f>IF(OR(CI11="-",DA11="-"),"-",IF(CI11&gt;=DA11+10,"Yes","No"))</f>
        <v>No</v>
      </c>
      <c r="IY11" s="22" t="str">
        <f>IF(OR(CJ11="-",DB11="-"),"-",IF(CJ11&gt;=DB11+10,"Yes","No"))</f>
        <v>-</v>
      </c>
      <c r="IZ11" s="22" t="str">
        <f>IF(OR(CK11="-",DC11="-"),"-",IF(CK11&gt;=DC11+10,"Yes","No"))</f>
        <v>No</v>
      </c>
      <c r="JA11" s="22" t="str">
        <f>IF(OR(CL11="-",DD11="-"),"-",IF(CL11&gt;=DD11+10,"Yes","No"))</f>
        <v>-</v>
      </c>
      <c r="JB11" s="22" t="str">
        <f>IF(OR(BU11="-",DE11="-"),"-",IF(BU11&gt;=DE11+10,"Yes","No"))</f>
        <v>No</v>
      </c>
      <c r="JC11" s="22" t="str">
        <f>IF(OR(BV11="-",DF11="-"),"-",IF(BV11&gt;=DF11+10,"Yes","No"))</f>
        <v>-</v>
      </c>
      <c r="JD11" s="22" t="str">
        <f>IF(OR(BW11="-",DG11="-"),"-",IF(BW11&gt;=DG11+10,"Yes","No"))</f>
        <v>-</v>
      </c>
      <c r="JE11" s="22" t="str">
        <f>IF(OR(BX11="-",DH11="-"),"-",IF(BX11&gt;=DH11+10,"Yes","No"))</f>
        <v>-</v>
      </c>
      <c r="JF11" s="22" t="str">
        <f>IF(OR(BY11="-",DI11="-"),"-",IF(BY11&gt;=DI11+10,"Yes","No"))</f>
        <v>No</v>
      </c>
      <c r="JG11" s="22" t="str">
        <f>IF(OR(BZ11="-",DJ11="-"),"-",IF(BZ11&gt;=DJ11+10,"Yes","No"))</f>
        <v>No</v>
      </c>
      <c r="JH11" s="22" t="str">
        <f>IF(OR(CA11="-",DK11="-"),"-",IF(CA11&gt;=DK11+10,"Yes","No"))</f>
        <v>-</v>
      </c>
      <c r="JI11" s="22" t="str">
        <f>IF(OR(CB11="-",DL11="-"),"-",IF(CB11&gt;=DL11+10,"Yes","No"))</f>
        <v>No</v>
      </c>
      <c r="JJ11" s="22" t="str">
        <f>IF(OR(CC11="-",DM11="-"),"-",IF(CC11&gt;=DM11+10,"Yes","No"))</f>
        <v>-</v>
      </c>
      <c r="JK11" s="23" t="str">
        <f>IF(OR(BU11="-",CM11="-"),"-",IF(BU11&gt;=(100-CM11)*0.1+CM11,"Yes","No"))</f>
        <v>No</v>
      </c>
      <c r="JL11" s="23" t="str">
        <f>IF(OR(BV11="-",CN11="-"),"-",IF(BV11&gt;=(100-CN11)*0.1+CN11,"Yes","No"))</f>
        <v>-</v>
      </c>
      <c r="JM11" s="23" t="str">
        <f>IF(OR(BW11="-",CO11="-"),"-",IF(BW11&gt;=(100-CO11)*0.1+CO11,"Yes","No"))</f>
        <v>-</v>
      </c>
      <c r="JN11" s="23" t="str">
        <f>IF(OR(BX11="-",CP11="-"),"-",IF(BX11&gt;=(100-CP11)*0.1+CP11,"Yes","No"))</f>
        <v>-</v>
      </c>
      <c r="JO11" s="23" t="str">
        <f>IF(OR(BY11="-",CQ11="-"),"-",IF(BY11&gt;=(100-CQ11)*0.1+CQ11,"Yes","No"))</f>
        <v>No</v>
      </c>
      <c r="JP11" s="23" t="str">
        <f>IF(OR(BZ11="-",CR11="-"),"-",IF(BZ11&gt;=(100-CR11)*0.1+CR11,"Yes","No"))</f>
        <v>No</v>
      </c>
      <c r="JQ11" s="23" t="str">
        <f>IF(OR(CA11="-",CS11="-"),"-",IF(CA11&gt;=(100-CS11)*0.1+CS11,"Yes","No"))</f>
        <v>-</v>
      </c>
      <c r="JR11" s="23" t="str">
        <f>IF(OR(CB11="-",CT11="-"),"-",IF(CB11&gt;=(100-CT11)*0.1+CT11,"Yes","No"))</f>
        <v>No</v>
      </c>
      <c r="JS11" s="23" t="str">
        <f>IF(OR(CC11="-",CU11="-"),"-",IF(CC11&gt;=(100-CU11)*0.1+CU11,"Yes","No"))</f>
        <v>-</v>
      </c>
      <c r="JT11" s="22" t="s">
        <v>18</v>
      </c>
      <c r="JU11" s="22" t="s">
        <v>16</v>
      </c>
      <c r="JV11" s="22" t="s">
        <v>16</v>
      </c>
      <c r="JW11" s="22" t="s">
        <v>16</v>
      </c>
      <c r="JX11" s="22" t="s">
        <v>17</v>
      </c>
      <c r="JY11" s="22" t="s">
        <v>17</v>
      </c>
      <c r="JZ11" s="22" t="s">
        <v>16</v>
      </c>
      <c r="KA11" s="22" t="s">
        <v>18</v>
      </c>
      <c r="KB11" s="22" t="s">
        <v>16</v>
      </c>
      <c r="KC11" s="23" t="str">
        <f>IF(OR(J11="yes",AK11=""),"-",IF(AK11&gt;AK$4,"Yes","No"))</f>
        <v>Yes</v>
      </c>
      <c r="KD11" s="23" t="str">
        <f>IF(OR(K11="yes",AL11=""),"-",IF(AL11&gt;AL$4,"Yes","No"))</f>
        <v>-</v>
      </c>
      <c r="KE11" s="23" t="str">
        <f>IF(OR(L11="yes",AM11=""),"-",IF(AM11&gt;AM$4,"Yes","No"))</f>
        <v>-</v>
      </c>
      <c r="KF11" s="23" t="str">
        <f>IF(OR(M11="yes",AN11=""),"-",IF(AN11&gt;AN$4,"Yes","No"))</f>
        <v>-</v>
      </c>
      <c r="KG11" s="23" t="str">
        <f>IF(OR(N11="yes",AO11=""),"-",IF(AO11&gt;AO$4,"Yes","No"))</f>
        <v>-</v>
      </c>
      <c r="KH11" s="23" t="str">
        <f>IF(OR(O11="yes",AP11=""),"-",IF(AP11&gt;AP$4,"Yes","No"))</f>
        <v>Yes</v>
      </c>
      <c r="KI11" s="23" t="str">
        <f>IF(OR(P11="yes",AQ11=""),"-",IF(AQ11&gt;AQ$4,"Yes","No"))</f>
        <v>-</v>
      </c>
      <c r="KJ11" s="23" t="str">
        <f>IF(OR(Q11="yes",AR11=""),"-",IF(AR11&gt;AR$4,"Yes","No"))</f>
        <v>No</v>
      </c>
      <c r="KK11" s="23" t="str">
        <f>IF(OR(R11="yes",AS11=""),"-",IF(AS11&gt;AS$4,"Yes","No"))</f>
        <v>Yes</v>
      </c>
      <c r="KL11" s="23" t="str">
        <f>IF(OR(S11="yes",AT11=""),"-",IF(AT11&gt;AT$4,"Yes","No"))</f>
        <v>-</v>
      </c>
      <c r="KM11" s="23" t="str">
        <f>IF(OR(T11="yes",AU11=""),"-",IF(AU11&gt;AU$4,"Yes","No"))</f>
        <v>-</v>
      </c>
      <c r="KN11" s="23" t="str">
        <f>IF(OR(U11="yes",AV11=""),"-",IF(AV11&gt;AV$4,"Yes","No"))</f>
        <v>-</v>
      </c>
      <c r="KO11" s="23" t="str">
        <f>IF(OR(V11="yes",AW11=""),"-",IF(AW11&gt;AW$4,"Yes","No"))</f>
        <v>-</v>
      </c>
      <c r="KP11" s="23" t="str">
        <f>IF(OR(W11="yes",AX11=""),"-",IF(AX11&gt;AX$4,"Yes","No"))</f>
        <v>-</v>
      </c>
      <c r="KQ11" s="23" t="str">
        <f>IF(OR(X11="yes",AY11=""),"-",IF(AY11&gt;AY$4,"Yes","No"))</f>
        <v>Yes</v>
      </c>
      <c r="KR11" s="23" t="str">
        <f>IF(OR(Y11="yes",AZ11=""),"-",IF(AZ11&gt;AZ$4,"Yes","No"))</f>
        <v>-</v>
      </c>
      <c r="KS11" s="23" t="str">
        <f>IF(OR(Z11="yes",BA11=""),"-",IF(BA11&gt;BA$4,"Yes","No"))</f>
        <v>-</v>
      </c>
      <c r="KT11" s="23" t="str">
        <f>IF(OR(AA11="yes",BB11=""),"-",IF(BB11&gt;BB$4,"Yes","No"))</f>
        <v>-</v>
      </c>
      <c r="KU11" s="23" t="str">
        <f>IF(OR(AB11="yes",AND(BU11="-",CD11="-")),"-",IF(OR(BU11&gt;BU$4,CD11&gt;BU$4),"Yes","No"))</f>
        <v>Yes</v>
      </c>
      <c r="KV11" s="23" t="str">
        <f>IF(OR(AC11="yes",AND(BV11="-",CE11="-")),"-",IF(OR(BV11&gt;BV$4,CE11&gt;BV$4),"Yes","No"))</f>
        <v>-</v>
      </c>
      <c r="KW11" s="23" t="str">
        <f>IF(OR(AD11="yes",AND(BW11="-",CF11="-")),"-",IF(OR(BW11&gt;BW$4,CF11&gt;BW$4),"Yes","No"))</f>
        <v>-</v>
      </c>
      <c r="KX11" s="23" t="str">
        <f>IF(OR(AE11="yes",AND(BX11="-",CG11="-")),"-",IF(OR(BX11&gt;BX$4,CG11&gt;BX$4),"Yes","No"))</f>
        <v>-</v>
      </c>
      <c r="KY11" s="23" t="str">
        <f>IF(OR(AF11="yes",AND(BY11="-",CH11="-")),"-",IF(OR(BY11&gt;BY$4,CH11&gt;BY$4),"Yes","No"))</f>
        <v>-</v>
      </c>
      <c r="KZ11" s="23" t="str">
        <f>IF(OR(AG11="yes",AND(BZ11="-",CI11="-")),"-",IF(OR(BZ11&gt;BZ$4,CI11&gt;BZ$4),"Yes","No"))</f>
        <v>Yes</v>
      </c>
      <c r="LA11" s="23" t="str">
        <f>IF(OR(AH11="yes",AND(CA11="-",CJ11="-")),"-",IF(OR(CA11&gt;CA$4,CJ11&gt;CA$4),"Yes","No"))</f>
        <v>-</v>
      </c>
      <c r="LB11" s="23" t="str">
        <f>IF(OR(AI11="yes",AND(CB11="-",CK11="-")),"-",IF(OR(CB11&gt;CB$4,CK11&gt;CB$4),"Yes","No"))</f>
        <v>-</v>
      </c>
      <c r="LC11" s="23" t="str">
        <f>IF(OR(AJ11="yes",AND(CC11="-",CL11="-")),"-",IF(OR(CC11&gt;CC$4,CL11&gt;CC$4),"Yes","No"))</f>
        <v>-</v>
      </c>
      <c r="LD11" s="23" t="str">
        <f>IF(AK11="","-",IF(OR(DW11="yes",EF11="yes",EO11="yes",EX11="yes",FG11="yes",GZ11="yes",HI11="yes",KC11="yes"),"Yes","No"))</f>
        <v>Yes</v>
      </c>
      <c r="LE11" s="23" t="str">
        <f>IF(AL11="","-",IF(OR(DX11="yes",EG11="yes",EP11="yes",EY11="yes",FH11="yes",HA11="yes",HJ11="yes",KD11="yes"),"Yes","No"))</f>
        <v>-</v>
      </c>
      <c r="LF11" s="23" t="str">
        <f>IF(AM11="","-",IF(OR(DY11="yes",EH11="yes",EQ11="yes",EZ11="yes",FI11="yes",HB11="yes",HK11="yes",KE11="yes"),"Yes","No"))</f>
        <v>-</v>
      </c>
      <c r="LG11" s="23" t="str">
        <f>IF(AN11="","-",IF(OR(DZ11="yes",EI11="yes",ER11="yes",FA11="yes",FJ11="yes",HC11="yes",HL11="yes",KF11="yes"),"Yes","No"))</f>
        <v>Yes</v>
      </c>
      <c r="LH11" s="23" t="str">
        <f>IF(AO11="","-",IF(OR(EA11="yes",EJ11="yes",ES11="yes",FB11="yes",FK11="yes",HD11="yes",HM11="yes",KG11="yes"),"Yes","No"))</f>
        <v>Yes</v>
      </c>
      <c r="LI11" s="23" t="str">
        <f>IF(AP11="","-",IF(OR(EB11="yes",EK11="yes",ET11="yes",FC11="yes",FL11="yes",HE11="yes",HN11="yes",KH11="yes"),"Yes","No"))</f>
        <v>Yes</v>
      </c>
      <c r="LJ11" s="23" t="str">
        <f>IF(AQ11="","-",IF(OR(EC11="yes",EL11="yes",EU11="yes",FD11="yes",FM11="yes",HF11="yes",HO11="yes",KI11="yes"),"Yes","No"))</f>
        <v>No</v>
      </c>
      <c r="LK11" s="23" t="str">
        <f>IF(AR11="","-",IF(OR(ED11="yes",EM11="yes",EV11="yes",FE11="yes",FN11="yes",HG11="yes",HP11="yes",KJ11="yes"),"Yes","No"))</f>
        <v>No</v>
      </c>
      <c r="LL11" s="23" t="str">
        <f>IF(AS11="","-",IF(OR(EE11="yes",EN11="yes",EW11="yes",FF11="yes",FO11="yes",HH11="yes",HQ11="yes",KK11="yes"),"Yes","No"))</f>
        <v>Yes</v>
      </c>
      <c r="LM11" s="23" t="str">
        <f>IF(AT11="","-",IF(OR(FP11="Yes",FY11="Yes",GH11="Yes",GQ11="Yes",GZ11="Yes",HI11="Yes",KL11="yes"),"Yes","No"))</f>
        <v>-</v>
      </c>
      <c r="LN11" s="23" t="str">
        <f>IF(AU11="","-",IF(OR(FQ11="Yes",FZ11="Yes",GI11="Yes",GR11="Yes",HA11="Yes",HJ11="Yes",KM11="yes"),"Yes","No"))</f>
        <v>-</v>
      </c>
      <c r="LO11" s="23" t="str">
        <f>IF(AV11="","-",IF(OR(FR11="Yes",GA11="Yes",GJ11="Yes",GS11="Yes",HB11="Yes",HK11="Yes",KN11="yes"),"Yes","No"))</f>
        <v>-</v>
      </c>
      <c r="LP11" s="23" t="str">
        <f>IF(AW11="","-",IF(OR(FS11="Yes",GB11="Yes",GK11="Yes",GT11="Yes",HC11="Yes",HL11="Yes",KO11="yes"),"Yes","No"))</f>
        <v>-</v>
      </c>
      <c r="LQ11" s="23" t="str">
        <f>IF(AX11="","-",IF(OR(FT11="Yes",GC11="Yes",GL11="Yes",GU11="Yes",HD11="Yes",HM11="Yes",KP11="yes"),"Yes","No"))</f>
        <v>No</v>
      </c>
      <c r="LR11" s="23" t="str">
        <f>IF(AY11="","-",IF(OR(FU11="Yes",GD11="Yes",GM11="Yes",GV11="Yes",HE11="Yes",HN11="Yes",KQ11="yes"),"Yes","No"))</f>
        <v>Yes</v>
      </c>
      <c r="LS11" s="23" t="str">
        <f>IF(AZ11="","-",IF(OR(FV11="Yes",GE11="Yes",GN11="Yes",GW11="Yes",HF11="Yes",HO11="Yes",KR11="yes"),"Yes","No"))</f>
        <v>-</v>
      </c>
      <c r="LT11" s="23" t="str">
        <f>IF(BA11="","-",IF(OR(FW11="Yes",GF11="Yes",GO11="Yes",GX11="Yes",HG11="Yes",HP11="Yes",KS11="yes"),"Yes","No"))</f>
        <v>Yes</v>
      </c>
      <c r="LU11" s="23" t="str">
        <f>IF(BB11="","-",IF(OR(FX11="Yes",GG11="Yes",GP11="Yes",GY11="Yes",HH11="Yes",HQ11="Yes",KT11="yes"),"Yes","No"))</f>
        <v>-</v>
      </c>
      <c r="LV11" s="23" t="str">
        <f>IF(AND(BU11="-",CD11="-"),"-",IF(OR(GZ11="Yes",HI11="Yes",HR11="Yes",IA11="Yes",IJ11="Yes",IS11="Yes",JB11="Yes",JK11="Yes",JT11="Yes",KU11="yes"),"Yes","No"))</f>
        <v>Yes</v>
      </c>
      <c r="LW11" s="23" t="str">
        <f>IF(AND(BV11="-",CE11="-"),"-",IF(OR(HA11="Yes",HJ11="Yes",HS11="Yes",IB11="Yes",IK11="Yes",IT11="Yes",JC11="Yes",JL11="Yes",JU11="Yes",KV11="yes"),"Yes","No"))</f>
        <v>-</v>
      </c>
      <c r="LX11" s="23" t="str">
        <f>IF(AND(BW11="-",CF11="-"),"-",IF(OR(HB11="Yes",HK11="Yes",HT11="Yes",IC11="Yes",IL11="Yes",IU11="Yes",JD11="Yes",JM11="Yes",JV11="Yes",KW11="yes"),"Yes","No"))</f>
        <v>-</v>
      </c>
      <c r="LY11" s="23" t="str">
        <f>IF(AND(BX11="-",CG11="-"),"-",IF(OR(HC11="Yes",HL11="Yes",HU11="Yes",ID11="Yes",IM11="Yes",IV11="Yes",JE11="Yes",JN11="Yes",JW11="Yes",KX11="yes"),"Yes","No"))</f>
        <v>-</v>
      </c>
      <c r="LZ11" s="23" t="str">
        <f>IF(AND(BY11="-",CH11="-"),"-",IF(OR(HD11="Yes",HM11="Yes",HV11="Yes",IE11="Yes",IN11="Yes",IW11="Yes",JF11="Yes",JO11="Yes",JX11="Yes",KY11="yes"),"Yes","No"))</f>
        <v>Yes</v>
      </c>
      <c r="MA11" s="23" t="str">
        <f>IF(AND(BZ11="-",CI11="-"),"-",IF(OR(HE11="Yes",HN11="Yes",HW11="Yes",IF11="Yes",IO11="Yes",IX11="Yes",JG11="Yes",JP11="Yes",JY11="Yes",KZ11="yes"),"Yes","No"))</f>
        <v>Yes</v>
      </c>
      <c r="MB11" s="23" t="str">
        <f>IF(AND(CA11="-",CJ11="-"),"-",IF(OR(HF11="Yes",HO11="Yes",HX11="Yes",IG11="Yes",IP11="Yes",IY11="Yes",JH11="Yes",JQ11="Yes",JZ11="Yes",LA11="yes"),"Yes","No"))</f>
        <v>-</v>
      </c>
      <c r="MC11" s="23" t="str">
        <f>IF(AND(CB11="-",CK11="-"),"-",IF(OR(HG11="Yes",HP11="Yes",HY11="Yes",IH11="Yes",IQ11="Yes",IZ11="Yes",JI11="Yes",JR11="Yes",KA11="Yes",LB11="yes"),"Yes","No"))</f>
        <v>No</v>
      </c>
      <c r="MD11" s="23" t="str">
        <f>IF(AND(CC11="-",CL11="-"),"-",IF(OR(HH11="Yes",HQ11="Yes",HZ11="Yes",II11="Yes",IR11="Yes",JA11="Yes",JJ11="Yes",JS11="Yes",KB11="Yes",LC11="yes"),"Yes","No"))</f>
        <v>-</v>
      </c>
    </row>
    <row r="12" spans="2:342" s="12" customFormat="1" x14ac:dyDescent="0.25">
      <c r="B12" s="9" t="s">
        <v>13</v>
      </c>
      <c r="C12" s="9" t="s">
        <v>14</v>
      </c>
      <c r="D12" s="9" t="s">
        <v>290</v>
      </c>
      <c r="E12" s="8" t="str">
        <f>IF(AND(F12="-",G12="-",H12="-"),"-",IF(COUNTIF(F12:I12,"no")&gt;0,"No","Yes"))</f>
        <v>No</v>
      </c>
      <c r="F12" s="10" t="str">
        <f>IF(SUM(COUNTIF(LD12:LL12,"yes"),COUNTIF(LD12:LL12,"no"))=0,"-",IF(COUNTIF(LD12:LL12,"no")&gt;0,"No","Yes"))</f>
        <v>No</v>
      </c>
      <c r="G12" s="10" t="str">
        <f>IF(SUM(COUNTIF(LM12:LU12,"yes"),COUNTIF(LM12:LU12,"no"))=0,"-",IF(COUNTIF(LM12:LU12,"no")&gt;0,"No","Yes"))</f>
        <v>No</v>
      </c>
      <c r="H12" s="10" t="str">
        <f>IF(SUM(COUNTIF(LV12:MD12,"yes"),COUNTIF(LV12:MD12,"no"))=0,"-",IF(COUNTIF(LV12:MD12,"no")&gt;0,"No","Yes"))</f>
        <v>No</v>
      </c>
      <c r="I12" s="8" t="s">
        <v>18</v>
      </c>
      <c r="J12" s="13"/>
      <c r="K12" s="13" t="s">
        <v>15</v>
      </c>
      <c r="L12" s="13" t="s">
        <v>15</v>
      </c>
      <c r="M12" s="13" t="s">
        <v>17</v>
      </c>
      <c r="N12" s="13" t="s">
        <v>15</v>
      </c>
      <c r="O12" s="13" t="s">
        <v>15</v>
      </c>
      <c r="P12" s="13"/>
      <c r="Q12" s="13" t="s">
        <v>17</v>
      </c>
      <c r="R12" s="13" t="s">
        <v>15</v>
      </c>
      <c r="S12" s="13" t="s">
        <v>17</v>
      </c>
      <c r="T12" s="13" t="s">
        <v>15</v>
      </c>
      <c r="U12" s="13" t="s">
        <v>15</v>
      </c>
      <c r="V12" s="13" t="s">
        <v>15</v>
      </c>
      <c r="W12" s="13" t="s">
        <v>15</v>
      </c>
      <c r="X12" s="13" t="s">
        <v>15</v>
      </c>
      <c r="Y12" s="13"/>
      <c r="Z12" s="13" t="s">
        <v>17</v>
      </c>
      <c r="AA12" s="13" t="s">
        <v>15</v>
      </c>
      <c r="AB12" s="13" t="s">
        <v>17</v>
      </c>
      <c r="AC12" s="13" t="s">
        <v>15</v>
      </c>
      <c r="AD12" s="13" t="s">
        <v>15</v>
      </c>
      <c r="AE12" s="13" t="s">
        <v>15</v>
      </c>
      <c r="AF12" s="13" t="s">
        <v>15</v>
      </c>
      <c r="AG12" s="13" t="s">
        <v>15</v>
      </c>
      <c r="AH12" s="13"/>
      <c r="AI12" s="13"/>
      <c r="AJ12" s="13" t="s">
        <v>15</v>
      </c>
      <c r="AK12" s="8">
        <v>32.5</v>
      </c>
      <c r="AL12" s="8" t="s">
        <v>15</v>
      </c>
      <c r="AM12" s="8" t="s">
        <v>15</v>
      </c>
      <c r="AN12" s="8">
        <v>36</v>
      </c>
      <c r="AO12" s="8">
        <v>71.5</v>
      </c>
      <c r="AP12" s="8">
        <v>91.5</v>
      </c>
      <c r="AQ12" s="8" t="s">
        <v>15</v>
      </c>
      <c r="AR12" s="8">
        <v>58</v>
      </c>
      <c r="AS12" s="8">
        <v>55.5</v>
      </c>
      <c r="AT12" s="8" t="s">
        <v>15</v>
      </c>
      <c r="AU12" s="8" t="s">
        <v>15</v>
      </c>
      <c r="AV12" s="8" t="s">
        <v>15</v>
      </c>
      <c r="AW12" s="8" t="s">
        <v>15</v>
      </c>
      <c r="AX12" s="8" t="s">
        <v>15</v>
      </c>
      <c r="AY12" s="8">
        <v>152.5</v>
      </c>
      <c r="AZ12" s="8" t="s">
        <v>15</v>
      </c>
      <c r="BA12" s="8">
        <v>110.5</v>
      </c>
      <c r="BB12" s="8" t="s">
        <v>15</v>
      </c>
      <c r="BC12" s="17">
        <v>30.5</v>
      </c>
      <c r="BD12" s="17" t="s">
        <v>15</v>
      </c>
      <c r="BE12" s="17" t="s">
        <v>15</v>
      </c>
      <c r="BF12" s="17">
        <v>42</v>
      </c>
      <c r="BG12" s="17">
        <v>67.5</v>
      </c>
      <c r="BH12" s="17">
        <v>84</v>
      </c>
      <c r="BI12" s="17" t="s">
        <v>15</v>
      </c>
      <c r="BJ12" s="17">
        <v>58</v>
      </c>
      <c r="BK12" s="17">
        <v>61.5</v>
      </c>
      <c r="BL12" s="17">
        <v>46.5</v>
      </c>
      <c r="BM12" s="17" t="s">
        <v>15</v>
      </c>
      <c r="BN12" s="17" t="s">
        <v>15</v>
      </c>
      <c r="BO12" s="17" t="s">
        <v>15</v>
      </c>
      <c r="BP12" s="17" t="s">
        <v>15</v>
      </c>
      <c r="BQ12" s="17">
        <v>147.5</v>
      </c>
      <c r="BR12" s="17" t="s">
        <v>15</v>
      </c>
      <c r="BS12" s="17">
        <v>116.5</v>
      </c>
      <c r="BT12" s="17" t="s">
        <v>15</v>
      </c>
      <c r="BU12" s="23">
        <v>31</v>
      </c>
      <c r="BV12" s="23" t="s">
        <v>16</v>
      </c>
      <c r="BW12" s="23" t="s">
        <v>16</v>
      </c>
      <c r="BX12" s="23">
        <v>73</v>
      </c>
      <c r="BY12" s="23" t="s">
        <v>16</v>
      </c>
      <c r="BZ12" s="23">
        <v>76</v>
      </c>
      <c r="CA12" s="23" t="s">
        <v>16</v>
      </c>
      <c r="CB12" s="23">
        <v>55</v>
      </c>
      <c r="CC12" s="23" t="s">
        <v>16</v>
      </c>
      <c r="CD12" s="23">
        <v>31</v>
      </c>
      <c r="CE12" s="23" t="s">
        <v>16</v>
      </c>
      <c r="CF12" s="23" t="s">
        <v>16</v>
      </c>
      <c r="CG12" s="23" t="s">
        <v>16</v>
      </c>
      <c r="CH12" s="23" t="s">
        <v>16</v>
      </c>
      <c r="CI12" s="23">
        <v>79</v>
      </c>
      <c r="CJ12" s="23" t="s">
        <v>16</v>
      </c>
      <c r="CK12" s="23">
        <v>60</v>
      </c>
      <c r="CL12" s="23" t="s">
        <v>16</v>
      </c>
      <c r="CM12" s="23">
        <v>28</v>
      </c>
      <c r="CN12" s="23" t="s">
        <v>16</v>
      </c>
      <c r="CO12" s="23" t="s">
        <v>16</v>
      </c>
      <c r="CP12" s="23" t="s">
        <v>16</v>
      </c>
      <c r="CQ12" s="23" t="s">
        <v>16</v>
      </c>
      <c r="CR12" s="23">
        <v>76</v>
      </c>
      <c r="CS12" s="23" t="s">
        <v>16</v>
      </c>
      <c r="CT12" s="23">
        <v>56</v>
      </c>
      <c r="CU12" s="23" t="s">
        <v>16</v>
      </c>
      <c r="CV12" s="8">
        <v>42</v>
      </c>
      <c r="CW12" s="8" t="s">
        <v>16</v>
      </c>
      <c r="CX12" s="8" t="s">
        <v>16</v>
      </c>
      <c r="CY12" s="8" t="s">
        <v>16</v>
      </c>
      <c r="CZ12" s="8" t="s">
        <v>16</v>
      </c>
      <c r="DA12" s="8">
        <v>79</v>
      </c>
      <c r="DB12" s="8" t="s">
        <v>16</v>
      </c>
      <c r="DC12" s="8">
        <v>54</v>
      </c>
      <c r="DD12" s="8" t="s">
        <v>16</v>
      </c>
      <c r="DE12" s="8">
        <v>38</v>
      </c>
      <c r="DF12" s="8" t="s">
        <v>16</v>
      </c>
      <c r="DG12" s="8" t="s">
        <v>16</v>
      </c>
      <c r="DH12" s="8" t="s">
        <v>16</v>
      </c>
      <c r="DI12" s="8" t="s">
        <v>16</v>
      </c>
      <c r="DJ12" s="8">
        <v>76</v>
      </c>
      <c r="DK12" s="8" t="s">
        <v>16</v>
      </c>
      <c r="DL12" s="8">
        <v>50</v>
      </c>
      <c r="DM12" s="8" t="s">
        <v>16</v>
      </c>
      <c r="DN12" s="8">
        <v>47.48</v>
      </c>
      <c r="DO12" s="8" t="s">
        <v>15</v>
      </c>
      <c r="DP12" s="8" t="s">
        <v>15</v>
      </c>
      <c r="DQ12" s="8">
        <v>45.44</v>
      </c>
      <c r="DR12" s="8">
        <v>44.55</v>
      </c>
      <c r="DS12" s="8">
        <v>45.84</v>
      </c>
      <c r="DT12" s="8" t="s">
        <v>15</v>
      </c>
      <c r="DU12" s="8">
        <v>45.63</v>
      </c>
      <c r="DV12" s="8">
        <v>46.14</v>
      </c>
      <c r="DW12" s="10" t="str">
        <f>IF(AK12="","-",IF(AK12&gt;=AK$5,"Yes","No"))</f>
        <v>No</v>
      </c>
      <c r="DX12" s="10" t="str">
        <f>IF(AL12="","-",IF(AL12&gt;=AL$5,"Yes","No"))</f>
        <v>-</v>
      </c>
      <c r="DY12" s="10" t="str">
        <f>IF(AM12="","-",IF(AM12&gt;=AM$5,"Yes","No"))</f>
        <v>-</v>
      </c>
      <c r="DZ12" s="10" t="str">
        <f>IF(AN12="","-",IF(AN12&gt;=AN$5,"Yes","No"))</f>
        <v>No</v>
      </c>
      <c r="EA12" s="10" t="str">
        <f>IF(AO12="","-",IF(AO12&gt;=AO$5,"Yes","No"))</f>
        <v>Yes</v>
      </c>
      <c r="EB12" s="10" t="str">
        <f>IF(AP12="","-",IF(AP12&gt;=AP$5,"Yes","No"))</f>
        <v>Yes</v>
      </c>
      <c r="EC12" s="10" t="str">
        <f>IF(AQ12="","-",IF(AQ12&gt;=AQ$5,"Yes","No"))</f>
        <v>-</v>
      </c>
      <c r="ED12" s="10" t="str">
        <f>IF(AR12="","-",IF(AR12&gt;=AR$5,"Yes","No"))</f>
        <v>No</v>
      </c>
      <c r="EE12" s="10" t="str">
        <f>IF(AS12="","-",IF(AS12&gt;=AS$5,"Yes","No"))</f>
        <v>No</v>
      </c>
      <c r="EF12" s="10" t="str">
        <f>IF(OR(AK12="",BC12=""),"-",IF(AK12&gt;=BC12+10,"Yes","No"))</f>
        <v>No</v>
      </c>
      <c r="EG12" s="10" t="str">
        <f>IF(OR(AL12="",BD12=""),"-",IF(AL12&gt;=BD12+10,"Yes","No"))</f>
        <v>-</v>
      </c>
      <c r="EH12" s="10" t="str">
        <f>IF(OR(AM12="",BE12=""),"-",IF(AM12&gt;=BE12+10,"Yes","No"))</f>
        <v>-</v>
      </c>
      <c r="EI12" s="10" t="str">
        <f>IF(OR(AN12="",BF12=""),"-",IF(AN12&gt;=BF12+10,"Yes","No"))</f>
        <v>No</v>
      </c>
      <c r="EJ12" s="10" t="str">
        <f>IF(OR(AO12="",BG12=""),"-",IF(AO12&gt;=BG12+10,"Yes","No"))</f>
        <v>No</v>
      </c>
      <c r="EK12" s="10" t="str">
        <f>IF(OR(AP12="",BH12=""),"-",IF(AP12&gt;=BH12+10,"Yes","No"))</f>
        <v>No</v>
      </c>
      <c r="EL12" s="10" t="str">
        <f>IF(OR(AQ12="",BI12=""),"-",IF(AQ12&gt;=BI12+10,"Yes","No"))</f>
        <v>-</v>
      </c>
      <c r="EM12" s="10" t="str">
        <f>IF(OR(AR12="",BJ12=""),"-",IF(AR12&gt;=BJ12+10,"Yes","No"))</f>
        <v>No</v>
      </c>
      <c r="EN12" s="10" t="str">
        <f>IF(OR(AS12="",BK12=""),"-",IF(AS12&gt;=BK12+10,"Yes","No"))</f>
        <v>No</v>
      </c>
      <c r="EO12" s="10" t="str">
        <f>IF(OR(AK12="",BC12=""),"-",IF(AK12&gt;=(200-BC12)*0.1+BC12,"Yes","No"))</f>
        <v>No</v>
      </c>
      <c r="EP12" s="10" t="str">
        <f>IF(OR(AL12="",BD12=""),"-",IF(AL12&gt;=(200-BD12)*0.1+BD12,"Yes","No"))</f>
        <v>-</v>
      </c>
      <c r="EQ12" s="10" t="str">
        <f>IF(OR(AM12="",BE12=""),"-",IF(AM12&gt;=(200-BE12)*0.1+BE12,"Yes","No"))</f>
        <v>-</v>
      </c>
      <c r="ER12" s="10" t="str">
        <f>IF(OR(AN12="",BF12=""),"-",IF(AN12&gt;=(200-BF12)*0.1+BF12,"Yes","No"))</f>
        <v>No</v>
      </c>
      <c r="ES12" s="10" t="str">
        <f>IF(OR(AO12="",BG12=""),"-",IF(AO12&gt;=(200-BG12)*0.1+BG12,"Yes","No"))</f>
        <v>No</v>
      </c>
      <c r="ET12" s="10" t="str">
        <f>IF(OR(AP12="",BH12=""),"-",IF(AP12&gt;=(200-BH12)*0.1+BH12,"Yes","No"))</f>
        <v>No</v>
      </c>
      <c r="EU12" s="10" t="str">
        <f>IF(OR(AQ12="",BI12=""),"-",IF(AQ12&gt;=(200-BI12)*0.1+BI12,"Yes","No"))</f>
        <v>-</v>
      </c>
      <c r="EV12" s="10" t="str">
        <f>IF(OR(AR12="",BJ12=""),"-",IF(AR12&gt;=(200-BJ12)*0.1+BJ12,"Yes","No"))</f>
        <v>No</v>
      </c>
      <c r="EW12" s="10" t="str">
        <f>IF(OR(AS12="",BK12=""),"-",IF(AS12&gt;=(200-BK12)*0.1+BK12,"Yes","No"))</f>
        <v>No</v>
      </c>
      <c r="EX12" s="8" t="str">
        <f>IF(DN12="","-",IF(DN12&gt;DN$4,"Yes","No"))</f>
        <v>No</v>
      </c>
      <c r="EY12" s="8" t="str">
        <f>IF(DO12="","-",IF(DO12&gt;DO$4,"Yes","No"))</f>
        <v>-</v>
      </c>
      <c r="EZ12" s="8" t="str">
        <f>IF(DP12="","-",IF(DP12&gt;DP$4,"Yes","No"))</f>
        <v>-</v>
      </c>
      <c r="FA12" s="8" t="str">
        <f>IF(DQ12="","-",IF(DQ12&gt;DQ$4,"Yes","No"))</f>
        <v>No</v>
      </c>
      <c r="FB12" s="8" t="str">
        <f>IF(DR12="","-",IF(DR12&gt;DR$4,"Yes","No"))</f>
        <v>No</v>
      </c>
      <c r="FC12" s="8" t="str">
        <f>IF(DS12="","-",IF(DS12&gt;DS$4,"Yes","No"))</f>
        <v>No</v>
      </c>
      <c r="FD12" s="8" t="str">
        <f>IF(DT12="","-",IF(DT12&gt;DT$4,"Yes","No"))</f>
        <v>-</v>
      </c>
      <c r="FE12" s="8" t="str">
        <f>IF(DU12="","-",IF(DU12&gt;DU$4,"Yes","No"))</f>
        <v>No</v>
      </c>
      <c r="FF12" s="8" t="str">
        <f>IF(DV12="","-",IF(DV12&gt;DV$4,"Yes","No"))</f>
        <v>No</v>
      </c>
      <c r="FG12" s="22" t="s">
        <v>18</v>
      </c>
      <c r="FH12" s="22" t="s">
        <v>16</v>
      </c>
      <c r="FI12" s="22" t="s">
        <v>16</v>
      </c>
      <c r="FJ12" s="22" t="s">
        <v>18</v>
      </c>
      <c r="FK12" s="22" t="s">
        <v>18</v>
      </c>
      <c r="FL12" s="22" t="s">
        <v>18</v>
      </c>
      <c r="FM12" s="22" t="s">
        <v>16</v>
      </c>
      <c r="FN12" s="22" t="s">
        <v>18</v>
      </c>
      <c r="FO12" s="22" t="s">
        <v>18</v>
      </c>
      <c r="FP12" s="22" t="str">
        <f>IF(AT12="","-",IF(AT12&gt;=AT$5,"Yes","No"))</f>
        <v>-</v>
      </c>
      <c r="FQ12" s="22" t="str">
        <f>IF(AU12="","-",IF(AU12&gt;=AU$5,"Yes","No"))</f>
        <v>-</v>
      </c>
      <c r="FR12" s="22" t="str">
        <f>IF(AV12="","-",IF(AV12&gt;=AV$5,"Yes","No"))</f>
        <v>-</v>
      </c>
      <c r="FS12" s="22" t="str">
        <f>IF(AW12="","-",IF(AW12&gt;=AW$5,"Yes","No"))</f>
        <v>-</v>
      </c>
      <c r="FT12" s="22" t="str">
        <f>IF(AX12="","-",IF(AX12&gt;=AX$5,"Yes","No"))</f>
        <v>-</v>
      </c>
      <c r="FU12" s="22" t="str">
        <f>IF(AY12="","-",IF(AY12&gt;=AY$5,"Yes","No"))</f>
        <v>Yes</v>
      </c>
      <c r="FV12" s="22" t="str">
        <f>IF(AZ12="","-",IF(AZ12&gt;=AZ$5,"Yes","No"))</f>
        <v>-</v>
      </c>
      <c r="FW12" s="22" t="str">
        <f>IF(BA12="","-",IF(BA12&gt;=BA$5,"Yes","No"))</f>
        <v>No</v>
      </c>
      <c r="FX12" s="22" t="str">
        <f>IF(BB12="","-",IF(BB12&gt;=BB$5,"Yes","No"))</f>
        <v>-</v>
      </c>
      <c r="FY12" s="10" t="str">
        <f>IF(OR(AT12="",BL12=""),"-",IF(AT12&gt;=BL12+10,"Yes","No"))</f>
        <v>-</v>
      </c>
      <c r="FZ12" s="10" t="str">
        <f>IF(OR(AU12="",BM12=""),"-",IF(AU12&gt;=BM12+10,"Yes","No"))</f>
        <v>-</v>
      </c>
      <c r="GA12" s="10" t="str">
        <f>IF(OR(AV12="",BN12=""),"-",IF(AV12&gt;=BN12+10,"Yes","No"))</f>
        <v>-</v>
      </c>
      <c r="GB12" s="10" t="str">
        <f>IF(OR(AW12="",BO12=""),"-",IF(AW12&gt;=BO12+10,"Yes","No"))</f>
        <v>-</v>
      </c>
      <c r="GC12" s="10" t="str">
        <f>IF(OR(AX12="",BP12=""),"-",IF(AX12&gt;=BP12+10,"Yes","No"))</f>
        <v>-</v>
      </c>
      <c r="GD12" s="10" t="str">
        <f>IF(OR(AY12="",BQ12=""),"-",IF(AY12&gt;=BQ12+10,"Yes","No"))</f>
        <v>No</v>
      </c>
      <c r="GE12" s="10" t="str">
        <f>IF(OR(AZ12="",BR12=""),"-",IF(AZ12&gt;=BR12+10,"Yes","No"))</f>
        <v>-</v>
      </c>
      <c r="GF12" s="10" t="str">
        <f>IF(OR(BA12="",BS12=""),"-",IF(BA12&gt;=BS12+10,"Yes","No"))</f>
        <v>No</v>
      </c>
      <c r="GG12" s="10" t="str">
        <f>IF(OR(BB12="",BT12=""),"-",IF(BB12&gt;=BT12+10,"Yes","No"))</f>
        <v>-</v>
      </c>
      <c r="GH12" s="10" t="str">
        <f>IF(OR(AT12="",BL12=""),"-",IF(AT12&gt;=(200-BL12)*0.1+BL12,"Yes","No"))</f>
        <v>-</v>
      </c>
      <c r="GI12" s="10" t="str">
        <f>IF(OR(AU12="",BM12=""),"-",IF(AU12&gt;=(200-BM12)*0.1+BM12,"Yes","No"))</f>
        <v>-</v>
      </c>
      <c r="GJ12" s="10" t="str">
        <f>IF(OR(AV12="",BN12=""),"-",IF(AV12&gt;=(200-BN12)*0.1+BN12,"Yes","No"))</f>
        <v>-</v>
      </c>
      <c r="GK12" s="10" t="str">
        <f>IF(OR(AW12="",BO12=""),"-",IF(AW12&gt;=(200-BO12)*0.1+BO12,"Yes","No"))</f>
        <v>-</v>
      </c>
      <c r="GL12" s="10" t="str">
        <f>IF(OR(AX12="",BP12=""),"-",IF(AX12&gt;=(200-BP12)*0.1+BP12,"Yes","No"))</f>
        <v>-</v>
      </c>
      <c r="GM12" s="10" t="str">
        <f>IF(OR(AY12="",BQ12=""),"-",IF(AY12&gt;=(200-BQ12)*0.1+BQ12,"Yes","No"))</f>
        <v>No</v>
      </c>
      <c r="GN12" s="10" t="str">
        <f>IF(OR(AZ12="",BR12=""),"-",IF(AZ12&gt;=(200-BR12)*0.1+BR12,"Yes","No"))</f>
        <v>-</v>
      </c>
      <c r="GO12" s="10" t="str">
        <f>IF(OR(BA12="",BS12=""),"-",IF(BA12&gt;=(200-BS12)*0.1+BS12,"Yes","No"))</f>
        <v>No</v>
      </c>
      <c r="GP12" s="10" t="str">
        <f>IF(OR(BB12="",BT12=""),"-",IF(BB12&gt;=(200-BT12)*0.1+BT12,"Yes","No"))</f>
        <v>-</v>
      </c>
      <c r="GQ12" s="22" t="s">
        <v>18</v>
      </c>
      <c r="GR12" s="22" t="s">
        <v>16</v>
      </c>
      <c r="GS12" s="22" t="s">
        <v>16</v>
      </c>
      <c r="GT12" s="22" t="s">
        <v>16</v>
      </c>
      <c r="GU12" s="22" t="s">
        <v>16</v>
      </c>
      <c r="GV12" s="22" t="s">
        <v>18</v>
      </c>
      <c r="GW12" s="22" t="s">
        <v>16</v>
      </c>
      <c r="GX12" s="22" t="s">
        <v>18</v>
      </c>
      <c r="GY12" s="22" t="s">
        <v>16</v>
      </c>
      <c r="GZ12" s="8" t="str">
        <f>IF(BU12="-","-",IF(BU12&gt;BU$6,"Yes","No"))</f>
        <v>No</v>
      </c>
      <c r="HA12" s="8" t="str">
        <f>IF(BV12="-","-",IF(BV12&gt;BV$6,"Yes","No"))</f>
        <v>-</v>
      </c>
      <c r="HB12" s="8" t="str">
        <f>IF(BW12="-","-",IF(BW12&gt;BW$6,"Yes","No"))</f>
        <v>-</v>
      </c>
      <c r="HC12" s="8" t="str">
        <f>IF(BX12="-","-",IF(BX12&gt;BX$6,"Yes","No"))</f>
        <v>Yes</v>
      </c>
      <c r="HD12" s="8" t="str">
        <f>IF(BY12="-","-",IF(BY12&gt;BY$6,"Yes","No"))</f>
        <v>-</v>
      </c>
      <c r="HE12" s="8" t="str">
        <f>IF(BZ12="-","-",IF(BZ12&gt;BZ$6,"Yes","No"))</f>
        <v>No</v>
      </c>
      <c r="HF12" s="8" t="str">
        <f>IF(CA12="-","-",IF(CA12&gt;CA$6,"Yes","No"))</f>
        <v>-</v>
      </c>
      <c r="HG12" s="8" t="str">
        <f>IF(CB12="-","-",IF(CB12&gt;CB$6,"Yes","No"))</f>
        <v>No</v>
      </c>
      <c r="HH12" s="8" t="str">
        <f>IF(CC12="-","-",IF(CC12&gt;CC$6,"Yes","No"))</f>
        <v>-</v>
      </c>
      <c r="HI12" s="8" t="str">
        <f>IF(CD12="-","-",IF(CD12&gt;CD$6,"Yes","No"))</f>
        <v>No</v>
      </c>
      <c r="HJ12" s="8" t="str">
        <f>IF(CE12="-","-",IF(CE12&gt;CE$6,"Yes","No"))</f>
        <v>-</v>
      </c>
      <c r="HK12" s="8" t="str">
        <f>IF(CF12="-","-",IF(CF12&gt;CF$6,"Yes","No"))</f>
        <v>-</v>
      </c>
      <c r="HL12" s="8" t="str">
        <f>IF(CG12="-","-",IF(CG12&gt;CG$6,"Yes","No"))</f>
        <v>-</v>
      </c>
      <c r="HM12" s="8" t="str">
        <f>IF(CH12="-","-",IF(CH12&gt;CH$6,"Yes","No"))</f>
        <v>-</v>
      </c>
      <c r="HN12" s="8" t="str">
        <f>IF(CI12="-","-",IF(CI12&gt;CI$6,"Yes","No"))</f>
        <v>No</v>
      </c>
      <c r="HO12" s="8" t="str">
        <f>IF(CJ12="-","-",IF(CJ12&gt;CJ$6,"Yes","No"))</f>
        <v>-</v>
      </c>
      <c r="HP12" s="8" t="str">
        <f>IF(CK12="-","-",IF(CK12&gt;CK$6,"Yes","No"))</f>
        <v>No</v>
      </c>
      <c r="HQ12" s="8" t="str">
        <f>IF(CL12="-","-",IF(CL12&gt;CL$6,"Yes","No"))</f>
        <v>-</v>
      </c>
      <c r="HR12" s="22" t="str">
        <f>IF(BU12="-","-",IF(BU12&gt;=BU$5,"Yes","No"))</f>
        <v>No</v>
      </c>
      <c r="HS12" s="22" t="str">
        <f>IF(BV12="-","-",IF(BV12&gt;=BV$5,"Yes","No"))</f>
        <v>-</v>
      </c>
      <c r="HT12" s="22" t="str">
        <f>IF(BW12="-","-",IF(BW12&gt;=BW$5,"Yes","No"))</f>
        <v>-</v>
      </c>
      <c r="HU12" s="22" t="str">
        <f>IF(BX12="-","-",IF(BX12&gt;=BX$5,"Yes","No"))</f>
        <v>Yes</v>
      </c>
      <c r="HV12" s="22" t="str">
        <f>IF(BY12="-","-",IF(BY12&gt;=BY$5,"Yes","No"))</f>
        <v>-</v>
      </c>
      <c r="HW12" s="22" t="str">
        <f>IF(BZ12="-","-",IF(BZ12&gt;=BZ$5,"Yes","No"))</f>
        <v>Yes</v>
      </c>
      <c r="HX12" s="22" t="str">
        <f>IF(CA12="-","-",IF(CA12&gt;=CA$5,"Yes","No"))</f>
        <v>-</v>
      </c>
      <c r="HY12" s="22" t="str">
        <f>IF(CB12="-","-",IF(CB12&gt;=CB$5,"Yes","No"))</f>
        <v>No</v>
      </c>
      <c r="HZ12" s="22" t="str">
        <f>IF(CC12="-","-",IF(CC12&gt;=CC$5,"Yes","No"))</f>
        <v>-</v>
      </c>
      <c r="IA12" s="22" t="str">
        <f>IF(CD12="-","-",IF(CD12&gt;=BU$5,"Yes","No"))</f>
        <v>No</v>
      </c>
      <c r="IB12" s="22" t="str">
        <f>IF(CE12="-","-",IF(CE12&gt;=BV$5,"Yes","No"))</f>
        <v>-</v>
      </c>
      <c r="IC12" s="22" t="str">
        <f>IF(CF12="-","-",IF(CF12&gt;=BW$5,"Yes","No"))</f>
        <v>-</v>
      </c>
      <c r="ID12" s="22" t="str">
        <f>IF(CG12="-","-",IF(CG12&gt;=BX$5,"Yes","No"))</f>
        <v>-</v>
      </c>
      <c r="IE12" s="22" t="str">
        <f>IF(CH12="-","-",IF(CH12&gt;=BY$5,"Yes","No"))</f>
        <v>-</v>
      </c>
      <c r="IF12" s="22" t="str">
        <f>IF(CI12="-","-",IF(CI12&gt;=BZ$5,"Yes","No"))</f>
        <v>Yes</v>
      </c>
      <c r="IG12" s="22" t="str">
        <f>IF(CJ12="-","-",IF(CJ12&gt;=CA$5,"Yes","No"))</f>
        <v>-</v>
      </c>
      <c r="IH12" s="22" t="str">
        <f>IF(CK12="-","-",IF(CK12&gt;=CB$5,"Yes","No"))</f>
        <v>No</v>
      </c>
      <c r="II12" s="22" t="str">
        <f>IF(CL12="-","-",IF(CL12&gt;=CC$5,"Yes","No"))</f>
        <v>-</v>
      </c>
      <c r="IJ12" s="22" t="str">
        <f>IF(OR(BU12="-",CM12="-"),"-",IF(BU12&gt;=CM12+10,"Yes","No"))</f>
        <v>No</v>
      </c>
      <c r="IK12" s="22" t="str">
        <f>IF(OR(BV12="-",CN12="-"),"-",IF(BV12&gt;=CN12+10,"Yes","No"))</f>
        <v>-</v>
      </c>
      <c r="IL12" s="22" t="str">
        <f>IF(OR(BW12="-",CO12="-"),"-",IF(BW12&gt;=CO12+10,"Yes","No"))</f>
        <v>-</v>
      </c>
      <c r="IM12" s="22" t="str">
        <f>IF(OR(BX12="-",CP12="-"),"-",IF(BX12&gt;=CP12+10,"Yes","No"))</f>
        <v>-</v>
      </c>
      <c r="IN12" s="22" t="str">
        <f>IF(OR(BY12="-",CQ12="-"),"-",IF(BY12&gt;=CQ12+10,"Yes","No"))</f>
        <v>-</v>
      </c>
      <c r="IO12" s="22" t="str">
        <f>IF(OR(BZ12="-",CR12="-"),"-",IF(BZ12&gt;=CR12+10,"Yes","No"))</f>
        <v>No</v>
      </c>
      <c r="IP12" s="22" t="str">
        <f>IF(OR(CA12="-",CS12="-"),"-",IF(CA12&gt;=CS12+10,"Yes","No"))</f>
        <v>-</v>
      </c>
      <c r="IQ12" s="22" t="str">
        <f>IF(OR(CB12="-",CT12="-"),"-",IF(CB12&gt;=CT12+10,"Yes","No"))</f>
        <v>No</v>
      </c>
      <c r="IR12" s="22" t="str">
        <f>IF(OR(CC12="-",CU12="-"),"-",IF(CC12&gt;=CU12+10,"Yes","No"))</f>
        <v>-</v>
      </c>
      <c r="IS12" s="22" t="str">
        <f>IF(OR(CD12="-",CV12="-"),"-",IF(CD12&gt;=CV12+10,"Yes","No"))</f>
        <v>No</v>
      </c>
      <c r="IT12" s="22" t="str">
        <f>IF(OR(CE12="-",CW12="-"),"-",IF(CE12&gt;=CW12+10,"Yes","No"))</f>
        <v>-</v>
      </c>
      <c r="IU12" s="22" t="str">
        <f>IF(OR(CF12="-",CX12="-"),"-",IF(CF12&gt;=CX12+10,"Yes","No"))</f>
        <v>-</v>
      </c>
      <c r="IV12" s="22" t="str">
        <f>IF(OR(CG12="-",CY12="-"),"-",IF(CG12&gt;=CY12+10,"Yes","No"))</f>
        <v>-</v>
      </c>
      <c r="IW12" s="22" t="str">
        <f>IF(OR(CH12="-",CZ12="-"),"-",IF(CH12&gt;=CZ12+10,"Yes","No"))</f>
        <v>-</v>
      </c>
      <c r="IX12" s="22" t="str">
        <f>IF(OR(CI12="-",DA12="-"),"-",IF(CI12&gt;=DA12+10,"Yes","No"))</f>
        <v>No</v>
      </c>
      <c r="IY12" s="22" t="str">
        <f>IF(OR(CJ12="-",DB12="-"),"-",IF(CJ12&gt;=DB12+10,"Yes","No"))</f>
        <v>-</v>
      </c>
      <c r="IZ12" s="22" t="str">
        <f>IF(OR(CK12="-",DC12="-"),"-",IF(CK12&gt;=DC12+10,"Yes","No"))</f>
        <v>No</v>
      </c>
      <c r="JA12" s="22" t="str">
        <f>IF(OR(CL12="-",DD12="-"),"-",IF(CL12&gt;=DD12+10,"Yes","No"))</f>
        <v>-</v>
      </c>
      <c r="JB12" s="22" t="str">
        <f>IF(OR(BU12="-",DE12="-"),"-",IF(BU12&gt;=DE12+10,"Yes","No"))</f>
        <v>No</v>
      </c>
      <c r="JC12" s="22" t="str">
        <f>IF(OR(BV12="-",DF12="-"),"-",IF(BV12&gt;=DF12+10,"Yes","No"))</f>
        <v>-</v>
      </c>
      <c r="JD12" s="22" t="str">
        <f>IF(OR(BW12="-",DG12="-"),"-",IF(BW12&gt;=DG12+10,"Yes","No"))</f>
        <v>-</v>
      </c>
      <c r="JE12" s="22" t="str">
        <f>IF(OR(BX12="-",DH12="-"),"-",IF(BX12&gt;=DH12+10,"Yes","No"))</f>
        <v>-</v>
      </c>
      <c r="JF12" s="22" t="str">
        <f>IF(OR(BY12="-",DI12="-"),"-",IF(BY12&gt;=DI12+10,"Yes","No"))</f>
        <v>-</v>
      </c>
      <c r="JG12" s="22" t="str">
        <f>IF(OR(BZ12="-",DJ12="-"),"-",IF(BZ12&gt;=DJ12+10,"Yes","No"))</f>
        <v>No</v>
      </c>
      <c r="JH12" s="22" t="str">
        <f>IF(OR(CA12="-",DK12="-"),"-",IF(CA12&gt;=DK12+10,"Yes","No"))</f>
        <v>-</v>
      </c>
      <c r="JI12" s="22" t="str">
        <f>IF(OR(CB12="-",DL12="-"),"-",IF(CB12&gt;=DL12+10,"Yes","No"))</f>
        <v>No</v>
      </c>
      <c r="JJ12" s="22" t="str">
        <f>IF(OR(CC12="-",DM12="-"),"-",IF(CC12&gt;=DM12+10,"Yes","No"))</f>
        <v>-</v>
      </c>
      <c r="JK12" s="23" t="str">
        <f>IF(OR(BU12="-",CM12="-"),"-",IF(BU12&gt;=(100-CM12)*0.1+CM12,"Yes","No"))</f>
        <v>No</v>
      </c>
      <c r="JL12" s="23" t="str">
        <f>IF(OR(BV12="-",CN12="-"),"-",IF(BV12&gt;=(100-CN12)*0.1+CN12,"Yes","No"))</f>
        <v>-</v>
      </c>
      <c r="JM12" s="23" t="str">
        <f>IF(OR(BW12="-",CO12="-"),"-",IF(BW12&gt;=(100-CO12)*0.1+CO12,"Yes","No"))</f>
        <v>-</v>
      </c>
      <c r="JN12" s="23" t="str">
        <f>IF(OR(BX12="-",CP12="-"),"-",IF(BX12&gt;=(100-CP12)*0.1+CP12,"Yes","No"))</f>
        <v>-</v>
      </c>
      <c r="JO12" s="23" t="str">
        <f>IF(OR(BY12="-",CQ12="-"),"-",IF(BY12&gt;=(100-CQ12)*0.1+CQ12,"Yes","No"))</f>
        <v>-</v>
      </c>
      <c r="JP12" s="23" t="str">
        <f>IF(OR(BZ12="-",CR12="-"),"-",IF(BZ12&gt;=(100-CR12)*0.1+CR12,"Yes","No"))</f>
        <v>No</v>
      </c>
      <c r="JQ12" s="23" t="str">
        <f>IF(OR(CA12="-",CS12="-"),"-",IF(CA12&gt;=(100-CS12)*0.1+CS12,"Yes","No"))</f>
        <v>-</v>
      </c>
      <c r="JR12" s="23" t="str">
        <f>IF(OR(CB12="-",CT12="-"),"-",IF(CB12&gt;=(100-CT12)*0.1+CT12,"Yes","No"))</f>
        <v>No</v>
      </c>
      <c r="JS12" s="23" t="str">
        <f>IF(OR(CC12="-",CU12="-"),"-",IF(CC12&gt;=(100-CU12)*0.1+CU12,"Yes","No"))</f>
        <v>-</v>
      </c>
      <c r="JT12" s="22" t="s">
        <v>18</v>
      </c>
      <c r="JU12" s="22" t="s">
        <v>16</v>
      </c>
      <c r="JV12" s="22" t="s">
        <v>16</v>
      </c>
      <c r="JW12" s="22" t="s">
        <v>17</v>
      </c>
      <c r="JX12" s="22" t="s">
        <v>16</v>
      </c>
      <c r="JY12" s="22" t="s">
        <v>18</v>
      </c>
      <c r="JZ12" s="22" t="s">
        <v>16</v>
      </c>
      <c r="KA12" s="22" t="s">
        <v>17</v>
      </c>
      <c r="KB12" s="22" t="s">
        <v>16</v>
      </c>
      <c r="KC12" s="23" t="str">
        <f>IF(OR(J12="yes",AK12=""),"-",IF(AK12&gt;AK$4,"Yes","No"))</f>
        <v>Yes</v>
      </c>
      <c r="KD12" s="23" t="str">
        <f>IF(OR(K12="yes",AL12=""),"-",IF(AL12&gt;AL$4,"Yes","No"))</f>
        <v>-</v>
      </c>
      <c r="KE12" s="23" t="str">
        <f>IF(OR(L12="yes",AM12=""),"-",IF(AM12&gt;AM$4,"Yes","No"))</f>
        <v>-</v>
      </c>
      <c r="KF12" s="23" t="str">
        <f>IF(OR(M12="yes",AN12=""),"-",IF(AN12&gt;AN$4,"Yes","No"))</f>
        <v>-</v>
      </c>
      <c r="KG12" s="23" t="str">
        <f>IF(OR(N12="yes",AO12=""),"-",IF(AO12&gt;AO$4,"Yes","No"))</f>
        <v>Yes</v>
      </c>
      <c r="KH12" s="23" t="str">
        <f>IF(OR(O12="yes",AP12=""),"-",IF(AP12&gt;AP$4,"Yes","No"))</f>
        <v>Yes</v>
      </c>
      <c r="KI12" s="23" t="str">
        <f>IF(OR(P12="yes",AQ12=""),"-",IF(AQ12&gt;AQ$4,"Yes","No"))</f>
        <v>-</v>
      </c>
      <c r="KJ12" s="23" t="str">
        <f>IF(OR(Q12="yes",AR12=""),"-",IF(AR12&gt;AR$4,"Yes","No"))</f>
        <v>-</v>
      </c>
      <c r="KK12" s="23" t="str">
        <f>IF(OR(R12="yes",AS12=""),"-",IF(AS12&gt;AS$4,"Yes","No"))</f>
        <v>No</v>
      </c>
      <c r="KL12" s="23" t="str">
        <f>IF(OR(S12="yes",AT12=""),"-",IF(AT12&gt;AT$4,"Yes","No"))</f>
        <v>-</v>
      </c>
      <c r="KM12" s="23" t="str">
        <f>IF(OR(T12="yes",AU12=""),"-",IF(AU12&gt;AU$4,"Yes","No"))</f>
        <v>-</v>
      </c>
      <c r="KN12" s="23" t="str">
        <f>IF(OR(U12="yes",AV12=""),"-",IF(AV12&gt;AV$4,"Yes","No"))</f>
        <v>-</v>
      </c>
      <c r="KO12" s="23" t="str">
        <f>IF(OR(V12="yes",AW12=""),"-",IF(AW12&gt;AW$4,"Yes","No"))</f>
        <v>-</v>
      </c>
      <c r="KP12" s="23" t="str">
        <f>IF(OR(W12="yes",AX12=""),"-",IF(AX12&gt;AX$4,"Yes","No"))</f>
        <v>-</v>
      </c>
      <c r="KQ12" s="23" t="str">
        <f>IF(OR(X12="yes",AY12=""),"-",IF(AY12&gt;AY$4,"Yes","No"))</f>
        <v>Yes</v>
      </c>
      <c r="KR12" s="23" t="str">
        <f>IF(OR(Y12="yes",AZ12=""),"-",IF(AZ12&gt;AZ$4,"Yes","No"))</f>
        <v>-</v>
      </c>
      <c r="KS12" s="23" t="str">
        <f>IF(OR(Z12="yes",BA12=""),"-",IF(BA12&gt;BA$4,"Yes","No"))</f>
        <v>-</v>
      </c>
      <c r="KT12" s="23" t="str">
        <f>IF(OR(AA12="yes",BB12=""),"-",IF(BB12&gt;BB$4,"Yes","No"))</f>
        <v>-</v>
      </c>
      <c r="KU12" s="23" t="str">
        <f>IF(OR(AB12="yes",AND(BU12="-",CD12="-")),"-",IF(OR(BU12&gt;BU$4,CD12&gt;BU$4),"Yes","No"))</f>
        <v>-</v>
      </c>
      <c r="KV12" s="23" t="str">
        <f>IF(OR(AC12="yes",AND(BV12="-",CE12="-")),"-",IF(OR(BV12&gt;BV$4,CE12&gt;BV$4),"Yes","No"))</f>
        <v>-</v>
      </c>
      <c r="KW12" s="23" t="str">
        <f>IF(OR(AD12="yes",AND(BW12="-",CF12="-")),"-",IF(OR(BW12&gt;BW$4,CF12&gt;BW$4),"Yes","No"))</f>
        <v>-</v>
      </c>
      <c r="KX12" s="23" t="str">
        <f>IF(OR(AE12="yes",AND(BX12="-",CG12="-")),"-",IF(OR(BX12&gt;BX$4,CG12&gt;BX$4),"Yes","No"))</f>
        <v>Yes</v>
      </c>
      <c r="KY12" s="23" t="str">
        <f>IF(OR(AF12="yes",AND(BY12="-",CH12="-")),"-",IF(OR(BY12&gt;BY$4,CH12&gt;BY$4),"Yes","No"))</f>
        <v>-</v>
      </c>
      <c r="KZ12" s="23" t="str">
        <f>IF(OR(AG12="yes",AND(BZ12="-",CI12="-")),"-",IF(OR(BZ12&gt;BZ$4,CI12&gt;BZ$4),"Yes","No"))</f>
        <v>Yes</v>
      </c>
      <c r="LA12" s="23" t="str">
        <f>IF(OR(AH12="yes",AND(CA12="-",CJ12="-")),"-",IF(OR(CA12&gt;CA$4,CJ12&gt;CA$4),"Yes","No"))</f>
        <v>-</v>
      </c>
      <c r="LB12" s="23" t="str">
        <f>IF(OR(AI12="yes",AND(CB12="-",CK12="-")),"-",IF(OR(CB12&gt;CB$4,CK12&gt;CB$4),"Yes","No"))</f>
        <v>No</v>
      </c>
      <c r="LC12" s="23" t="str">
        <f>IF(OR(AJ12="yes",AND(CC12="-",CL12="-")),"-",IF(OR(CC12&gt;CC$4,CL12&gt;CC$4),"Yes","No"))</f>
        <v>-</v>
      </c>
      <c r="LD12" s="23" t="str">
        <f>IF(AK12="","-",IF(OR(DW12="yes",EF12="yes",EO12="yes",EX12="yes",FG12="yes",GZ12="yes",HI12="yes",KC12="yes"),"Yes","No"))</f>
        <v>Yes</v>
      </c>
      <c r="LE12" s="23" t="str">
        <f>IF(AL12="","-",IF(OR(DX12="yes",EG12="yes",EP12="yes",EY12="yes",FH12="yes",HA12="yes",HJ12="yes",KD12="yes"),"Yes","No"))</f>
        <v>-</v>
      </c>
      <c r="LF12" s="23" t="str">
        <f>IF(AM12="","-",IF(OR(DY12="yes",EH12="yes",EQ12="yes",EZ12="yes",FI12="yes",HB12="yes",HK12="yes",KE12="yes"),"Yes","No"))</f>
        <v>-</v>
      </c>
      <c r="LG12" s="23" t="str">
        <f>IF(AN12="","-",IF(OR(DZ12="yes",EI12="yes",ER12="yes",FA12="yes",FJ12="yes",HC12="yes",HL12="yes",KF12="yes"),"Yes","No"))</f>
        <v>Yes</v>
      </c>
      <c r="LH12" s="23" t="str">
        <f>IF(AO12="","-",IF(OR(EA12="yes",EJ12="yes",ES12="yes",FB12="yes",FK12="yes",HD12="yes",HM12="yes",KG12="yes"),"Yes","No"))</f>
        <v>Yes</v>
      </c>
      <c r="LI12" s="23" t="str">
        <f>IF(AP12="","-",IF(OR(EB12="yes",EK12="yes",ET12="yes",FC12="yes",FL12="yes",HE12="yes",HN12="yes",KH12="yes"),"Yes","No"))</f>
        <v>Yes</v>
      </c>
      <c r="LJ12" s="23" t="str">
        <f>IF(AQ12="","-",IF(OR(EC12="yes",EL12="yes",EU12="yes",FD12="yes",FM12="yes",HF12="yes",HO12="yes",KI12="yes"),"Yes","No"))</f>
        <v>-</v>
      </c>
      <c r="LK12" s="23" t="str">
        <f>IF(AR12="","-",IF(OR(ED12="yes",EM12="yes",EV12="yes",FE12="yes",FN12="yes",HG12="yes",HP12="yes",KJ12="yes"),"Yes","No"))</f>
        <v>No</v>
      </c>
      <c r="LL12" s="23" t="str">
        <f>IF(AS12="","-",IF(OR(EE12="yes",EN12="yes",EW12="yes",FF12="yes",FO12="yes",HH12="yes",HQ12="yes",KK12="yes"),"Yes","No"))</f>
        <v>No</v>
      </c>
      <c r="LM12" s="23" t="str">
        <f>IF(AT12="","-",IF(OR(FP12="Yes",FY12="Yes",GH12="Yes",GQ12="Yes",GZ12="Yes",HI12="Yes",KL12="yes"),"Yes","No"))</f>
        <v>-</v>
      </c>
      <c r="LN12" s="23" t="str">
        <f>IF(AU12="","-",IF(OR(FQ12="Yes",FZ12="Yes",GI12="Yes",GR12="Yes",HA12="Yes",HJ12="Yes",KM12="yes"),"Yes","No"))</f>
        <v>-</v>
      </c>
      <c r="LO12" s="23" t="str">
        <f>IF(AV12="","-",IF(OR(FR12="Yes",GA12="Yes",GJ12="Yes",GS12="Yes",HB12="Yes",HK12="Yes",KN12="yes"),"Yes","No"))</f>
        <v>-</v>
      </c>
      <c r="LP12" s="23" t="str">
        <f>IF(AW12="","-",IF(OR(FS12="Yes",GB12="Yes",GK12="Yes",GT12="Yes",HC12="Yes",HL12="Yes",KO12="yes"),"Yes","No"))</f>
        <v>-</v>
      </c>
      <c r="LQ12" s="23" t="str">
        <f>IF(AX12="","-",IF(OR(FT12="Yes",GC12="Yes",GL12="Yes",GU12="Yes",HD12="Yes",HM12="Yes",KP12="yes"),"Yes","No"))</f>
        <v>-</v>
      </c>
      <c r="LR12" s="23" t="str">
        <f>IF(AY12="","-",IF(OR(FU12="Yes",GD12="Yes",GM12="Yes",GV12="Yes",HE12="Yes",HN12="Yes",KQ12="yes"),"Yes","No"))</f>
        <v>Yes</v>
      </c>
      <c r="LS12" s="23" t="str">
        <f>IF(AZ12="","-",IF(OR(FV12="Yes",GE12="Yes",GN12="Yes",GW12="Yes",HF12="Yes",HO12="Yes",KR12="yes"),"Yes","No"))</f>
        <v>-</v>
      </c>
      <c r="LT12" s="23" t="str">
        <f>IF(BA12="","-",IF(OR(FW12="Yes",GF12="Yes",GO12="Yes",GX12="Yes",HG12="Yes",HP12="Yes",KS12="yes"),"Yes","No"))</f>
        <v>No</v>
      </c>
      <c r="LU12" s="23" t="str">
        <f>IF(BB12="","-",IF(OR(FX12="Yes",GG12="Yes",GP12="Yes",GY12="Yes",HH12="Yes",HQ12="Yes",KT12="yes"),"Yes","No"))</f>
        <v>-</v>
      </c>
      <c r="LV12" s="23" t="str">
        <f>IF(AND(BU12="-",CD12="-"),"-",IF(OR(GZ12="Yes",HI12="Yes",HR12="Yes",IA12="Yes",IJ12="Yes",IS12="Yes",JB12="Yes",JK12="Yes",JT12="Yes",KU12="yes"),"Yes","No"))</f>
        <v>No</v>
      </c>
      <c r="LW12" s="23" t="str">
        <f>IF(AND(BV12="-",CE12="-"),"-",IF(OR(HA12="Yes",HJ12="Yes",HS12="Yes",IB12="Yes",IK12="Yes",IT12="Yes",JC12="Yes",JL12="Yes",JU12="Yes",KV12="yes"),"Yes","No"))</f>
        <v>-</v>
      </c>
      <c r="LX12" s="23" t="str">
        <f>IF(AND(BW12="-",CF12="-"),"-",IF(OR(HB12="Yes",HK12="Yes",HT12="Yes",IC12="Yes",IL12="Yes",IU12="Yes",JD12="Yes",JM12="Yes",JV12="Yes",KW12="yes"),"Yes","No"))</f>
        <v>-</v>
      </c>
      <c r="LY12" s="23" t="str">
        <f>IF(AND(BX12="-",CG12="-"),"-",IF(OR(HC12="Yes",HL12="Yes",HU12="Yes",ID12="Yes",IM12="Yes",IV12="Yes",JE12="Yes",JN12="Yes",JW12="Yes",KX12="yes"),"Yes","No"))</f>
        <v>Yes</v>
      </c>
      <c r="LZ12" s="23" t="str">
        <f>IF(AND(BY12="-",CH12="-"),"-",IF(OR(HD12="Yes",HM12="Yes",HV12="Yes",IE12="Yes",IN12="Yes",IW12="Yes",JF12="Yes",JO12="Yes",JX12="Yes",KY12="yes"),"Yes","No"))</f>
        <v>-</v>
      </c>
      <c r="MA12" s="23" t="str">
        <f>IF(AND(BZ12="-",CI12="-"),"-",IF(OR(HE12="Yes",HN12="Yes",HW12="Yes",IF12="Yes",IO12="Yes",IX12="Yes",JG12="Yes",JP12="Yes",JY12="Yes",KZ12="yes"),"Yes","No"))</f>
        <v>Yes</v>
      </c>
      <c r="MB12" s="23" t="str">
        <f>IF(AND(CA12="-",CJ12="-"),"-",IF(OR(HF12="Yes",HO12="Yes",HX12="Yes",IG12="Yes",IP12="Yes",IY12="Yes",JH12="Yes",JQ12="Yes",JZ12="Yes",LA12="yes"),"Yes","No"))</f>
        <v>-</v>
      </c>
      <c r="MC12" s="23" t="str">
        <f>IF(AND(CB12="-",CK12="-"),"-",IF(OR(HG12="Yes",HP12="Yes",HY12="Yes",IH12="Yes",IQ12="Yes",IZ12="Yes",JI12="Yes",JR12="Yes",KA12="Yes",LB12="yes"),"Yes","No"))</f>
        <v>Yes</v>
      </c>
      <c r="MD12" s="23" t="str">
        <f>IF(AND(CC12="-",CL12="-"),"-",IF(OR(HH12="Yes",HQ12="Yes",HZ12="Yes",II12="Yes",IR12="Yes",JA12="Yes",JJ12="Yes",JS12="Yes",KB12="Yes",LC12="yes"),"Yes","No"))</f>
        <v>-</v>
      </c>
    </row>
    <row r="13" spans="2:342" s="12" customFormat="1" x14ac:dyDescent="0.25">
      <c r="B13" s="9" t="s">
        <v>59</v>
      </c>
      <c r="C13" s="9" t="s">
        <v>60</v>
      </c>
      <c r="D13" s="9" t="s">
        <v>291</v>
      </c>
      <c r="E13" s="8" t="str">
        <f>IF(AND(F13="-",G13="-",H13="-"),"-",IF(COUNTIF(F13:I13,"no")&gt;0,"No","Yes"))</f>
        <v>No</v>
      </c>
      <c r="F13" s="10" t="str">
        <f>IF(SUM(COUNTIF(LD13:LL13,"yes"),COUNTIF(LD13:LL13,"no"))=0,"-",IF(COUNTIF(LD13:LL13,"no")&gt;0,"No","Yes"))</f>
        <v>No</v>
      </c>
      <c r="G13" s="10" t="str">
        <f>IF(SUM(COUNTIF(LM13:LU13,"yes"),COUNTIF(LM13:LU13,"no"))=0,"-",IF(COUNTIF(LM13:LU13,"no")&gt;0,"No","Yes"))</f>
        <v>No</v>
      </c>
      <c r="H13" s="10" t="str">
        <f>IF(SUM(COUNTIF(LV13:MD13,"yes"),COUNTIF(LV13:MD13,"no"))=0,"-",IF(COUNTIF(LV13:MD13,"no")&gt;0,"No","Yes"))</f>
        <v>No</v>
      </c>
      <c r="I13" s="8" t="s">
        <v>18</v>
      </c>
      <c r="J13" s="13"/>
      <c r="K13" s="13" t="s">
        <v>15</v>
      </c>
      <c r="L13" s="13" t="s">
        <v>15</v>
      </c>
      <c r="M13" s="13" t="s">
        <v>17</v>
      </c>
      <c r="N13" s="13" t="s">
        <v>17</v>
      </c>
      <c r="O13" s="13" t="s">
        <v>15</v>
      </c>
      <c r="P13" s="13"/>
      <c r="Q13" s="13" t="s">
        <v>17</v>
      </c>
      <c r="R13" s="13" t="s">
        <v>15</v>
      </c>
      <c r="S13" s="13"/>
      <c r="T13" s="13" t="s">
        <v>15</v>
      </c>
      <c r="U13" s="13" t="s">
        <v>15</v>
      </c>
      <c r="V13" s="13" t="s">
        <v>17</v>
      </c>
      <c r="W13" s="13" t="s">
        <v>17</v>
      </c>
      <c r="X13" s="13" t="s">
        <v>15</v>
      </c>
      <c r="Y13" s="13"/>
      <c r="Z13" s="13" t="s">
        <v>17</v>
      </c>
      <c r="AA13" s="13" t="s">
        <v>15</v>
      </c>
      <c r="AB13" s="13"/>
      <c r="AC13" s="13" t="s">
        <v>15</v>
      </c>
      <c r="AD13" s="13" t="s">
        <v>15</v>
      </c>
      <c r="AE13" s="13" t="s">
        <v>17</v>
      </c>
      <c r="AF13" s="13" t="s">
        <v>15</v>
      </c>
      <c r="AG13" s="13" t="s">
        <v>15</v>
      </c>
      <c r="AH13" s="13"/>
      <c r="AI13" s="13"/>
      <c r="AJ13" s="13" t="s">
        <v>15</v>
      </c>
      <c r="AK13" s="8">
        <v>28.5</v>
      </c>
      <c r="AL13" s="8" t="s">
        <v>15</v>
      </c>
      <c r="AM13" s="8">
        <v>105.5</v>
      </c>
      <c r="AN13" s="8">
        <v>43</v>
      </c>
      <c r="AO13" s="8">
        <v>47</v>
      </c>
      <c r="AP13" s="8">
        <v>79.5</v>
      </c>
      <c r="AQ13" s="8">
        <v>33.5</v>
      </c>
      <c r="AR13" s="8">
        <v>53.5</v>
      </c>
      <c r="AS13" s="8">
        <v>62.5</v>
      </c>
      <c r="AT13" s="8" t="s">
        <v>15</v>
      </c>
      <c r="AU13" s="8" t="s">
        <v>15</v>
      </c>
      <c r="AV13" s="8" t="s">
        <v>15</v>
      </c>
      <c r="AW13" s="8">
        <v>96.5</v>
      </c>
      <c r="AX13" s="8" t="s">
        <v>15</v>
      </c>
      <c r="AY13" s="8">
        <v>139.5</v>
      </c>
      <c r="AZ13" s="8" t="s">
        <v>15</v>
      </c>
      <c r="BA13" s="8">
        <v>111</v>
      </c>
      <c r="BB13" s="8" t="s">
        <v>15</v>
      </c>
      <c r="BC13" s="17">
        <v>30</v>
      </c>
      <c r="BD13" s="17" t="s">
        <v>15</v>
      </c>
      <c r="BE13" s="17">
        <v>98</v>
      </c>
      <c r="BF13" s="17">
        <v>43</v>
      </c>
      <c r="BG13" s="17">
        <v>48</v>
      </c>
      <c r="BH13" s="17">
        <v>80.5</v>
      </c>
      <c r="BI13" s="17">
        <v>28</v>
      </c>
      <c r="BJ13" s="17">
        <v>53</v>
      </c>
      <c r="BK13" s="17">
        <v>63</v>
      </c>
      <c r="BL13" s="17">
        <v>70</v>
      </c>
      <c r="BM13" s="17" t="s">
        <v>15</v>
      </c>
      <c r="BN13" s="17" t="s">
        <v>15</v>
      </c>
      <c r="BO13" s="17">
        <v>105</v>
      </c>
      <c r="BP13" s="17">
        <v>96.5</v>
      </c>
      <c r="BQ13" s="17">
        <v>146</v>
      </c>
      <c r="BR13" s="17" t="s">
        <v>15</v>
      </c>
      <c r="BS13" s="17">
        <v>116.5</v>
      </c>
      <c r="BT13" s="17" t="s">
        <v>15</v>
      </c>
      <c r="BU13" s="23">
        <v>26</v>
      </c>
      <c r="BV13" s="23" t="s">
        <v>16</v>
      </c>
      <c r="BW13" s="23" t="s">
        <v>16</v>
      </c>
      <c r="BX13" s="23">
        <v>53</v>
      </c>
      <c r="BY13" s="23">
        <v>49</v>
      </c>
      <c r="BZ13" s="23">
        <v>69</v>
      </c>
      <c r="CA13" s="23" t="s">
        <v>16</v>
      </c>
      <c r="CB13" s="23">
        <v>58</v>
      </c>
      <c r="CC13" s="23" t="s">
        <v>16</v>
      </c>
      <c r="CD13" s="23">
        <v>49</v>
      </c>
      <c r="CE13" s="23" t="s">
        <v>16</v>
      </c>
      <c r="CF13" s="23" t="s">
        <v>16</v>
      </c>
      <c r="CG13" s="23">
        <v>62</v>
      </c>
      <c r="CH13" s="23">
        <v>57</v>
      </c>
      <c r="CI13" s="23">
        <v>74</v>
      </c>
      <c r="CJ13" s="23" t="s">
        <v>16</v>
      </c>
      <c r="CK13" s="23">
        <v>61</v>
      </c>
      <c r="CL13" s="23" t="s">
        <v>16</v>
      </c>
      <c r="CM13" s="8">
        <v>45</v>
      </c>
      <c r="CN13" s="8" t="s">
        <v>16</v>
      </c>
      <c r="CO13" s="8" t="s">
        <v>16</v>
      </c>
      <c r="CP13" s="8">
        <v>57</v>
      </c>
      <c r="CQ13" s="8">
        <v>55</v>
      </c>
      <c r="CR13" s="8">
        <v>72</v>
      </c>
      <c r="CS13" s="8" t="s">
        <v>16</v>
      </c>
      <c r="CT13" s="8">
        <v>58</v>
      </c>
      <c r="CU13" s="8" t="s">
        <v>16</v>
      </c>
      <c r="CV13" s="8">
        <v>38</v>
      </c>
      <c r="CW13" s="8" t="s">
        <v>16</v>
      </c>
      <c r="CX13" s="8" t="s">
        <v>16</v>
      </c>
      <c r="CY13" s="8">
        <v>63</v>
      </c>
      <c r="CZ13" s="8">
        <v>64</v>
      </c>
      <c r="DA13" s="8">
        <v>67</v>
      </c>
      <c r="DB13" s="8" t="s">
        <v>16</v>
      </c>
      <c r="DC13" s="8">
        <v>63</v>
      </c>
      <c r="DD13" s="8" t="s">
        <v>16</v>
      </c>
      <c r="DE13" s="8">
        <v>38</v>
      </c>
      <c r="DF13" s="8" t="s">
        <v>16</v>
      </c>
      <c r="DG13" s="8" t="s">
        <v>16</v>
      </c>
      <c r="DH13" s="8">
        <v>58</v>
      </c>
      <c r="DI13" s="8">
        <v>60</v>
      </c>
      <c r="DJ13" s="8">
        <v>66</v>
      </c>
      <c r="DK13" s="8" t="s">
        <v>16</v>
      </c>
      <c r="DL13" s="8">
        <v>58</v>
      </c>
      <c r="DM13" s="8" t="s">
        <v>16</v>
      </c>
      <c r="DN13" s="8">
        <v>45.4</v>
      </c>
      <c r="DO13" s="8" t="s">
        <v>15</v>
      </c>
      <c r="DP13" s="8">
        <v>51.71</v>
      </c>
      <c r="DQ13" s="8">
        <v>43</v>
      </c>
      <c r="DR13" s="8">
        <v>43.93</v>
      </c>
      <c r="DS13" s="8">
        <v>43.95</v>
      </c>
      <c r="DT13" s="8">
        <v>44.72</v>
      </c>
      <c r="DU13" s="8">
        <v>44.02</v>
      </c>
      <c r="DV13" s="8">
        <v>43.65</v>
      </c>
      <c r="DW13" s="10" t="str">
        <f>IF(AK13="","-",IF(AK13&gt;=AK$5,"Yes","No"))</f>
        <v>No</v>
      </c>
      <c r="DX13" s="10" t="str">
        <f>IF(AL13="","-",IF(AL13&gt;=AL$5,"Yes","No"))</f>
        <v>-</v>
      </c>
      <c r="DY13" s="10" t="str">
        <f>IF(AM13="","-",IF(AM13&gt;=AM$5,"Yes","No"))</f>
        <v>Yes</v>
      </c>
      <c r="DZ13" s="10" t="str">
        <f>IF(AN13="","-",IF(AN13&gt;=AN$5,"Yes","No"))</f>
        <v>No</v>
      </c>
      <c r="EA13" s="10" t="str">
        <f>IF(AO13="","-",IF(AO13&gt;=AO$5,"Yes","No"))</f>
        <v>No</v>
      </c>
      <c r="EB13" s="10" t="str">
        <f>IF(AP13="","-",IF(AP13&gt;=AP$5,"Yes","No"))</f>
        <v>Yes</v>
      </c>
      <c r="EC13" s="10" t="str">
        <f>IF(AQ13="","-",IF(AQ13&gt;=AQ$5,"Yes","No"))</f>
        <v>No</v>
      </c>
      <c r="ED13" s="10" t="str">
        <f>IF(AR13="","-",IF(AR13&gt;=AR$5,"Yes","No"))</f>
        <v>No</v>
      </c>
      <c r="EE13" s="10" t="str">
        <f>IF(AS13="","-",IF(AS13&gt;=AS$5,"Yes","No"))</f>
        <v>No</v>
      </c>
      <c r="EF13" s="10" t="str">
        <f>IF(OR(AK13="",BC13=""),"-",IF(AK13&gt;=BC13+10,"Yes","No"))</f>
        <v>No</v>
      </c>
      <c r="EG13" s="10" t="str">
        <f>IF(OR(AL13="",BD13=""),"-",IF(AL13&gt;=BD13+10,"Yes","No"))</f>
        <v>-</v>
      </c>
      <c r="EH13" s="10" t="str">
        <f>IF(OR(AM13="",BE13=""),"-",IF(AM13&gt;=BE13+10,"Yes","No"))</f>
        <v>No</v>
      </c>
      <c r="EI13" s="10" t="str">
        <f>IF(OR(AN13="",BF13=""),"-",IF(AN13&gt;=BF13+10,"Yes","No"))</f>
        <v>No</v>
      </c>
      <c r="EJ13" s="10" t="str">
        <f>IF(OR(AO13="",BG13=""),"-",IF(AO13&gt;=BG13+10,"Yes","No"))</f>
        <v>No</v>
      </c>
      <c r="EK13" s="10" t="str">
        <f>IF(OR(AP13="",BH13=""),"-",IF(AP13&gt;=BH13+10,"Yes","No"))</f>
        <v>No</v>
      </c>
      <c r="EL13" s="10" t="str">
        <f>IF(OR(AQ13="",BI13=""),"-",IF(AQ13&gt;=BI13+10,"Yes","No"))</f>
        <v>No</v>
      </c>
      <c r="EM13" s="10" t="str">
        <f>IF(OR(AR13="",BJ13=""),"-",IF(AR13&gt;=BJ13+10,"Yes","No"))</f>
        <v>No</v>
      </c>
      <c r="EN13" s="10" t="str">
        <f>IF(OR(AS13="",BK13=""),"-",IF(AS13&gt;=BK13+10,"Yes","No"))</f>
        <v>No</v>
      </c>
      <c r="EO13" s="10" t="str">
        <f>IF(OR(AK13="",BC13=""),"-",IF(AK13&gt;=(200-BC13)*0.1+BC13,"Yes","No"))</f>
        <v>No</v>
      </c>
      <c r="EP13" s="10" t="str">
        <f>IF(OR(AL13="",BD13=""),"-",IF(AL13&gt;=(200-BD13)*0.1+BD13,"Yes","No"))</f>
        <v>-</v>
      </c>
      <c r="EQ13" s="10" t="str">
        <f>IF(OR(AM13="",BE13=""),"-",IF(AM13&gt;=(200-BE13)*0.1+BE13,"Yes","No"))</f>
        <v>No</v>
      </c>
      <c r="ER13" s="10" t="str">
        <f>IF(OR(AN13="",BF13=""),"-",IF(AN13&gt;=(200-BF13)*0.1+BF13,"Yes","No"))</f>
        <v>No</v>
      </c>
      <c r="ES13" s="10" t="str">
        <f>IF(OR(AO13="",BG13=""),"-",IF(AO13&gt;=(200-BG13)*0.1+BG13,"Yes","No"))</f>
        <v>No</v>
      </c>
      <c r="ET13" s="10" t="str">
        <f>IF(OR(AP13="",BH13=""),"-",IF(AP13&gt;=(200-BH13)*0.1+BH13,"Yes","No"))</f>
        <v>No</v>
      </c>
      <c r="EU13" s="10" t="str">
        <f>IF(OR(AQ13="",BI13=""),"-",IF(AQ13&gt;=(200-BI13)*0.1+BI13,"Yes","No"))</f>
        <v>No</v>
      </c>
      <c r="EV13" s="10" t="str">
        <f>IF(OR(AR13="",BJ13=""),"-",IF(AR13&gt;=(200-BJ13)*0.1+BJ13,"Yes","No"))</f>
        <v>No</v>
      </c>
      <c r="EW13" s="10" t="str">
        <f>IF(OR(AS13="",BK13=""),"-",IF(AS13&gt;=(200-BK13)*0.1+BK13,"Yes","No"))</f>
        <v>No</v>
      </c>
      <c r="EX13" s="8" t="str">
        <f>IF(DN13="","-",IF(DN13&gt;DN$4,"Yes","No"))</f>
        <v>No</v>
      </c>
      <c r="EY13" s="8" t="str">
        <f>IF(DO13="","-",IF(DO13&gt;DO$4,"Yes","No"))</f>
        <v>-</v>
      </c>
      <c r="EZ13" s="8" t="str">
        <f>IF(DP13="","-",IF(DP13&gt;DP$4,"Yes","No"))</f>
        <v>No</v>
      </c>
      <c r="FA13" s="8" t="str">
        <f>IF(DQ13="","-",IF(DQ13&gt;DQ$4,"Yes","No"))</f>
        <v>No</v>
      </c>
      <c r="FB13" s="8" t="str">
        <f>IF(DR13="","-",IF(DR13&gt;DR$4,"Yes","No"))</f>
        <v>No</v>
      </c>
      <c r="FC13" s="8" t="str">
        <f>IF(DS13="","-",IF(DS13&gt;DS$4,"Yes","No"))</f>
        <v>No</v>
      </c>
      <c r="FD13" s="8" t="str">
        <f>IF(DT13="","-",IF(DT13&gt;DT$4,"Yes","No"))</f>
        <v>No</v>
      </c>
      <c r="FE13" s="8" t="str">
        <f>IF(DU13="","-",IF(DU13&gt;DU$4,"Yes","No"))</f>
        <v>No</v>
      </c>
      <c r="FF13" s="8" t="str">
        <f>IF(DV13="","-",IF(DV13&gt;DV$4,"Yes","No"))</f>
        <v>No</v>
      </c>
      <c r="FG13" s="22" t="s">
        <v>18</v>
      </c>
      <c r="FH13" s="22" t="s">
        <v>16</v>
      </c>
      <c r="FI13" s="22" t="s">
        <v>18</v>
      </c>
      <c r="FJ13" s="22" t="s">
        <v>18</v>
      </c>
      <c r="FK13" s="22" t="s">
        <v>18</v>
      </c>
      <c r="FL13" s="22" t="s">
        <v>18</v>
      </c>
      <c r="FM13" s="22" t="s">
        <v>18</v>
      </c>
      <c r="FN13" s="22" t="s">
        <v>18</v>
      </c>
      <c r="FO13" s="22" t="s">
        <v>18</v>
      </c>
      <c r="FP13" s="22" t="str">
        <f>IF(AT13="","-",IF(AT13&gt;=AT$5,"Yes","No"))</f>
        <v>-</v>
      </c>
      <c r="FQ13" s="22" t="str">
        <f>IF(AU13="","-",IF(AU13&gt;=AU$5,"Yes","No"))</f>
        <v>-</v>
      </c>
      <c r="FR13" s="22" t="str">
        <f>IF(AV13="","-",IF(AV13&gt;=AV$5,"Yes","No"))</f>
        <v>-</v>
      </c>
      <c r="FS13" s="22" t="str">
        <f>IF(AW13="","-",IF(AW13&gt;=AW$5,"Yes","No"))</f>
        <v>No</v>
      </c>
      <c r="FT13" s="22" t="str">
        <f>IF(AX13="","-",IF(AX13&gt;=AX$5,"Yes","No"))</f>
        <v>-</v>
      </c>
      <c r="FU13" s="22" t="str">
        <f>IF(AY13="","-",IF(AY13&gt;=AY$5,"Yes","No"))</f>
        <v>Yes</v>
      </c>
      <c r="FV13" s="22" t="str">
        <f>IF(AZ13="","-",IF(AZ13&gt;=AZ$5,"Yes","No"))</f>
        <v>-</v>
      </c>
      <c r="FW13" s="22" t="str">
        <f>IF(BA13="","-",IF(BA13&gt;=BA$5,"Yes","No"))</f>
        <v>No</v>
      </c>
      <c r="FX13" s="22" t="str">
        <f>IF(BB13="","-",IF(BB13&gt;=BB$5,"Yes","No"))</f>
        <v>-</v>
      </c>
      <c r="FY13" s="10" t="str">
        <f>IF(OR(AT13="",BL13=""),"-",IF(AT13&gt;=BL13+10,"Yes","No"))</f>
        <v>-</v>
      </c>
      <c r="FZ13" s="10" t="str">
        <f>IF(OR(AU13="",BM13=""),"-",IF(AU13&gt;=BM13+10,"Yes","No"))</f>
        <v>-</v>
      </c>
      <c r="GA13" s="10" t="str">
        <f>IF(OR(AV13="",BN13=""),"-",IF(AV13&gt;=BN13+10,"Yes","No"))</f>
        <v>-</v>
      </c>
      <c r="GB13" s="10" t="str">
        <f>IF(OR(AW13="",BO13=""),"-",IF(AW13&gt;=BO13+10,"Yes","No"))</f>
        <v>No</v>
      </c>
      <c r="GC13" s="10" t="str">
        <f>IF(OR(AX13="",BP13=""),"-",IF(AX13&gt;=BP13+10,"Yes","No"))</f>
        <v>-</v>
      </c>
      <c r="GD13" s="10" t="str">
        <f>IF(OR(AY13="",BQ13=""),"-",IF(AY13&gt;=BQ13+10,"Yes","No"))</f>
        <v>No</v>
      </c>
      <c r="GE13" s="10" t="str">
        <f>IF(OR(AZ13="",BR13=""),"-",IF(AZ13&gt;=BR13+10,"Yes","No"))</f>
        <v>-</v>
      </c>
      <c r="GF13" s="10" t="str">
        <f>IF(OR(BA13="",BS13=""),"-",IF(BA13&gt;=BS13+10,"Yes","No"))</f>
        <v>No</v>
      </c>
      <c r="GG13" s="10" t="str">
        <f>IF(OR(BB13="",BT13=""),"-",IF(BB13&gt;=BT13+10,"Yes","No"))</f>
        <v>-</v>
      </c>
      <c r="GH13" s="10" t="str">
        <f>IF(OR(AT13="",BL13=""),"-",IF(AT13&gt;=(200-BL13)*0.1+BL13,"Yes","No"))</f>
        <v>-</v>
      </c>
      <c r="GI13" s="10" t="str">
        <f>IF(OR(AU13="",BM13=""),"-",IF(AU13&gt;=(200-BM13)*0.1+BM13,"Yes","No"))</f>
        <v>-</v>
      </c>
      <c r="GJ13" s="10" t="str">
        <f>IF(OR(AV13="",BN13=""),"-",IF(AV13&gt;=(200-BN13)*0.1+BN13,"Yes","No"))</f>
        <v>-</v>
      </c>
      <c r="GK13" s="10" t="str">
        <f>IF(OR(AW13="",BO13=""),"-",IF(AW13&gt;=(200-BO13)*0.1+BO13,"Yes","No"))</f>
        <v>No</v>
      </c>
      <c r="GL13" s="10" t="str">
        <f>IF(OR(AX13="",BP13=""),"-",IF(AX13&gt;=(200-BP13)*0.1+BP13,"Yes","No"))</f>
        <v>-</v>
      </c>
      <c r="GM13" s="10" t="str">
        <f>IF(OR(AY13="",BQ13=""),"-",IF(AY13&gt;=(200-BQ13)*0.1+BQ13,"Yes","No"))</f>
        <v>No</v>
      </c>
      <c r="GN13" s="10" t="str">
        <f>IF(OR(AZ13="",BR13=""),"-",IF(AZ13&gt;=(200-BR13)*0.1+BR13,"Yes","No"))</f>
        <v>-</v>
      </c>
      <c r="GO13" s="10" t="str">
        <f>IF(OR(BA13="",BS13=""),"-",IF(BA13&gt;=(200-BS13)*0.1+BS13,"Yes","No"))</f>
        <v>No</v>
      </c>
      <c r="GP13" s="10" t="str">
        <f>IF(OR(BB13="",BT13=""),"-",IF(BB13&gt;=(200-BT13)*0.1+BT13,"Yes","No"))</f>
        <v>-</v>
      </c>
      <c r="GQ13" s="22" t="s">
        <v>18</v>
      </c>
      <c r="GR13" s="22" t="s">
        <v>16</v>
      </c>
      <c r="GS13" s="22" t="s">
        <v>16</v>
      </c>
      <c r="GT13" s="22" t="s">
        <v>18</v>
      </c>
      <c r="GU13" s="22" t="s">
        <v>18</v>
      </c>
      <c r="GV13" s="22" t="s">
        <v>18</v>
      </c>
      <c r="GW13" s="22" t="s">
        <v>16</v>
      </c>
      <c r="GX13" s="22" t="s">
        <v>18</v>
      </c>
      <c r="GY13" s="22" t="s">
        <v>16</v>
      </c>
      <c r="GZ13" s="8" t="str">
        <f>IF(BU13="-","-",IF(BU13&gt;BU$6,"Yes","No"))</f>
        <v>No</v>
      </c>
      <c r="HA13" s="8" t="str">
        <f>IF(BV13="-","-",IF(BV13&gt;BV$6,"Yes","No"))</f>
        <v>-</v>
      </c>
      <c r="HB13" s="8" t="str">
        <f>IF(BW13="-","-",IF(BW13&gt;BW$6,"Yes","No"))</f>
        <v>-</v>
      </c>
      <c r="HC13" s="8" t="str">
        <f>IF(BX13="-","-",IF(BX13&gt;BX$6,"Yes","No"))</f>
        <v>No</v>
      </c>
      <c r="HD13" s="8" t="str">
        <f>IF(BY13="-","-",IF(BY13&gt;BY$6,"Yes","No"))</f>
        <v>No</v>
      </c>
      <c r="HE13" s="8" t="str">
        <f>IF(BZ13="-","-",IF(BZ13&gt;BZ$6,"Yes","No"))</f>
        <v>No</v>
      </c>
      <c r="HF13" s="8" t="str">
        <f>IF(CA13="-","-",IF(CA13&gt;CA$6,"Yes","No"))</f>
        <v>-</v>
      </c>
      <c r="HG13" s="8" t="str">
        <f>IF(CB13="-","-",IF(CB13&gt;CB$6,"Yes","No"))</f>
        <v>No</v>
      </c>
      <c r="HH13" s="8" t="str">
        <f>IF(CC13="-","-",IF(CC13&gt;CC$6,"Yes","No"))</f>
        <v>-</v>
      </c>
      <c r="HI13" s="8" t="str">
        <f>IF(CD13="-","-",IF(CD13&gt;CD$6,"Yes","No"))</f>
        <v>No</v>
      </c>
      <c r="HJ13" s="8" t="str">
        <f>IF(CE13="-","-",IF(CE13&gt;CE$6,"Yes","No"))</f>
        <v>-</v>
      </c>
      <c r="HK13" s="8" t="str">
        <f>IF(CF13="-","-",IF(CF13&gt;CF$6,"Yes","No"))</f>
        <v>-</v>
      </c>
      <c r="HL13" s="8" t="str">
        <f>IF(CG13="-","-",IF(CG13&gt;CG$6,"Yes","No"))</f>
        <v>No</v>
      </c>
      <c r="HM13" s="8" t="str">
        <f>IF(CH13="-","-",IF(CH13&gt;CH$6,"Yes","No"))</f>
        <v>No</v>
      </c>
      <c r="HN13" s="8" t="str">
        <f>IF(CI13="-","-",IF(CI13&gt;CI$6,"Yes","No"))</f>
        <v>No</v>
      </c>
      <c r="HO13" s="8" t="str">
        <f>IF(CJ13="-","-",IF(CJ13&gt;CJ$6,"Yes","No"))</f>
        <v>-</v>
      </c>
      <c r="HP13" s="8" t="str">
        <f>IF(CK13="-","-",IF(CK13&gt;CK$6,"Yes","No"))</f>
        <v>No</v>
      </c>
      <c r="HQ13" s="8" t="str">
        <f>IF(CL13="-","-",IF(CL13&gt;CL$6,"Yes","No"))</f>
        <v>-</v>
      </c>
      <c r="HR13" s="22" t="str">
        <f>IF(BU13="-","-",IF(BU13&gt;=BU$5,"Yes","No"))</f>
        <v>No</v>
      </c>
      <c r="HS13" s="22" t="str">
        <f>IF(BV13="-","-",IF(BV13&gt;=BV$5,"Yes","No"))</f>
        <v>-</v>
      </c>
      <c r="HT13" s="22" t="str">
        <f>IF(BW13="-","-",IF(BW13&gt;=BW$5,"Yes","No"))</f>
        <v>-</v>
      </c>
      <c r="HU13" s="22" t="str">
        <f>IF(BX13="-","-",IF(BX13&gt;=BX$5,"Yes","No"))</f>
        <v>No</v>
      </c>
      <c r="HV13" s="22" t="str">
        <f>IF(BY13="-","-",IF(BY13&gt;=BY$5,"Yes","No"))</f>
        <v>No</v>
      </c>
      <c r="HW13" s="22" t="str">
        <f>IF(BZ13="-","-",IF(BZ13&gt;=BZ$5,"Yes","No"))</f>
        <v>No</v>
      </c>
      <c r="HX13" s="22" t="str">
        <f>IF(CA13="-","-",IF(CA13&gt;=CA$5,"Yes","No"))</f>
        <v>-</v>
      </c>
      <c r="HY13" s="22" t="str">
        <f>IF(CB13="-","-",IF(CB13&gt;=CB$5,"Yes","No"))</f>
        <v>No</v>
      </c>
      <c r="HZ13" s="22" t="str">
        <f>IF(CC13="-","-",IF(CC13&gt;=CC$5,"Yes","No"))</f>
        <v>-</v>
      </c>
      <c r="IA13" s="22" t="str">
        <f>IF(CD13="-","-",IF(CD13&gt;=BU$5,"Yes","No"))</f>
        <v>Yes</v>
      </c>
      <c r="IB13" s="22" t="str">
        <f>IF(CE13="-","-",IF(CE13&gt;=BV$5,"Yes","No"))</f>
        <v>-</v>
      </c>
      <c r="IC13" s="22" t="str">
        <f>IF(CF13="-","-",IF(CF13&gt;=BW$5,"Yes","No"))</f>
        <v>-</v>
      </c>
      <c r="ID13" s="22" t="str">
        <f>IF(CG13="-","-",IF(CG13&gt;=BX$5,"Yes","No"))</f>
        <v>No</v>
      </c>
      <c r="IE13" s="22" t="str">
        <f>IF(CH13="-","-",IF(CH13&gt;=BY$5,"Yes","No"))</f>
        <v>No</v>
      </c>
      <c r="IF13" s="22" t="str">
        <f>IF(CI13="-","-",IF(CI13&gt;=BZ$5,"Yes","No"))</f>
        <v>Yes</v>
      </c>
      <c r="IG13" s="22" t="str">
        <f>IF(CJ13="-","-",IF(CJ13&gt;=CA$5,"Yes","No"))</f>
        <v>-</v>
      </c>
      <c r="IH13" s="22" t="str">
        <f>IF(CK13="-","-",IF(CK13&gt;=CB$5,"Yes","No"))</f>
        <v>No</v>
      </c>
      <c r="II13" s="22" t="str">
        <f>IF(CL13="-","-",IF(CL13&gt;=CC$5,"Yes","No"))</f>
        <v>-</v>
      </c>
      <c r="IJ13" s="22" t="str">
        <f>IF(OR(BU13="-",CM13="-"),"-",IF(BU13&gt;=CM13+10,"Yes","No"))</f>
        <v>No</v>
      </c>
      <c r="IK13" s="22" t="str">
        <f>IF(OR(BV13="-",CN13="-"),"-",IF(BV13&gt;=CN13+10,"Yes","No"))</f>
        <v>-</v>
      </c>
      <c r="IL13" s="22" t="str">
        <f>IF(OR(BW13="-",CO13="-"),"-",IF(BW13&gt;=CO13+10,"Yes","No"))</f>
        <v>-</v>
      </c>
      <c r="IM13" s="22" t="str">
        <f>IF(OR(BX13="-",CP13="-"),"-",IF(BX13&gt;=CP13+10,"Yes","No"))</f>
        <v>No</v>
      </c>
      <c r="IN13" s="22" t="str">
        <f>IF(OR(BY13="-",CQ13="-"),"-",IF(BY13&gt;=CQ13+10,"Yes","No"))</f>
        <v>No</v>
      </c>
      <c r="IO13" s="22" t="str">
        <f>IF(OR(BZ13="-",CR13="-"),"-",IF(BZ13&gt;=CR13+10,"Yes","No"))</f>
        <v>No</v>
      </c>
      <c r="IP13" s="22" t="str">
        <f>IF(OR(CA13="-",CS13="-"),"-",IF(CA13&gt;=CS13+10,"Yes","No"))</f>
        <v>-</v>
      </c>
      <c r="IQ13" s="22" t="str">
        <f>IF(OR(CB13="-",CT13="-"),"-",IF(CB13&gt;=CT13+10,"Yes","No"))</f>
        <v>No</v>
      </c>
      <c r="IR13" s="22" t="str">
        <f>IF(OR(CC13="-",CU13="-"),"-",IF(CC13&gt;=CU13+10,"Yes","No"))</f>
        <v>-</v>
      </c>
      <c r="IS13" s="22" t="str">
        <f>IF(OR(CD13="-",CV13="-"),"-",IF(CD13&gt;=CV13+10,"Yes","No"))</f>
        <v>Yes</v>
      </c>
      <c r="IT13" s="22" t="str">
        <f>IF(OR(CE13="-",CW13="-"),"-",IF(CE13&gt;=CW13+10,"Yes","No"))</f>
        <v>-</v>
      </c>
      <c r="IU13" s="22" t="str">
        <f>IF(OR(CF13="-",CX13="-"),"-",IF(CF13&gt;=CX13+10,"Yes","No"))</f>
        <v>-</v>
      </c>
      <c r="IV13" s="22" t="str">
        <f>IF(OR(CG13="-",CY13="-"),"-",IF(CG13&gt;=CY13+10,"Yes","No"))</f>
        <v>No</v>
      </c>
      <c r="IW13" s="22" t="str">
        <f>IF(OR(CH13="-",CZ13="-"),"-",IF(CH13&gt;=CZ13+10,"Yes","No"))</f>
        <v>No</v>
      </c>
      <c r="IX13" s="22" t="str">
        <f>IF(OR(CI13="-",DA13="-"),"-",IF(CI13&gt;=DA13+10,"Yes","No"))</f>
        <v>No</v>
      </c>
      <c r="IY13" s="22" t="str">
        <f>IF(OR(CJ13="-",DB13="-"),"-",IF(CJ13&gt;=DB13+10,"Yes","No"))</f>
        <v>-</v>
      </c>
      <c r="IZ13" s="22" t="str">
        <f>IF(OR(CK13="-",DC13="-"),"-",IF(CK13&gt;=DC13+10,"Yes","No"))</f>
        <v>No</v>
      </c>
      <c r="JA13" s="22" t="str">
        <f>IF(OR(CL13="-",DD13="-"),"-",IF(CL13&gt;=DD13+10,"Yes","No"))</f>
        <v>-</v>
      </c>
      <c r="JB13" s="22" t="str">
        <f>IF(OR(BU13="-",DE13="-"),"-",IF(BU13&gt;=DE13+10,"Yes","No"))</f>
        <v>No</v>
      </c>
      <c r="JC13" s="22" t="str">
        <f>IF(OR(BV13="-",DF13="-"),"-",IF(BV13&gt;=DF13+10,"Yes","No"))</f>
        <v>-</v>
      </c>
      <c r="JD13" s="22" t="str">
        <f>IF(OR(BW13="-",DG13="-"),"-",IF(BW13&gt;=DG13+10,"Yes","No"))</f>
        <v>-</v>
      </c>
      <c r="JE13" s="22" t="str">
        <f>IF(OR(BX13="-",DH13="-"),"-",IF(BX13&gt;=DH13+10,"Yes","No"))</f>
        <v>No</v>
      </c>
      <c r="JF13" s="22" t="str">
        <f>IF(OR(BY13="-",DI13="-"),"-",IF(BY13&gt;=DI13+10,"Yes","No"))</f>
        <v>No</v>
      </c>
      <c r="JG13" s="22" t="str">
        <f>IF(OR(BZ13="-",DJ13="-"),"-",IF(BZ13&gt;=DJ13+10,"Yes","No"))</f>
        <v>No</v>
      </c>
      <c r="JH13" s="22" t="str">
        <f>IF(OR(CA13="-",DK13="-"),"-",IF(CA13&gt;=DK13+10,"Yes","No"))</f>
        <v>-</v>
      </c>
      <c r="JI13" s="22" t="str">
        <f>IF(OR(CB13="-",DL13="-"),"-",IF(CB13&gt;=DL13+10,"Yes","No"))</f>
        <v>No</v>
      </c>
      <c r="JJ13" s="22" t="str">
        <f>IF(OR(CC13="-",DM13="-"),"-",IF(CC13&gt;=DM13+10,"Yes","No"))</f>
        <v>-</v>
      </c>
      <c r="JK13" s="23" t="str">
        <f>IF(OR(BU13="-",CM13="-"),"-",IF(BU13&gt;=(100-CM13)*0.1+CM13,"Yes","No"))</f>
        <v>No</v>
      </c>
      <c r="JL13" s="23" t="str">
        <f>IF(OR(BV13="-",CN13="-"),"-",IF(BV13&gt;=(100-CN13)*0.1+CN13,"Yes","No"))</f>
        <v>-</v>
      </c>
      <c r="JM13" s="23" t="str">
        <f>IF(OR(BW13="-",CO13="-"),"-",IF(BW13&gt;=(100-CO13)*0.1+CO13,"Yes","No"))</f>
        <v>-</v>
      </c>
      <c r="JN13" s="23" t="str">
        <f>IF(OR(BX13="-",CP13="-"),"-",IF(BX13&gt;=(100-CP13)*0.1+CP13,"Yes","No"))</f>
        <v>No</v>
      </c>
      <c r="JO13" s="23" t="str">
        <f>IF(OR(BY13="-",CQ13="-"),"-",IF(BY13&gt;=(100-CQ13)*0.1+CQ13,"Yes","No"))</f>
        <v>No</v>
      </c>
      <c r="JP13" s="23" t="str">
        <f>IF(OR(BZ13="-",CR13="-"),"-",IF(BZ13&gt;=(100-CR13)*0.1+CR13,"Yes","No"))</f>
        <v>No</v>
      </c>
      <c r="JQ13" s="23" t="str">
        <f>IF(OR(CA13="-",CS13="-"),"-",IF(CA13&gt;=(100-CS13)*0.1+CS13,"Yes","No"))</f>
        <v>-</v>
      </c>
      <c r="JR13" s="23" t="str">
        <f>IF(OR(CB13="-",CT13="-"),"-",IF(CB13&gt;=(100-CT13)*0.1+CT13,"Yes","No"))</f>
        <v>No</v>
      </c>
      <c r="JS13" s="23" t="str">
        <f>IF(OR(CC13="-",CU13="-"),"-",IF(CC13&gt;=(100-CU13)*0.1+CU13,"Yes","No"))</f>
        <v>-</v>
      </c>
      <c r="JT13" s="22" t="s">
        <v>17</v>
      </c>
      <c r="JU13" s="22" t="s">
        <v>16</v>
      </c>
      <c r="JV13" s="22" t="s">
        <v>16</v>
      </c>
      <c r="JW13" s="22" t="s">
        <v>18</v>
      </c>
      <c r="JX13" s="22" t="s">
        <v>18</v>
      </c>
      <c r="JY13" s="22" t="s">
        <v>17</v>
      </c>
      <c r="JZ13" s="22" t="s">
        <v>16</v>
      </c>
      <c r="KA13" s="22" t="s">
        <v>18</v>
      </c>
      <c r="KB13" s="22" t="s">
        <v>16</v>
      </c>
      <c r="KC13" s="23" t="str">
        <f>IF(OR(J13="yes",AK13=""),"-",IF(AK13&gt;AK$4,"Yes","No"))</f>
        <v>No</v>
      </c>
      <c r="KD13" s="23" t="str">
        <f>IF(OR(K13="yes",AL13=""),"-",IF(AL13&gt;AL$4,"Yes","No"))</f>
        <v>-</v>
      </c>
      <c r="KE13" s="23" t="str">
        <f>IF(OR(L13="yes",AM13=""),"-",IF(AM13&gt;AM$4,"Yes","No"))</f>
        <v>Yes</v>
      </c>
      <c r="KF13" s="23" t="str">
        <f>IF(OR(M13="yes",AN13=""),"-",IF(AN13&gt;AN$4,"Yes","No"))</f>
        <v>-</v>
      </c>
      <c r="KG13" s="23" t="str">
        <f>IF(OR(N13="yes",AO13=""),"-",IF(AO13&gt;AO$4,"Yes","No"))</f>
        <v>-</v>
      </c>
      <c r="KH13" s="23" t="str">
        <f>IF(OR(O13="yes",AP13=""),"-",IF(AP13&gt;AP$4,"Yes","No"))</f>
        <v>Yes</v>
      </c>
      <c r="KI13" s="23" t="str">
        <f>IF(OR(P13="yes",AQ13=""),"-",IF(AQ13&gt;AQ$4,"Yes","No"))</f>
        <v>Yes</v>
      </c>
      <c r="KJ13" s="23" t="str">
        <f>IF(OR(Q13="yes",AR13=""),"-",IF(AR13&gt;AR$4,"Yes","No"))</f>
        <v>-</v>
      </c>
      <c r="KK13" s="23" t="str">
        <f>IF(OR(R13="yes",AS13=""),"-",IF(AS13&gt;AS$4,"Yes","No"))</f>
        <v>Yes</v>
      </c>
      <c r="KL13" s="23" t="str">
        <f>IF(OR(S13="yes",AT13=""),"-",IF(AT13&gt;AT$4,"Yes","No"))</f>
        <v>-</v>
      </c>
      <c r="KM13" s="23" t="str">
        <f>IF(OR(T13="yes",AU13=""),"-",IF(AU13&gt;AU$4,"Yes","No"))</f>
        <v>-</v>
      </c>
      <c r="KN13" s="23" t="str">
        <f>IF(OR(U13="yes",AV13=""),"-",IF(AV13&gt;AV$4,"Yes","No"))</f>
        <v>-</v>
      </c>
      <c r="KO13" s="23" t="str">
        <f>IF(OR(V13="yes",AW13=""),"-",IF(AW13&gt;AW$4,"Yes","No"))</f>
        <v>-</v>
      </c>
      <c r="KP13" s="23" t="str">
        <f>IF(OR(W13="yes",AX13=""),"-",IF(AX13&gt;AX$4,"Yes","No"))</f>
        <v>-</v>
      </c>
      <c r="KQ13" s="23" t="str">
        <f>IF(OR(X13="yes",AY13=""),"-",IF(AY13&gt;AY$4,"Yes","No"))</f>
        <v>Yes</v>
      </c>
      <c r="KR13" s="23" t="str">
        <f>IF(OR(Y13="yes",AZ13=""),"-",IF(AZ13&gt;AZ$4,"Yes","No"))</f>
        <v>-</v>
      </c>
      <c r="KS13" s="23" t="str">
        <f>IF(OR(Z13="yes",BA13=""),"-",IF(BA13&gt;BA$4,"Yes","No"))</f>
        <v>-</v>
      </c>
      <c r="KT13" s="23" t="str">
        <f>IF(OR(AA13="yes",BB13=""),"-",IF(BB13&gt;BB$4,"Yes","No"))</f>
        <v>-</v>
      </c>
      <c r="KU13" s="23" t="str">
        <f>IF(OR(AB13="yes",AND(BU13="-",CD13="-")),"-",IF(OR(BU13&gt;BU$4,CD13&gt;BU$4),"Yes","No"))</f>
        <v>Yes</v>
      </c>
      <c r="KV13" s="23" t="str">
        <f>IF(OR(AC13="yes",AND(BV13="-",CE13="-")),"-",IF(OR(BV13&gt;BV$4,CE13&gt;BV$4),"Yes","No"))</f>
        <v>-</v>
      </c>
      <c r="KW13" s="23" t="str">
        <f>IF(OR(AD13="yes",AND(BW13="-",CF13="-")),"-",IF(OR(BW13&gt;BW$4,CF13&gt;BW$4),"Yes","No"))</f>
        <v>-</v>
      </c>
      <c r="KX13" s="23" t="str">
        <f>IF(OR(AE13="yes",AND(BX13="-",CG13="-")),"-",IF(OR(BX13&gt;BX$4,CG13&gt;BX$4),"Yes","No"))</f>
        <v>-</v>
      </c>
      <c r="KY13" s="23" t="str">
        <f>IF(OR(AF13="yes",AND(BY13="-",CH13="-")),"-",IF(OR(BY13&gt;BY$4,CH13&gt;BY$4),"Yes","No"))</f>
        <v>No</v>
      </c>
      <c r="KZ13" s="23" t="str">
        <f>IF(OR(AG13="yes",AND(BZ13="-",CI13="-")),"-",IF(OR(BZ13&gt;BZ$4,CI13&gt;BZ$4),"Yes","No"))</f>
        <v>Yes</v>
      </c>
      <c r="LA13" s="23" t="str">
        <f>IF(OR(AH13="yes",AND(CA13="-",CJ13="-")),"-",IF(OR(CA13&gt;CA$4,CJ13&gt;CA$4),"Yes","No"))</f>
        <v>-</v>
      </c>
      <c r="LB13" s="23" t="str">
        <f>IF(OR(AI13="yes",AND(CB13="-",CK13="-")),"-",IF(OR(CB13&gt;CB$4,CK13&gt;CB$4),"Yes","No"))</f>
        <v>No</v>
      </c>
      <c r="LC13" s="23" t="str">
        <f>IF(OR(AJ13="yes",AND(CC13="-",CL13="-")),"-",IF(OR(CC13&gt;CC$4,CL13&gt;CC$4),"Yes","No"))</f>
        <v>-</v>
      </c>
      <c r="LD13" s="23" t="str">
        <f>IF(AK13="","-",IF(OR(DW13="yes",EF13="yes",EO13="yes",EX13="yes",FG13="yes",GZ13="yes",HI13="yes",KC13="yes"),"Yes","No"))</f>
        <v>No</v>
      </c>
      <c r="LE13" s="23" t="str">
        <f>IF(AL13="","-",IF(OR(DX13="yes",EG13="yes",EP13="yes",EY13="yes",FH13="yes",HA13="yes",HJ13="yes",KD13="yes"),"Yes","No"))</f>
        <v>-</v>
      </c>
      <c r="LF13" s="23" t="str">
        <f>IF(AM13="","-",IF(OR(DY13="yes",EH13="yes",EQ13="yes",EZ13="yes",FI13="yes",HB13="yes",HK13="yes",KE13="yes"),"Yes","No"))</f>
        <v>Yes</v>
      </c>
      <c r="LG13" s="23" t="str">
        <f>IF(AN13="","-",IF(OR(DZ13="yes",EI13="yes",ER13="yes",FA13="yes",FJ13="yes",HC13="yes",HL13="yes",KF13="yes"),"Yes","No"))</f>
        <v>No</v>
      </c>
      <c r="LH13" s="23" t="str">
        <f>IF(AO13="","-",IF(OR(EA13="yes",EJ13="yes",ES13="yes",FB13="yes",FK13="yes",HD13="yes",HM13="yes",KG13="yes"),"Yes","No"))</f>
        <v>No</v>
      </c>
      <c r="LI13" s="23" t="str">
        <f>IF(AP13="","-",IF(OR(EB13="yes",EK13="yes",ET13="yes",FC13="yes",FL13="yes",HE13="yes",HN13="yes",KH13="yes"),"Yes","No"))</f>
        <v>Yes</v>
      </c>
      <c r="LJ13" s="23" t="str">
        <f>IF(AQ13="","-",IF(OR(EC13="yes",EL13="yes",EU13="yes",FD13="yes",FM13="yes",HF13="yes",HO13="yes",KI13="yes"),"Yes","No"))</f>
        <v>Yes</v>
      </c>
      <c r="LK13" s="23" t="str">
        <f>IF(AR13="","-",IF(OR(ED13="yes",EM13="yes",EV13="yes",FE13="yes",FN13="yes",HG13="yes",HP13="yes",KJ13="yes"),"Yes","No"))</f>
        <v>No</v>
      </c>
      <c r="LL13" s="23" t="str">
        <f>IF(AS13="","-",IF(OR(EE13="yes",EN13="yes",EW13="yes",FF13="yes",FO13="yes",HH13="yes",HQ13="yes",KK13="yes"),"Yes","No"))</f>
        <v>Yes</v>
      </c>
      <c r="LM13" s="23" t="str">
        <f>IF(AT13="","-",IF(OR(FP13="Yes",FY13="Yes",GH13="Yes",GQ13="Yes",GZ13="Yes",HI13="Yes",KL13="yes"),"Yes","No"))</f>
        <v>-</v>
      </c>
      <c r="LN13" s="23" t="str">
        <f>IF(AU13="","-",IF(OR(FQ13="Yes",FZ13="Yes",GI13="Yes",GR13="Yes",HA13="Yes",HJ13="Yes",KM13="yes"),"Yes","No"))</f>
        <v>-</v>
      </c>
      <c r="LO13" s="23" t="str">
        <f>IF(AV13="","-",IF(OR(FR13="Yes",GA13="Yes",GJ13="Yes",GS13="Yes",HB13="Yes",HK13="Yes",KN13="yes"),"Yes","No"))</f>
        <v>-</v>
      </c>
      <c r="LP13" s="23" t="str">
        <f>IF(AW13="","-",IF(OR(FS13="Yes",GB13="Yes",GK13="Yes",GT13="Yes",HC13="Yes",HL13="Yes",KO13="yes"),"Yes","No"))</f>
        <v>No</v>
      </c>
      <c r="LQ13" s="23" t="str">
        <f>IF(AX13="","-",IF(OR(FT13="Yes",GC13="Yes",GL13="Yes",GU13="Yes",HD13="Yes",HM13="Yes",KP13="yes"),"Yes","No"))</f>
        <v>-</v>
      </c>
      <c r="LR13" s="23" t="str">
        <f>IF(AY13="","-",IF(OR(FU13="Yes",GD13="Yes",GM13="Yes",GV13="Yes",HE13="Yes",HN13="Yes",KQ13="yes"),"Yes","No"))</f>
        <v>Yes</v>
      </c>
      <c r="LS13" s="23" t="str">
        <f>IF(AZ13="","-",IF(OR(FV13="Yes",GE13="Yes",GN13="Yes",GW13="Yes",HF13="Yes",HO13="Yes",KR13="yes"),"Yes","No"))</f>
        <v>-</v>
      </c>
      <c r="LT13" s="23" t="str">
        <f>IF(BA13="","-",IF(OR(FW13="Yes",GF13="Yes",GO13="Yes",GX13="Yes",HG13="Yes",HP13="Yes",KS13="yes"),"Yes","No"))</f>
        <v>No</v>
      </c>
      <c r="LU13" s="23" t="str">
        <f>IF(BB13="","-",IF(OR(FX13="Yes",GG13="Yes",GP13="Yes",GY13="Yes",HH13="Yes",HQ13="Yes",KT13="yes"),"Yes","No"))</f>
        <v>-</v>
      </c>
      <c r="LV13" s="23" t="str">
        <f>IF(AND(BU13="-",CD13="-"),"-",IF(OR(GZ13="Yes",HI13="Yes",HR13="Yes",IA13="Yes",IJ13="Yes",IS13="Yes",JB13="Yes",JK13="Yes",JT13="Yes",KU13="yes"),"Yes","No"))</f>
        <v>Yes</v>
      </c>
      <c r="LW13" s="23" t="str">
        <f>IF(AND(BV13="-",CE13="-"),"-",IF(OR(HA13="Yes",HJ13="Yes",HS13="Yes",IB13="Yes",IK13="Yes",IT13="Yes",JC13="Yes",JL13="Yes",JU13="Yes",KV13="yes"),"Yes","No"))</f>
        <v>-</v>
      </c>
      <c r="LX13" s="23" t="str">
        <f>IF(AND(BW13="-",CF13="-"),"-",IF(OR(HB13="Yes",HK13="Yes",HT13="Yes",IC13="Yes",IL13="Yes",IU13="Yes",JD13="Yes",JM13="Yes",JV13="Yes",KW13="yes"),"Yes","No"))</f>
        <v>-</v>
      </c>
      <c r="LY13" s="23" t="str">
        <f>IF(AND(BX13="-",CG13="-"),"-",IF(OR(HC13="Yes",HL13="Yes",HU13="Yes",ID13="Yes",IM13="Yes",IV13="Yes",JE13="Yes",JN13="Yes",JW13="Yes",KX13="yes"),"Yes","No"))</f>
        <v>No</v>
      </c>
      <c r="LZ13" s="23" t="str">
        <f>IF(AND(BY13="-",CH13="-"),"-",IF(OR(HD13="Yes",HM13="Yes",HV13="Yes",IE13="Yes",IN13="Yes",IW13="Yes",JF13="Yes",JO13="Yes",JX13="Yes",KY13="yes"),"Yes","No"))</f>
        <v>No</v>
      </c>
      <c r="MA13" s="23" t="str">
        <f>IF(AND(BZ13="-",CI13="-"),"-",IF(OR(HE13="Yes",HN13="Yes",HW13="Yes",IF13="Yes",IO13="Yes",IX13="Yes",JG13="Yes",JP13="Yes",JY13="Yes",KZ13="yes"),"Yes","No"))</f>
        <v>Yes</v>
      </c>
      <c r="MB13" s="23" t="str">
        <f>IF(AND(CA13="-",CJ13="-"),"-",IF(OR(HF13="Yes",HO13="Yes",HX13="Yes",IG13="Yes",IP13="Yes",IY13="Yes",JH13="Yes",JQ13="Yes",JZ13="Yes",LA13="yes"),"Yes","No"))</f>
        <v>-</v>
      </c>
      <c r="MC13" s="23" t="str">
        <f>IF(AND(CB13="-",CK13="-"),"-",IF(OR(HG13="Yes",HP13="Yes",HY13="Yes",IH13="Yes",IQ13="Yes",IZ13="Yes",JI13="Yes",JR13="Yes",KA13="Yes",LB13="yes"),"Yes","No"))</f>
        <v>No</v>
      </c>
      <c r="MD13" s="23" t="str">
        <f>IF(AND(CC13="-",CL13="-"),"-",IF(OR(HH13="Yes",HQ13="Yes",HZ13="Yes",II13="Yes",IR13="Yes",JA13="Yes",JJ13="Yes",JS13="Yes",KB13="Yes",LC13="yes"),"Yes","No"))</f>
        <v>-</v>
      </c>
    </row>
    <row r="14" spans="2:342" s="12" customFormat="1" x14ac:dyDescent="0.25">
      <c r="B14" s="9" t="s">
        <v>219</v>
      </c>
      <c r="C14" s="9" t="s">
        <v>220</v>
      </c>
      <c r="D14" s="9" t="s">
        <v>292</v>
      </c>
      <c r="E14" s="8" t="str">
        <f>IF(AND(F14="-",G14="-",H14="-"),"-",IF(COUNTIF(F14:I14,"no")&gt;0,"No","Yes"))</f>
        <v>No</v>
      </c>
      <c r="F14" s="10" t="str">
        <f>IF(SUM(COUNTIF(LD14:LL14,"yes"),COUNTIF(LD14:LL14,"no"))=0,"-",IF(COUNTIF(LD14:LL14,"no")&gt;0,"No","Yes"))</f>
        <v>No</v>
      </c>
      <c r="G14" s="10" t="str">
        <f>IF(SUM(COUNTIF(LM14:LU14,"yes"),COUNTIF(LM14:LU14,"no"))=0,"-",IF(COUNTIF(LM14:LU14,"no")&gt;0,"No","Yes"))</f>
        <v>Yes</v>
      </c>
      <c r="H14" s="10" t="str">
        <f>IF(SUM(COUNTIF(LV14:MD14,"yes"),COUNTIF(LV14:MD14,"no"))=0,"-",IF(COUNTIF(LV14:MD14,"no")&gt;0,"No","Yes"))</f>
        <v>Yes</v>
      </c>
      <c r="I14" s="8" t="s">
        <v>18</v>
      </c>
      <c r="J14" s="13" t="s">
        <v>17</v>
      </c>
      <c r="K14" s="13" t="s">
        <v>15</v>
      </c>
      <c r="L14" s="13" t="s">
        <v>15</v>
      </c>
      <c r="M14" s="13" t="s">
        <v>15</v>
      </c>
      <c r="N14" s="13" t="s">
        <v>15</v>
      </c>
      <c r="O14" s="13" t="s">
        <v>15</v>
      </c>
      <c r="P14" s="13"/>
      <c r="Q14" s="13"/>
      <c r="R14" s="13" t="s">
        <v>15</v>
      </c>
      <c r="S14" s="13"/>
      <c r="T14" s="13" t="s">
        <v>15</v>
      </c>
      <c r="U14" s="13" t="s">
        <v>15</v>
      </c>
      <c r="V14" s="13" t="s">
        <v>15</v>
      </c>
      <c r="W14" s="13" t="s">
        <v>15</v>
      </c>
      <c r="X14" s="13" t="s">
        <v>15</v>
      </c>
      <c r="Y14" s="13"/>
      <c r="Z14" s="13"/>
      <c r="AA14" s="13" t="s">
        <v>15</v>
      </c>
      <c r="AB14" s="13"/>
      <c r="AC14" s="13" t="s">
        <v>15</v>
      </c>
      <c r="AD14" s="13" t="s">
        <v>15</v>
      </c>
      <c r="AE14" s="13" t="s">
        <v>15</v>
      </c>
      <c r="AF14" s="13" t="s">
        <v>15</v>
      </c>
      <c r="AG14" s="13" t="s">
        <v>15</v>
      </c>
      <c r="AH14" s="13"/>
      <c r="AI14" s="13"/>
      <c r="AJ14" s="13" t="s">
        <v>15</v>
      </c>
      <c r="AK14" s="8">
        <v>31</v>
      </c>
      <c r="AL14" s="8" t="s">
        <v>15</v>
      </c>
      <c r="AM14" s="8" t="s">
        <v>15</v>
      </c>
      <c r="AN14" s="8" t="s">
        <v>15</v>
      </c>
      <c r="AO14" s="8" t="s">
        <v>15</v>
      </c>
      <c r="AP14" s="8">
        <v>68</v>
      </c>
      <c r="AQ14" s="8" t="s">
        <v>15</v>
      </c>
      <c r="AR14" s="8">
        <v>65.5</v>
      </c>
      <c r="AS14" s="8" t="s">
        <v>15</v>
      </c>
      <c r="AT14" s="8" t="s">
        <v>15</v>
      </c>
      <c r="AU14" s="8" t="s">
        <v>15</v>
      </c>
      <c r="AV14" s="8" t="s">
        <v>15</v>
      </c>
      <c r="AW14" s="8" t="s">
        <v>15</v>
      </c>
      <c r="AX14" s="8" t="s">
        <v>15</v>
      </c>
      <c r="AY14" s="8">
        <v>151</v>
      </c>
      <c r="AZ14" s="8" t="s">
        <v>15</v>
      </c>
      <c r="BA14" s="8" t="s">
        <v>15</v>
      </c>
      <c r="BB14" s="8" t="s">
        <v>15</v>
      </c>
      <c r="BC14" s="17">
        <v>22.5</v>
      </c>
      <c r="BD14" s="17" t="s">
        <v>15</v>
      </c>
      <c r="BE14" s="17" t="s">
        <v>15</v>
      </c>
      <c r="BF14" s="17" t="s">
        <v>15</v>
      </c>
      <c r="BG14" s="17" t="s">
        <v>15</v>
      </c>
      <c r="BH14" s="17">
        <v>75.5</v>
      </c>
      <c r="BI14" s="17" t="s">
        <v>15</v>
      </c>
      <c r="BJ14" s="17">
        <v>67</v>
      </c>
      <c r="BK14" s="17" t="s">
        <v>15</v>
      </c>
      <c r="BL14" s="17" t="s">
        <v>15</v>
      </c>
      <c r="BM14" s="17" t="s">
        <v>15</v>
      </c>
      <c r="BN14" s="17" t="s">
        <v>15</v>
      </c>
      <c r="BO14" s="17" t="s">
        <v>15</v>
      </c>
      <c r="BP14" s="17" t="s">
        <v>15</v>
      </c>
      <c r="BQ14" s="17">
        <v>144.5</v>
      </c>
      <c r="BR14" s="17" t="s">
        <v>15</v>
      </c>
      <c r="BS14" s="17" t="s">
        <v>15</v>
      </c>
      <c r="BT14" s="17" t="s">
        <v>15</v>
      </c>
      <c r="BU14" s="23" t="s">
        <v>16</v>
      </c>
      <c r="BV14" s="23" t="s">
        <v>16</v>
      </c>
      <c r="BW14" s="23" t="s">
        <v>16</v>
      </c>
      <c r="BX14" s="23" t="s">
        <v>16</v>
      </c>
      <c r="BY14" s="23" t="s">
        <v>16</v>
      </c>
      <c r="BZ14" s="23">
        <v>92</v>
      </c>
      <c r="CA14" s="23" t="s">
        <v>16</v>
      </c>
      <c r="CB14" s="23" t="s">
        <v>16</v>
      </c>
      <c r="CC14" s="23" t="s">
        <v>16</v>
      </c>
      <c r="CD14" s="23" t="s">
        <v>16</v>
      </c>
      <c r="CE14" s="23" t="s">
        <v>16</v>
      </c>
      <c r="CF14" s="23" t="s">
        <v>16</v>
      </c>
      <c r="CG14" s="23" t="s">
        <v>16</v>
      </c>
      <c r="CH14" s="23" t="s">
        <v>16</v>
      </c>
      <c r="CI14" s="23">
        <v>84</v>
      </c>
      <c r="CJ14" s="23" t="s">
        <v>16</v>
      </c>
      <c r="CK14" s="23" t="s">
        <v>16</v>
      </c>
      <c r="CL14" s="23" t="s">
        <v>16</v>
      </c>
      <c r="CM14" s="8" t="s">
        <v>16</v>
      </c>
      <c r="CN14" s="8" t="s">
        <v>16</v>
      </c>
      <c r="CO14" s="8" t="s">
        <v>16</v>
      </c>
      <c r="CP14" s="8" t="s">
        <v>16</v>
      </c>
      <c r="CQ14" s="8" t="s">
        <v>16</v>
      </c>
      <c r="CR14" s="8">
        <v>79</v>
      </c>
      <c r="CS14" s="8" t="s">
        <v>16</v>
      </c>
      <c r="CT14" s="8" t="s">
        <v>16</v>
      </c>
      <c r="CU14" s="8" t="s">
        <v>16</v>
      </c>
      <c r="CV14" s="8" t="s">
        <v>16</v>
      </c>
      <c r="CW14" s="8" t="s">
        <v>16</v>
      </c>
      <c r="CX14" s="8" t="s">
        <v>16</v>
      </c>
      <c r="CY14" s="8" t="s">
        <v>16</v>
      </c>
      <c r="CZ14" s="8" t="s">
        <v>16</v>
      </c>
      <c r="DA14" s="8">
        <v>82</v>
      </c>
      <c r="DB14" s="8" t="s">
        <v>16</v>
      </c>
      <c r="DC14" s="8" t="s">
        <v>16</v>
      </c>
      <c r="DD14" s="8" t="s">
        <v>16</v>
      </c>
      <c r="DE14" s="8" t="s">
        <v>16</v>
      </c>
      <c r="DF14" s="8" t="s">
        <v>16</v>
      </c>
      <c r="DG14" s="8" t="s">
        <v>16</v>
      </c>
      <c r="DH14" s="8" t="s">
        <v>16</v>
      </c>
      <c r="DI14" s="8" t="s">
        <v>16</v>
      </c>
      <c r="DJ14" s="8">
        <v>84</v>
      </c>
      <c r="DK14" s="8" t="s">
        <v>16</v>
      </c>
      <c r="DL14" s="8" t="s">
        <v>16</v>
      </c>
      <c r="DM14" s="8" t="s">
        <v>16</v>
      </c>
      <c r="DN14" s="8">
        <v>44.91</v>
      </c>
      <c r="DO14" s="8" t="s">
        <v>15</v>
      </c>
      <c r="DP14" s="8" t="s">
        <v>15</v>
      </c>
      <c r="DQ14" s="8" t="s">
        <v>15</v>
      </c>
      <c r="DR14" s="8">
        <v>36.47</v>
      </c>
      <c r="DS14" s="8">
        <v>42.7</v>
      </c>
      <c r="DT14" s="8" t="s">
        <v>15</v>
      </c>
      <c r="DU14" s="8">
        <v>42.77</v>
      </c>
      <c r="DV14" s="8" t="s">
        <v>15</v>
      </c>
      <c r="DW14" s="10" t="str">
        <f>IF(AK14="","-",IF(AK14&gt;=AK$5,"Yes","No"))</f>
        <v>No</v>
      </c>
      <c r="DX14" s="10" t="str">
        <f>IF(AL14="","-",IF(AL14&gt;=AL$5,"Yes","No"))</f>
        <v>-</v>
      </c>
      <c r="DY14" s="10" t="str">
        <f>IF(AM14="","-",IF(AM14&gt;=AM$5,"Yes","No"))</f>
        <v>-</v>
      </c>
      <c r="DZ14" s="10" t="str">
        <f>IF(AN14="","-",IF(AN14&gt;=AN$5,"Yes","No"))</f>
        <v>-</v>
      </c>
      <c r="EA14" s="10" t="str">
        <f>IF(AO14="","-",IF(AO14&gt;=AO$5,"Yes","No"))</f>
        <v>-</v>
      </c>
      <c r="EB14" s="10" t="str">
        <f>IF(AP14="","-",IF(AP14&gt;=AP$5,"Yes","No"))</f>
        <v>No</v>
      </c>
      <c r="EC14" s="10" t="str">
        <f>IF(AQ14="","-",IF(AQ14&gt;=AQ$5,"Yes","No"))</f>
        <v>-</v>
      </c>
      <c r="ED14" s="10" t="str">
        <f>IF(AR14="","-",IF(AR14&gt;=AR$5,"Yes","No"))</f>
        <v>No</v>
      </c>
      <c r="EE14" s="10" t="str">
        <f>IF(AS14="","-",IF(AS14&gt;=AS$5,"Yes","No"))</f>
        <v>-</v>
      </c>
      <c r="EF14" s="10" t="str">
        <f>IF(OR(AK14="",BC14=""),"-",IF(AK14&gt;=BC14+10,"Yes","No"))</f>
        <v>No</v>
      </c>
      <c r="EG14" s="10" t="str">
        <f>IF(OR(AL14="",BD14=""),"-",IF(AL14&gt;=BD14+10,"Yes","No"))</f>
        <v>-</v>
      </c>
      <c r="EH14" s="10" t="str">
        <f>IF(OR(AM14="",BE14=""),"-",IF(AM14&gt;=BE14+10,"Yes","No"))</f>
        <v>-</v>
      </c>
      <c r="EI14" s="10" t="str">
        <f>IF(OR(AN14="",BF14=""),"-",IF(AN14&gt;=BF14+10,"Yes","No"))</f>
        <v>-</v>
      </c>
      <c r="EJ14" s="10" t="str">
        <f>IF(OR(AO14="",BG14=""),"-",IF(AO14&gt;=BG14+10,"Yes","No"))</f>
        <v>-</v>
      </c>
      <c r="EK14" s="10" t="str">
        <f>IF(OR(AP14="",BH14=""),"-",IF(AP14&gt;=BH14+10,"Yes","No"))</f>
        <v>No</v>
      </c>
      <c r="EL14" s="10" t="str">
        <f>IF(OR(AQ14="",BI14=""),"-",IF(AQ14&gt;=BI14+10,"Yes","No"))</f>
        <v>-</v>
      </c>
      <c r="EM14" s="10" t="str">
        <f>IF(OR(AR14="",BJ14=""),"-",IF(AR14&gt;=BJ14+10,"Yes","No"))</f>
        <v>No</v>
      </c>
      <c r="EN14" s="10" t="str">
        <f>IF(OR(AS14="",BK14=""),"-",IF(AS14&gt;=BK14+10,"Yes","No"))</f>
        <v>-</v>
      </c>
      <c r="EO14" s="10" t="str">
        <f>IF(OR(AK14="",BC14=""),"-",IF(AK14&gt;=(200-BC14)*0.1+BC14,"Yes","No"))</f>
        <v>No</v>
      </c>
      <c r="EP14" s="10" t="str">
        <f>IF(OR(AL14="",BD14=""),"-",IF(AL14&gt;=(200-BD14)*0.1+BD14,"Yes","No"))</f>
        <v>-</v>
      </c>
      <c r="EQ14" s="10" t="str">
        <f>IF(OR(AM14="",BE14=""),"-",IF(AM14&gt;=(200-BE14)*0.1+BE14,"Yes","No"))</f>
        <v>-</v>
      </c>
      <c r="ER14" s="10" t="str">
        <f>IF(OR(AN14="",BF14=""),"-",IF(AN14&gt;=(200-BF14)*0.1+BF14,"Yes","No"))</f>
        <v>-</v>
      </c>
      <c r="ES14" s="10" t="str">
        <f>IF(OR(AO14="",BG14=""),"-",IF(AO14&gt;=(200-BG14)*0.1+BG14,"Yes","No"))</f>
        <v>-</v>
      </c>
      <c r="ET14" s="10" t="str">
        <f>IF(OR(AP14="",BH14=""),"-",IF(AP14&gt;=(200-BH14)*0.1+BH14,"Yes","No"))</f>
        <v>No</v>
      </c>
      <c r="EU14" s="10" t="str">
        <f>IF(OR(AQ14="",BI14=""),"-",IF(AQ14&gt;=(200-BI14)*0.1+BI14,"Yes","No"))</f>
        <v>-</v>
      </c>
      <c r="EV14" s="10" t="str">
        <f>IF(OR(AR14="",BJ14=""),"-",IF(AR14&gt;=(200-BJ14)*0.1+BJ14,"Yes","No"))</f>
        <v>No</v>
      </c>
      <c r="EW14" s="10" t="str">
        <f>IF(OR(AS14="",BK14=""),"-",IF(AS14&gt;=(200-BK14)*0.1+BK14,"Yes","No"))</f>
        <v>-</v>
      </c>
      <c r="EX14" s="8" t="str">
        <f>IF(DN14="","-",IF(DN14&gt;DN$4,"Yes","No"))</f>
        <v>No</v>
      </c>
      <c r="EY14" s="8" t="str">
        <f>IF(DO14="","-",IF(DO14&gt;DO$4,"Yes","No"))</f>
        <v>-</v>
      </c>
      <c r="EZ14" s="8" t="str">
        <f>IF(DP14="","-",IF(DP14&gt;DP$4,"Yes","No"))</f>
        <v>-</v>
      </c>
      <c r="FA14" s="8" t="str">
        <f>IF(DQ14="","-",IF(DQ14&gt;DQ$4,"Yes","No"))</f>
        <v>-</v>
      </c>
      <c r="FB14" s="8" t="str">
        <f>IF(DR14="","-",IF(DR14&gt;DR$4,"Yes","No"))</f>
        <v>No</v>
      </c>
      <c r="FC14" s="8" t="str">
        <f>IF(DS14="","-",IF(DS14&gt;DS$4,"Yes","No"))</f>
        <v>No</v>
      </c>
      <c r="FD14" s="8" t="str">
        <f>IF(DT14="","-",IF(DT14&gt;DT$4,"Yes","No"))</f>
        <v>-</v>
      </c>
      <c r="FE14" s="8" t="str">
        <f>IF(DU14="","-",IF(DU14&gt;DU$4,"Yes","No"))</f>
        <v>No</v>
      </c>
      <c r="FF14" s="8" t="str">
        <f>IF(DV14="","-",IF(DV14&gt;DV$4,"Yes","No"))</f>
        <v>-</v>
      </c>
      <c r="FG14" s="22" t="s">
        <v>18</v>
      </c>
      <c r="FH14" s="22" t="s">
        <v>16</v>
      </c>
      <c r="FI14" s="22" t="s">
        <v>16</v>
      </c>
      <c r="FJ14" s="22" t="s">
        <v>16</v>
      </c>
      <c r="FK14" s="22" t="s">
        <v>16</v>
      </c>
      <c r="FL14" s="22" t="s">
        <v>18</v>
      </c>
      <c r="FM14" s="22" t="s">
        <v>16</v>
      </c>
      <c r="FN14" s="22" t="s">
        <v>18</v>
      </c>
      <c r="FO14" s="22" t="s">
        <v>16</v>
      </c>
      <c r="FP14" s="22" t="str">
        <f>IF(AT14="","-",IF(AT14&gt;=AT$5,"Yes","No"))</f>
        <v>-</v>
      </c>
      <c r="FQ14" s="22" t="str">
        <f>IF(AU14="","-",IF(AU14&gt;=AU$5,"Yes","No"))</f>
        <v>-</v>
      </c>
      <c r="FR14" s="22" t="str">
        <f>IF(AV14="","-",IF(AV14&gt;=AV$5,"Yes","No"))</f>
        <v>-</v>
      </c>
      <c r="FS14" s="22" t="str">
        <f>IF(AW14="","-",IF(AW14&gt;=AW$5,"Yes","No"))</f>
        <v>-</v>
      </c>
      <c r="FT14" s="22" t="str">
        <f>IF(AX14="","-",IF(AX14&gt;=AX$5,"Yes","No"))</f>
        <v>-</v>
      </c>
      <c r="FU14" s="22" t="str">
        <f>IF(AY14="","-",IF(AY14&gt;=AY$5,"Yes","No"))</f>
        <v>Yes</v>
      </c>
      <c r="FV14" s="22" t="str">
        <f>IF(AZ14="","-",IF(AZ14&gt;=AZ$5,"Yes","No"))</f>
        <v>-</v>
      </c>
      <c r="FW14" s="22" t="str">
        <f>IF(BA14="","-",IF(BA14&gt;=BA$5,"Yes","No"))</f>
        <v>-</v>
      </c>
      <c r="FX14" s="22" t="str">
        <f>IF(BB14="","-",IF(BB14&gt;=BB$5,"Yes","No"))</f>
        <v>-</v>
      </c>
      <c r="FY14" s="10" t="str">
        <f>IF(OR(AT14="",BL14=""),"-",IF(AT14&gt;=BL14+10,"Yes","No"))</f>
        <v>-</v>
      </c>
      <c r="FZ14" s="10" t="str">
        <f>IF(OR(AU14="",BM14=""),"-",IF(AU14&gt;=BM14+10,"Yes","No"))</f>
        <v>-</v>
      </c>
      <c r="GA14" s="10" t="str">
        <f>IF(OR(AV14="",BN14=""),"-",IF(AV14&gt;=BN14+10,"Yes","No"))</f>
        <v>-</v>
      </c>
      <c r="GB14" s="10" t="str">
        <f>IF(OR(AW14="",BO14=""),"-",IF(AW14&gt;=BO14+10,"Yes","No"))</f>
        <v>-</v>
      </c>
      <c r="GC14" s="10" t="str">
        <f>IF(OR(AX14="",BP14=""),"-",IF(AX14&gt;=BP14+10,"Yes","No"))</f>
        <v>-</v>
      </c>
      <c r="GD14" s="10" t="str">
        <f>IF(OR(AY14="",BQ14=""),"-",IF(AY14&gt;=BQ14+10,"Yes","No"))</f>
        <v>No</v>
      </c>
      <c r="GE14" s="10" t="str">
        <f>IF(OR(AZ14="",BR14=""),"-",IF(AZ14&gt;=BR14+10,"Yes","No"))</f>
        <v>-</v>
      </c>
      <c r="GF14" s="10" t="str">
        <f>IF(OR(BA14="",BS14=""),"-",IF(BA14&gt;=BS14+10,"Yes","No"))</f>
        <v>-</v>
      </c>
      <c r="GG14" s="10" t="str">
        <f>IF(OR(BB14="",BT14=""),"-",IF(BB14&gt;=BT14+10,"Yes","No"))</f>
        <v>-</v>
      </c>
      <c r="GH14" s="10" t="str">
        <f>IF(OR(AT14="",BL14=""),"-",IF(AT14&gt;=(200-BL14)*0.1+BL14,"Yes","No"))</f>
        <v>-</v>
      </c>
      <c r="GI14" s="10" t="str">
        <f>IF(OR(AU14="",BM14=""),"-",IF(AU14&gt;=(200-BM14)*0.1+BM14,"Yes","No"))</f>
        <v>-</v>
      </c>
      <c r="GJ14" s="10" t="str">
        <f>IF(OR(AV14="",BN14=""),"-",IF(AV14&gt;=(200-BN14)*0.1+BN14,"Yes","No"))</f>
        <v>-</v>
      </c>
      <c r="GK14" s="10" t="str">
        <f>IF(OR(AW14="",BO14=""),"-",IF(AW14&gt;=(200-BO14)*0.1+BO14,"Yes","No"))</f>
        <v>-</v>
      </c>
      <c r="GL14" s="10" t="str">
        <f>IF(OR(AX14="",BP14=""),"-",IF(AX14&gt;=(200-BP14)*0.1+BP14,"Yes","No"))</f>
        <v>-</v>
      </c>
      <c r="GM14" s="10" t="str">
        <f>IF(OR(AY14="",BQ14=""),"-",IF(AY14&gt;=(200-BQ14)*0.1+BQ14,"Yes","No"))</f>
        <v>Yes</v>
      </c>
      <c r="GN14" s="10" t="str">
        <f>IF(OR(AZ14="",BR14=""),"-",IF(AZ14&gt;=(200-BR14)*0.1+BR14,"Yes","No"))</f>
        <v>-</v>
      </c>
      <c r="GO14" s="10" t="str">
        <f>IF(OR(BA14="",BS14=""),"-",IF(BA14&gt;=(200-BS14)*0.1+BS14,"Yes","No"))</f>
        <v>-</v>
      </c>
      <c r="GP14" s="10" t="str">
        <f>IF(OR(BB14="",BT14=""),"-",IF(BB14&gt;=(200-BT14)*0.1+BT14,"Yes","No"))</f>
        <v>-</v>
      </c>
      <c r="GQ14" s="22" t="s">
        <v>16</v>
      </c>
      <c r="GR14" s="22" t="s">
        <v>16</v>
      </c>
      <c r="GS14" s="22" t="s">
        <v>16</v>
      </c>
      <c r="GT14" s="22" t="s">
        <v>16</v>
      </c>
      <c r="GU14" s="22" t="s">
        <v>16</v>
      </c>
      <c r="GV14" s="22" t="s">
        <v>18</v>
      </c>
      <c r="GW14" s="22" t="s">
        <v>16</v>
      </c>
      <c r="GX14" s="22" t="s">
        <v>16</v>
      </c>
      <c r="GY14" s="22" t="s">
        <v>16</v>
      </c>
      <c r="GZ14" s="8" t="str">
        <f>IF(BU14="-","-",IF(BU14&gt;BU$6,"Yes","No"))</f>
        <v>-</v>
      </c>
      <c r="HA14" s="8" t="str">
        <f>IF(BV14="-","-",IF(BV14&gt;BV$6,"Yes","No"))</f>
        <v>-</v>
      </c>
      <c r="HB14" s="8" t="str">
        <f>IF(BW14="-","-",IF(BW14&gt;BW$6,"Yes","No"))</f>
        <v>-</v>
      </c>
      <c r="HC14" s="8" t="str">
        <f>IF(BX14="-","-",IF(BX14&gt;BX$6,"Yes","No"))</f>
        <v>-</v>
      </c>
      <c r="HD14" s="8" t="str">
        <f>IF(BY14="-","-",IF(BY14&gt;BY$6,"Yes","No"))</f>
        <v>-</v>
      </c>
      <c r="HE14" s="8" t="str">
        <f>IF(BZ14="-","-",IF(BZ14&gt;BZ$6,"Yes","No"))</f>
        <v>Yes</v>
      </c>
      <c r="HF14" s="8" t="str">
        <f>IF(CA14="-","-",IF(CA14&gt;CA$6,"Yes","No"))</f>
        <v>-</v>
      </c>
      <c r="HG14" s="8" t="str">
        <f>IF(CB14="-","-",IF(CB14&gt;CB$6,"Yes","No"))</f>
        <v>-</v>
      </c>
      <c r="HH14" s="8" t="str">
        <f>IF(CC14="-","-",IF(CC14&gt;CC$6,"Yes","No"))</f>
        <v>-</v>
      </c>
      <c r="HI14" s="8" t="str">
        <f>IF(CD14="-","-",IF(CD14&gt;CD$6,"Yes","No"))</f>
        <v>-</v>
      </c>
      <c r="HJ14" s="8" t="str">
        <f>IF(CE14="-","-",IF(CE14&gt;CE$6,"Yes","No"))</f>
        <v>-</v>
      </c>
      <c r="HK14" s="8" t="str">
        <f>IF(CF14="-","-",IF(CF14&gt;CF$6,"Yes","No"))</f>
        <v>-</v>
      </c>
      <c r="HL14" s="8" t="str">
        <f>IF(CG14="-","-",IF(CG14&gt;CG$6,"Yes","No"))</f>
        <v>-</v>
      </c>
      <c r="HM14" s="8" t="str">
        <f>IF(CH14="-","-",IF(CH14&gt;CH$6,"Yes","No"))</f>
        <v>-</v>
      </c>
      <c r="HN14" s="8" t="str">
        <f>IF(CI14="-","-",IF(CI14&gt;CI$6,"Yes","No"))</f>
        <v>No</v>
      </c>
      <c r="HO14" s="8" t="str">
        <f>IF(CJ14="-","-",IF(CJ14&gt;CJ$6,"Yes","No"))</f>
        <v>-</v>
      </c>
      <c r="HP14" s="8" t="str">
        <f>IF(CK14="-","-",IF(CK14&gt;CK$6,"Yes","No"))</f>
        <v>-</v>
      </c>
      <c r="HQ14" s="8" t="str">
        <f>IF(CL14="-","-",IF(CL14&gt;CL$6,"Yes","No"))</f>
        <v>-</v>
      </c>
      <c r="HR14" s="22" t="str">
        <f>IF(BU14="-","-",IF(BU14&gt;=BU$5,"Yes","No"))</f>
        <v>-</v>
      </c>
      <c r="HS14" s="22" t="str">
        <f>IF(BV14="-","-",IF(BV14&gt;=BV$5,"Yes","No"))</f>
        <v>-</v>
      </c>
      <c r="HT14" s="22" t="str">
        <f>IF(BW14="-","-",IF(BW14&gt;=BW$5,"Yes","No"))</f>
        <v>-</v>
      </c>
      <c r="HU14" s="22" t="str">
        <f>IF(BX14="-","-",IF(BX14&gt;=BX$5,"Yes","No"))</f>
        <v>-</v>
      </c>
      <c r="HV14" s="22" t="str">
        <f>IF(BY14="-","-",IF(BY14&gt;=BY$5,"Yes","No"))</f>
        <v>-</v>
      </c>
      <c r="HW14" s="22" t="str">
        <f>IF(BZ14="-","-",IF(BZ14&gt;=BZ$5,"Yes","No"))</f>
        <v>Yes</v>
      </c>
      <c r="HX14" s="22" t="str">
        <f>IF(CA14="-","-",IF(CA14&gt;=CA$5,"Yes","No"))</f>
        <v>-</v>
      </c>
      <c r="HY14" s="22" t="str">
        <f>IF(CB14="-","-",IF(CB14&gt;=CB$5,"Yes","No"))</f>
        <v>-</v>
      </c>
      <c r="HZ14" s="22" t="str">
        <f>IF(CC14="-","-",IF(CC14&gt;=CC$5,"Yes","No"))</f>
        <v>-</v>
      </c>
      <c r="IA14" s="22" t="str">
        <f>IF(CD14="-","-",IF(CD14&gt;=BU$5,"Yes","No"))</f>
        <v>-</v>
      </c>
      <c r="IB14" s="22" t="str">
        <f>IF(CE14="-","-",IF(CE14&gt;=BV$5,"Yes","No"))</f>
        <v>-</v>
      </c>
      <c r="IC14" s="22" t="str">
        <f>IF(CF14="-","-",IF(CF14&gt;=BW$5,"Yes","No"))</f>
        <v>-</v>
      </c>
      <c r="ID14" s="22" t="str">
        <f>IF(CG14="-","-",IF(CG14&gt;=BX$5,"Yes","No"))</f>
        <v>-</v>
      </c>
      <c r="IE14" s="22" t="str">
        <f>IF(CH14="-","-",IF(CH14&gt;=BY$5,"Yes","No"))</f>
        <v>-</v>
      </c>
      <c r="IF14" s="22" t="str">
        <f>IF(CI14="-","-",IF(CI14&gt;=BZ$5,"Yes","No"))</f>
        <v>Yes</v>
      </c>
      <c r="IG14" s="22" t="str">
        <f>IF(CJ14="-","-",IF(CJ14&gt;=CA$5,"Yes","No"))</f>
        <v>-</v>
      </c>
      <c r="IH14" s="22" t="str">
        <f>IF(CK14="-","-",IF(CK14&gt;=CB$5,"Yes","No"))</f>
        <v>-</v>
      </c>
      <c r="II14" s="22" t="str">
        <f>IF(CL14="-","-",IF(CL14&gt;=CC$5,"Yes","No"))</f>
        <v>-</v>
      </c>
      <c r="IJ14" s="22" t="str">
        <f>IF(OR(BU14="-",CM14="-"),"-",IF(BU14&gt;=CM14+10,"Yes","No"))</f>
        <v>-</v>
      </c>
      <c r="IK14" s="22" t="str">
        <f>IF(OR(BV14="-",CN14="-"),"-",IF(BV14&gt;=CN14+10,"Yes","No"))</f>
        <v>-</v>
      </c>
      <c r="IL14" s="22" t="str">
        <f>IF(OR(BW14="-",CO14="-"),"-",IF(BW14&gt;=CO14+10,"Yes","No"))</f>
        <v>-</v>
      </c>
      <c r="IM14" s="22" t="str">
        <f>IF(OR(BX14="-",CP14="-"),"-",IF(BX14&gt;=CP14+10,"Yes","No"))</f>
        <v>-</v>
      </c>
      <c r="IN14" s="22" t="str">
        <f>IF(OR(BY14="-",CQ14="-"),"-",IF(BY14&gt;=CQ14+10,"Yes","No"))</f>
        <v>-</v>
      </c>
      <c r="IO14" s="22" t="str">
        <f>IF(OR(BZ14="-",CR14="-"),"-",IF(BZ14&gt;=CR14+10,"Yes","No"))</f>
        <v>Yes</v>
      </c>
      <c r="IP14" s="22" t="str">
        <f>IF(OR(CA14="-",CS14="-"),"-",IF(CA14&gt;=CS14+10,"Yes","No"))</f>
        <v>-</v>
      </c>
      <c r="IQ14" s="22" t="str">
        <f>IF(OR(CB14="-",CT14="-"),"-",IF(CB14&gt;=CT14+10,"Yes","No"))</f>
        <v>-</v>
      </c>
      <c r="IR14" s="22" t="str">
        <f>IF(OR(CC14="-",CU14="-"),"-",IF(CC14&gt;=CU14+10,"Yes","No"))</f>
        <v>-</v>
      </c>
      <c r="IS14" s="22" t="str">
        <f>IF(OR(CD14="-",CV14="-"),"-",IF(CD14&gt;=CV14+10,"Yes","No"))</f>
        <v>-</v>
      </c>
      <c r="IT14" s="22" t="str">
        <f>IF(OR(CE14="-",CW14="-"),"-",IF(CE14&gt;=CW14+10,"Yes","No"))</f>
        <v>-</v>
      </c>
      <c r="IU14" s="22" t="str">
        <f>IF(OR(CF14="-",CX14="-"),"-",IF(CF14&gt;=CX14+10,"Yes","No"))</f>
        <v>-</v>
      </c>
      <c r="IV14" s="22" t="str">
        <f>IF(OR(CG14="-",CY14="-"),"-",IF(CG14&gt;=CY14+10,"Yes","No"))</f>
        <v>-</v>
      </c>
      <c r="IW14" s="22" t="str">
        <f>IF(OR(CH14="-",CZ14="-"),"-",IF(CH14&gt;=CZ14+10,"Yes","No"))</f>
        <v>-</v>
      </c>
      <c r="IX14" s="22" t="str">
        <f>IF(OR(CI14="-",DA14="-"),"-",IF(CI14&gt;=DA14+10,"Yes","No"))</f>
        <v>No</v>
      </c>
      <c r="IY14" s="22" t="str">
        <f>IF(OR(CJ14="-",DB14="-"),"-",IF(CJ14&gt;=DB14+10,"Yes","No"))</f>
        <v>-</v>
      </c>
      <c r="IZ14" s="22" t="str">
        <f>IF(OR(CK14="-",DC14="-"),"-",IF(CK14&gt;=DC14+10,"Yes","No"))</f>
        <v>-</v>
      </c>
      <c r="JA14" s="22" t="str">
        <f>IF(OR(CL14="-",DD14="-"),"-",IF(CL14&gt;=DD14+10,"Yes","No"))</f>
        <v>-</v>
      </c>
      <c r="JB14" s="22" t="str">
        <f>IF(OR(BU14="-",DE14="-"),"-",IF(BU14&gt;=DE14+10,"Yes","No"))</f>
        <v>-</v>
      </c>
      <c r="JC14" s="22" t="str">
        <f>IF(OR(BV14="-",DF14="-"),"-",IF(BV14&gt;=DF14+10,"Yes","No"))</f>
        <v>-</v>
      </c>
      <c r="JD14" s="22" t="str">
        <f>IF(OR(BW14="-",DG14="-"),"-",IF(BW14&gt;=DG14+10,"Yes","No"))</f>
        <v>-</v>
      </c>
      <c r="JE14" s="22" t="str">
        <f>IF(OR(BX14="-",DH14="-"),"-",IF(BX14&gt;=DH14+10,"Yes","No"))</f>
        <v>-</v>
      </c>
      <c r="JF14" s="22" t="str">
        <f>IF(OR(BY14="-",DI14="-"),"-",IF(BY14&gt;=DI14+10,"Yes","No"))</f>
        <v>-</v>
      </c>
      <c r="JG14" s="22" t="str">
        <f>IF(OR(BZ14="-",DJ14="-"),"-",IF(BZ14&gt;=DJ14+10,"Yes","No"))</f>
        <v>No</v>
      </c>
      <c r="JH14" s="22" t="str">
        <f>IF(OR(CA14="-",DK14="-"),"-",IF(CA14&gt;=DK14+10,"Yes","No"))</f>
        <v>-</v>
      </c>
      <c r="JI14" s="22" t="str">
        <f>IF(OR(CB14="-",DL14="-"),"-",IF(CB14&gt;=DL14+10,"Yes","No"))</f>
        <v>-</v>
      </c>
      <c r="JJ14" s="22" t="str">
        <f>IF(OR(CC14="-",DM14="-"),"-",IF(CC14&gt;=DM14+10,"Yes","No"))</f>
        <v>-</v>
      </c>
      <c r="JK14" s="23" t="str">
        <f>IF(OR(BU14="-",CM14="-"),"-",IF(BU14&gt;=(100-CM14)*0.1+CM14,"Yes","No"))</f>
        <v>-</v>
      </c>
      <c r="JL14" s="23" t="str">
        <f>IF(OR(BV14="-",CN14="-"),"-",IF(BV14&gt;=(100-CN14)*0.1+CN14,"Yes","No"))</f>
        <v>-</v>
      </c>
      <c r="JM14" s="23" t="str">
        <f>IF(OR(BW14="-",CO14="-"),"-",IF(BW14&gt;=(100-CO14)*0.1+CO14,"Yes","No"))</f>
        <v>-</v>
      </c>
      <c r="JN14" s="23" t="str">
        <f>IF(OR(BX14="-",CP14="-"),"-",IF(BX14&gt;=(100-CP14)*0.1+CP14,"Yes","No"))</f>
        <v>-</v>
      </c>
      <c r="JO14" s="23" t="str">
        <f>IF(OR(BY14="-",CQ14="-"),"-",IF(BY14&gt;=(100-CQ14)*0.1+CQ14,"Yes","No"))</f>
        <v>-</v>
      </c>
      <c r="JP14" s="23" t="str">
        <f>IF(OR(BZ14="-",CR14="-"),"-",IF(BZ14&gt;=(100-CR14)*0.1+CR14,"Yes","No"))</f>
        <v>Yes</v>
      </c>
      <c r="JQ14" s="23" t="str">
        <f>IF(OR(CA14="-",CS14="-"),"-",IF(CA14&gt;=(100-CS14)*0.1+CS14,"Yes","No"))</f>
        <v>-</v>
      </c>
      <c r="JR14" s="23" t="str">
        <f>IF(OR(CB14="-",CT14="-"),"-",IF(CB14&gt;=(100-CT14)*0.1+CT14,"Yes","No"))</f>
        <v>-</v>
      </c>
      <c r="JS14" s="23" t="str">
        <f>IF(OR(CC14="-",CU14="-"),"-",IF(CC14&gt;=(100-CU14)*0.1+CU14,"Yes","No"))</f>
        <v>-</v>
      </c>
      <c r="JT14" s="22" t="s">
        <v>16</v>
      </c>
      <c r="JU14" s="22" t="s">
        <v>16</v>
      </c>
      <c r="JV14" s="22" t="s">
        <v>16</v>
      </c>
      <c r="JW14" s="22" t="s">
        <v>16</v>
      </c>
      <c r="JX14" s="22" t="s">
        <v>16</v>
      </c>
      <c r="JY14" s="22" t="s">
        <v>17</v>
      </c>
      <c r="JZ14" s="22" t="s">
        <v>16</v>
      </c>
      <c r="KA14" s="22" t="s">
        <v>16</v>
      </c>
      <c r="KB14" s="22" t="s">
        <v>16</v>
      </c>
      <c r="KC14" s="23" t="str">
        <f>IF(OR(J14="yes",AK14=""),"-",IF(AK14&gt;AK$4,"Yes","No"))</f>
        <v>-</v>
      </c>
      <c r="KD14" s="23" t="str">
        <f>IF(OR(K14="yes",AL14=""),"-",IF(AL14&gt;AL$4,"Yes","No"))</f>
        <v>-</v>
      </c>
      <c r="KE14" s="23" t="str">
        <f>IF(OR(L14="yes",AM14=""),"-",IF(AM14&gt;AM$4,"Yes","No"))</f>
        <v>-</v>
      </c>
      <c r="KF14" s="23" t="str">
        <f>IF(OR(M14="yes",AN14=""),"-",IF(AN14&gt;AN$4,"Yes","No"))</f>
        <v>-</v>
      </c>
      <c r="KG14" s="23" t="str">
        <f>IF(OR(N14="yes",AO14=""),"-",IF(AO14&gt;AO$4,"Yes","No"))</f>
        <v>-</v>
      </c>
      <c r="KH14" s="23" t="str">
        <f>IF(OR(O14="yes",AP14=""),"-",IF(AP14&gt;AP$4,"Yes","No"))</f>
        <v>Yes</v>
      </c>
      <c r="KI14" s="23" t="str">
        <f>IF(OR(P14="yes",AQ14=""),"-",IF(AQ14&gt;AQ$4,"Yes","No"))</f>
        <v>-</v>
      </c>
      <c r="KJ14" s="23" t="str">
        <f>IF(OR(Q14="yes",AR14=""),"-",IF(AR14&gt;AR$4,"Yes","No"))</f>
        <v>Yes</v>
      </c>
      <c r="KK14" s="23" t="str">
        <f>IF(OR(R14="yes",AS14=""),"-",IF(AS14&gt;AS$4,"Yes","No"))</f>
        <v>-</v>
      </c>
      <c r="KL14" s="23" t="str">
        <f>IF(OR(S14="yes",AT14=""),"-",IF(AT14&gt;AT$4,"Yes","No"))</f>
        <v>-</v>
      </c>
      <c r="KM14" s="23" t="str">
        <f>IF(OR(T14="yes",AU14=""),"-",IF(AU14&gt;AU$4,"Yes","No"))</f>
        <v>-</v>
      </c>
      <c r="KN14" s="23" t="str">
        <f>IF(OR(U14="yes",AV14=""),"-",IF(AV14&gt;AV$4,"Yes","No"))</f>
        <v>-</v>
      </c>
      <c r="KO14" s="23" t="str">
        <f>IF(OR(V14="yes",AW14=""),"-",IF(AW14&gt;AW$4,"Yes","No"))</f>
        <v>-</v>
      </c>
      <c r="KP14" s="23" t="str">
        <f>IF(OR(W14="yes",AX14=""),"-",IF(AX14&gt;AX$4,"Yes","No"))</f>
        <v>-</v>
      </c>
      <c r="KQ14" s="23" t="str">
        <f>IF(OR(X14="yes",AY14=""),"-",IF(AY14&gt;AY$4,"Yes","No"))</f>
        <v>Yes</v>
      </c>
      <c r="KR14" s="23" t="str">
        <f>IF(OR(Y14="yes",AZ14=""),"-",IF(AZ14&gt;AZ$4,"Yes","No"))</f>
        <v>-</v>
      </c>
      <c r="KS14" s="23" t="str">
        <f>IF(OR(Z14="yes",BA14=""),"-",IF(BA14&gt;BA$4,"Yes","No"))</f>
        <v>-</v>
      </c>
      <c r="KT14" s="23" t="str">
        <f>IF(OR(AA14="yes",BB14=""),"-",IF(BB14&gt;BB$4,"Yes","No"))</f>
        <v>-</v>
      </c>
      <c r="KU14" s="23" t="str">
        <f>IF(OR(AB14="yes",AND(BU14="-",CD14="-")),"-",IF(OR(BU14&gt;BU$4,CD14&gt;BU$4),"Yes","No"))</f>
        <v>-</v>
      </c>
      <c r="KV14" s="23" t="str">
        <f>IF(OR(AC14="yes",AND(BV14="-",CE14="-")),"-",IF(OR(BV14&gt;BV$4,CE14&gt;BV$4),"Yes","No"))</f>
        <v>-</v>
      </c>
      <c r="KW14" s="23" t="str">
        <f>IF(OR(AD14="yes",AND(BW14="-",CF14="-")),"-",IF(OR(BW14&gt;BW$4,CF14&gt;BW$4),"Yes","No"))</f>
        <v>-</v>
      </c>
      <c r="KX14" s="23" t="str">
        <f>IF(OR(AE14="yes",AND(BX14="-",CG14="-")),"-",IF(OR(BX14&gt;BX$4,CG14&gt;BX$4),"Yes","No"))</f>
        <v>-</v>
      </c>
      <c r="KY14" s="23" t="str">
        <f>IF(OR(AF14="yes",AND(BY14="-",CH14="-")),"-",IF(OR(BY14&gt;BY$4,CH14&gt;BY$4),"Yes","No"))</f>
        <v>-</v>
      </c>
      <c r="KZ14" s="23" t="str">
        <f>IF(OR(AG14="yes",AND(BZ14="-",CI14="-")),"-",IF(OR(BZ14&gt;BZ$4,CI14&gt;BZ$4),"Yes","No"))</f>
        <v>Yes</v>
      </c>
      <c r="LA14" s="23" t="str">
        <f>IF(OR(AH14="yes",AND(CA14="-",CJ14="-")),"-",IF(OR(CA14&gt;CA$4,CJ14&gt;CA$4),"Yes","No"))</f>
        <v>-</v>
      </c>
      <c r="LB14" s="23" t="str">
        <f>IF(OR(AI14="yes",AND(CB14="-",CK14="-")),"-",IF(OR(CB14&gt;CB$4,CK14&gt;CB$4),"Yes","No"))</f>
        <v>-</v>
      </c>
      <c r="LC14" s="23" t="str">
        <f>IF(OR(AJ14="yes",AND(CC14="-",CL14="-")),"-",IF(OR(CC14&gt;CC$4,CL14&gt;CC$4),"Yes","No"))</f>
        <v>-</v>
      </c>
      <c r="LD14" s="23" t="str">
        <f>IF(AK14="","-",IF(OR(DW14="yes",EF14="yes",EO14="yes",EX14="yes",FG14="yes",GZ14="yes",HI14="yes",KC14="yes"),"Yes","No"))</f>
        <v>No</v>
      </c>
      <c r="LE14" s="23" t="str">
        <f>IF(AL14="","-",IF(OR(DX14="yes",EG14="yes",EP14="yes",EY14="yes",FH14="yes",HA14="yes",HJ14="yes",KD14="yes"),"Yes","No"))</f>
        <v>-</v>
      </c>
      <c r="LF14" s="23" t="str">
        <f>IF(AM14="","-",IF(OR(DY14="yes",EH14="yes",EQ14="yes",EZ14="yes",FI14="yes",HB14="yes",HK14="yes",KE14="yes"),"Yes","No"))</f>
        <v>-</v>
      </c>
      <c r="LG14" s="23" t="str">
        <f>IF(AN14="","-",IF(OR(DZ14="yes",EI14="yes",ER14="yes",FA14="yes",FJ14="yes",HC14="yes",HL14="yes",KF14="yes"),"Yes","No"))</f>
        <v>-</v>
      </c>
      <c r="LH14" s="23" t="str">
        <f>IF(AO14="","-",IF(OR(EA14="yes",EJ14="yes",ES14="yes",FB14="yes",FK14="yes",HD14="yes",HM14="yes",KG14="yes"),"Yes","No"))</f>
        <v>-</v>
      </c>
      <c r="LI14" s="23" t="str">
        <f>IF(AP14="","-",IF(OR(EB14="yes",EK14="yes",ET14="yes",FC14="yes",FL14="yes",HE14="yes",HN14="yes",KH14="yes"),"Yes","No"))</f>
        <v>Yes</v>
      </c>
      <c r="LJ14" s="23" t="str">
        <f>IF(AQ14="","-",IF(OR(EC14="yes",EL14="yes",EU14="yes",FD14="yes",FM14="yes",HF14="yes",HO14="yes",KI14="yes"),"Yes","No"))</f>
        <v>-</v>
      </c>
      <c r="LK14" s="23" t="str">
        <f>IF(AR14="","-",IF(OR(ED14="yes",EM14="yes",EV14="yes",FE14="yes",FN14="yes",HG14="yes",HP14="yes",KJ14="yes"),"Yes","No"))</f>
        <v>Yes</v>
      </c>
      <c r="LL14" s="23" t="str">
        <f>IF(AS14="","-",IF(OR(EE14="yes",EN14="yes",EW14="yes",FF14="yes",FO14="yes",HH14="yes",HQ14="yes",KK14="yes"),"Yes","No"))</f>
        <v>-</v>
      </c>
      <c r="LM14" s="23" t="str">
        <f>IF(AT14="","-",IF(OR(FP14="Yes",FY14="Yes",GH14="Yes",GQ14="Yes",GZ14="Yes",HI14="Yes",KL14="yes"),"Yes","No"))</f>
        <v>-</v>
      </c>
      <c r="LN14" s="23" t="str">
        <f>IF(AU14="","-",IF(OR(FQ14="Yes",FZ14="Yes",GI14="Yes",GR14="Yes",HA14="Yes",HJ14="Yes",KM14="yes"),"Yes","No"))</f>
        <v>-</v>
      </c>
      <c r="LO14" s="23" t="str">
        <f>IF(AV14="","-",IF(OR(FR14="Yes",GA14="Yes",GJ14="Yes",GS14="Yes",HB14="Yes",HK14="Yes",KN14="yes"),"Yes","No"))</f>
        <v>-</v>
      </c>
      <c r="LP14" s="23" t="str">
        <f>IF(AW14="","-",IF(OR(FS14="Yes",GB14="Yes",GK14="Yes",GT14="Yes",HC14="Yes",HL14="Yes",KO14="yes"),"Yes","No"))</f>
        <v>-</v>
      </c>
      <c r="LQ14" s="23" t="str">
        <f>IF(AX14="","-",IF(OR(FT14="Yes",GC14="Yes",GL14="Yes",GU14="Yes",HD14="Yes",HM14="Yes",KP14="yes"),"Yes","No"))</f>
        <v>-</v>
      </c>
      <c r="LR14" s="23" t="str">
        <f>IF(AY14="","-",IF(OR(FU14="Yes",GD14="Yes",GM14="Yes",GV14="Yes",HE14="Yes",HN14="Yes",KQ14="yes"),"Yes","No"))</f>
        <v>Yes</v>
      </c>
      <c r="LS14" s="23" t="str">
        <f>IF(AZ14="","-",IF(OR(FV14="Yes",GE14="Yes",GN14="Yes",GW14="Yes",HF14="Yes",HO14="Yes",KR14="yes"),"Yes","No"))</f>
        <v>-</v>
      </c>
      <c r="LT14" s="23" t="str">
        <f>IF(BA14="","-",IF(OR(FW14="Yes",GF14="Yes",GO14="Yes",GX14="Yes",HG14="Yes",HP14="Yes",KS14="yes"),"Yes","No"))</f>
        <v>-</v>
      </c>
      <c r="LU14" s="23" t="str">
        <f>IF(BB14="","-",IF(OR(FX14="Yes",GG14="Yes",GP14="Yes",GY14="Yes",HH14="Yes",HQ14="Yes",KT14="yes"),"Yes","No"))</f>
        <v>-</v>
      </c>
      <c r="LV14" s="23" t="str">
        <f>IF(AND(BU14="-",CD14="-"),"-",IF(OR(GZ14="Yes",HI14="Yes",HR14="Yes",IA14="Yes",IJ14="Yes",IS14="Yes",JB14="Yes",JK14="Yes",JT14="Yes",KU14="yes"),"Yes","No"))</f>
        <v>-</v>
      </c>
      <c r="LW14" s="23" t="str">
        <f>IF(AND(BV14="-",CE14="-"),"-",IF(OR(HA14="Yes",HJ14="Yes",HS14="Yes",IB14="Yes",IK14="Yes",IT14="Yes",JC14="Yes",JL14="Yes",JU14="Yes",KV14="yes"),"Yes","No"))</f>
        <v>-</v>
      </c>
      <c r="LX14" s="23" t="str">
        <f>IF(AND(BW14="-",CF14="-"),"-",IF(OR(HB14="Yes",HK14="Yes",HT14="Yes",IC14="Yes",IL14="Yes",IU14="Yes",JD14="Yes",JM14="Yes",JV14="Yes",KW14="yes"),"Yes","No"))</f>
        <v>-</v>
      </c>
      <c r="LY14" s="23" t="str">
        <f>IF(AND(BX14="-",CG14="-"),"-",IF(OR(HC14="Yes",HL14="Yes",HU14="Yes",ID14="Yes",IM14="Yes",IV14="Yes",JE14="Yes",JN14="Yes",JW14="Yes",KX14="yes"),"Yes","No"))</f>
        <v>-</v>
      </c>
      <c r="LZ14" s="23" t="str">
        <f>IF(AND(BY14="-",CH14="-"),"-",IF(OR(HD14="Yes",HM14="Yes",HV14="Yes",IE14="Yes",IN14="Yes",IW14="Yes",JF14="Yes",JO14="Yes",JX14="Yes",KY14="yes"),"Yes","No"))</f>
        <v>-</v>
      </c>
      <c r="MA14" s="23" t="str">
        <f>IF(AND(BZ14="-",CI14="-"),"-",IF(OR(HE14="Yes",HN14="Yes",HW14="Yes",IF14="Yes",IO14="Yes",IX14="Yes",JG14="Yes",JP14="Yes",JY14="Yes",KZ14="yes"),"Yes","No"))</f>
        <v>Yes</v>
      </c>
      <c r="MB14" s="23" t="str">
        <f>IF(AND(CA14="-",CJ14="-"),"-",IF(OR(HF14="Yes",HO14="Yes",HX14="Yes",IG14="Yes",IP14="Yes",IY14="Yes",JH14="Yes",JQ14="Yes",JZ14="Yes",LA14="yes"),"Yes","No"))</f>
        <v>-</v>
      </c>
      <c r="MC14" s="23" t="str">
        <f>IF(AND(CB14="-",CK14="-"),"-",IF(OR(HG14="Yes",HP14="Yes",HY14="Yes",IH14="Yes",IQ14="Yes",IZ14="Yes",JI14="Yes",JR14="Yes",KA14="Yes",LB14="yes"),"Yes","No"))</f>
        <v>-</v>
      </c>
      <c r="MD14" s="23" t="str">
        <f>IF(AND(CC14="-",CL14="-"),"-",IF(OR(HH14="Yes",HQ14="Yes",HZ14="Yes",II14="Yes",IR14="Yes",JA14="Yes",JJ14="Yes",JS14="Yes",KB14="Yes",LC14="yes"),"Yes","No"))</f>
        <v>-</v>
      </c>
    </row>
    <row r="15" spans="2:342" s="12" customFormat="1" x14ac:dyDescent="0.25">
      <c r="B15" s="9" t="s">
        <v>193</v>
      </c>
      <c r="C15" s="9" t="s">
        <v>194</v>
      </c>
      <c r="D15" s="9" t="s">
        <v>293</v>
      </c>
      <c r="E15" s="8" t="str">
        <f>IF(AND(F15="-",G15="-",H15="-"),"-",IF(COUNTIF(F15:I15,"no")&gt;0,"No","Yes"))</f>
        <v>No</v>
      </c>
      <c r="F15" s="10" t="str">
        <f>IF(SUM(COUNTIF(LD15:LL15,"yes"),COUNTIF(LD15:LL15,"no"))=0,"-",IF(COUNTIF(LD15:LL15,"no")&gt;0,"No","Yes"))</f>
        <v>Yes</v>
      </c>
      <c r="G15" s="10" t="str">
        <f>IF(SUM(COUNTIF(LM15:LU15,"yes"),COUNTIF(LM15:LU15,"no"))=0,"-",IF(COUNTIF(LM15:LU15,"no")&gt;0,"No","Yes"))</f>
        <v>Yes</v>
      </c>
      <c r="H15" s="10" t="str">
        <f>IF(SUM(COUNTIF(LV15:MD15,"yes"),COUNTIF(LV15:MD15,"no"))=0,"-",IF(COUNTIF(LV15:MD15,"no")&gt;0,"No","Yes"))</f>
        <v>Yes</v>
      </c>
      <c r="I15" s="8" t="s">
        <v>18</v>
      </c>
      <c r="J15" s="13"/>
      <c r="K15" s="13" t="s">
        <v>15</v>
      </c>
      <c r="L15" s="13" t="s">
        <v>15</v>
      </c>
      <c r="M15" s="13" t="s">
        <v>15</v>
      </c>
      <c r="N15" s="13" t="s">
        <v>15</v>
      </c>
      <c r="O15" s="13" t="s">
        <v>15</v>
      </c>
      <c r="P15" s="13"/>
      <c r="Q15" s="13" t="s">
        <v>17</v>
      </c>
      <c r="R15" s="13" t="s">
        <v>15</v>
      </c>
      <c r="S15" s="13"/>
      <c r="T15" s="13" t="s">
        <v>15</v>
      </c>
      <c r="U15" s="13" t="s">
        <v>15</v>
      </c>
      <c r="V15" s="13" t="s">
        <v>15</v>
      </c>
      <c r="W15" s="13" t="s">
        <v>15</v>
      </c>
      <c r="X15" s="13" t="s">
        <v>15</v>
      </c>
      <c r="Y15" s="13"/>
      <c r="Z15" s="13"/>
      <c r="AA15" s="13" t="s">
        <v>15</v>
      </c>
      <c r="AB15" s="13"/>
      <c r="AC15" s="13" t="s">
        <v>15</v>
      </c>
      <c r="AD15" s="13" t="s">
        <v>15</v>
      </c>
      <c r="AE15" s="13" t="s">
        <v>15</v>
      </c>
      <c r="AF15" s="13" t="s">
        <v>15</v>
      </c>
      <c r="AG15" s="13" t="s">
        <v>15</v>
      </c>
      <c r="AH15" s="13"/>
      <c r="AI15" s="13"/>
      <c r="AJ15" s="13" t="s">
        <v>15</v>
      </c>
      <c r="AK15" s="8">
        <v>29.5</v>
      </c>
      <c r="AL15" s="8" t="s">
        <v>15</v>
      </c>
      <c r="AM15" s="8" t="s">
        <v>15</v>
      </c>
      <c r="AN15" s="8" t="s">
        <v>15</v>
      </c>
      <c r="AO15" s="8" t="s">
        <v>15</v>
      </c>
      <c r="AP15" s="8">
        <v>116.5</v>
      </c>
      <c r="AQ15" s="8" t="s">
        <v>15</v>
      </c>
      <c r="AR15" s="8">
        <v>97</v>
      </c>
      <c r="AS15" s="8" t="s">
        <v>15</v>
      </c>
      <c r="AT15" s="8" t="s">
        <v>15</v>
      </c>
      <c r="AU15" s="8" t="s">
        <v>15</v>
      </c>
      <c r="AV15" s="8" t="s">
        <v>15</v>
      </c>
      <c r="AW15" s="8" t="s">
        <v>15</v>
      </c>
      <c r="AX15" s="8" t="s">
        <v>15</v>
      </c>
      <c r="AY15" s="8">
        <v>164.5</v>
      </c>
      <c r="AZ15" s="8" t="s">
        <v>15</v>
      </c>
      <c r="BA15" s="8" t="s">
        <v>15</v>
      </c>
      <c r="BB15" s="8" t="s">
        <v>15</v>
      </c>
      <c r="BC15" s="17">
        <v>27.5</v>
      </c>
      <c r="BD15" s="17" t="s">
        <v>15</v>
      </c>
      <c r="BE15" s="17" t="s">
        <v>15</v>
      </c>
      <c r="BF15" s="17" t="s">
        <v>15</v>
      </c>
      <c r="BG15" s="17" t="s">
        <v>15</v>
      </c>
      <c r="BH15" s="17">
        <v>95.5</v>
      </c>
      <c r="BI15" s="17" t="s">
        <v>15</v>
      </c>
      <c r="BJ15" s="17">
        <v>55.5</v>
      </c>
      <c r="BK15" s="17" t="s">
        <v>15</v>
      </c>
      <c r="BL15" s="17" t="s">
        <v>15</v>
      </c>
      <c r="BM15" s="17" t="s">
        <v>15</v>
      </c>
      <c r="BN15" s="17" t="s">
        <v>15</v>
      </c>
      <c r="BO15" s="17" t="s">
        <v>15</v>
      </c>
      <c r="BP15" s="17" t="s">
        <v>15</v>
      </c>
      <c r="BQ15" s="17">
        <v>169</v>
      </c>
      <c r="BR15" s="17" t="s">
        <v>15</v>
      </c>
      <c r="BS15" s="17" t="s">
        <v>15</v>
      </c>
      <c r="BT15" s="17" t="s">
        <v>15</v>
      </c>
      <c r="BU15" s="23" t="s">
        <v>16</v>
      </c>
      <c r="BV15" s="23" t="s">
        <v>16</v>
      </c>
      <c r="BW15" s="23" t="s">
        <v>16</v>
      </c>
      <c r="BX15" s="23" t="s">
        <v>16</v>
      </c>
      <c r="BY15" s="23" t="s">
        <v>16</v>
      </c>
      <c r="BZ15" s="23">
        <v>89</v>
      </c>
      <c r="CA15" s="23" t="s">
        <v>16</v>
      </c>
      <c r="CB15" s="23" t="s">
        <v>16</v>
      </c>
      <c r="CC15" s="23" t="s">
        <v>16</v>
      </c>
      <c r="CD15" s="23" t="s">
        <v>16</v>
      </c>
      <c r="CE15" s="23" t="s">
        <v>16</v>
      </c>
      <c r="CF15" s="23" t="s">
        <v>16</v>
      </c>
      <c r="CG15" s="23" t="s">
        <v>16</v>
      </c>
      <c r="CH15" s="23" t="s">
        <v>16</v>
      </c>
      <c r="CI15" s="23">
        <v>88</v>
      </c>
      <c r="CJ15" s="23" t="s">
        <v>16</v>
      </c>
      <c r="CK15" s="23" t="s">
        <v>16</v>
      </c>
      <c r="CL15" s="23" t="s">
        <v>16</v>
      </c>
      <c r="CM15" s="8" t="s">
        <v>16</v>
      </c>
      <c r="CN15" s="8" t="s">
        <v>16</v>
      </c>
      <c r="CO15" s="8" t="s">
        <v>16</v>
      </c>
      <c r="CP15" s="8" t="s">
        <v>16</v>
      </c>
      <c r="CQ15" s="8" t="s">
        <v>16</v>
      </c>
      <c r="CR15" s="8">
        <v>86</v>
      </c>
      <c r="CS15" s="8" t="s">
        <v>16</v>
      </c>
      <c r="CT15" s="8" t="s">
        <v>16</v>
      </c>
      <c r="CU15" s="8" t="s">
        <v>16</v>
      </c>
      <c r="CV15" s="8" t="s">
        <v>16</v>
      </c>
      <c r="CW15" s="8" t="s">
        <v>16</v>
      </c>
      <c r="CX15" s="8" t="s">
        <v>16</v>
      </c>
      <c r="CY15" s="8" t="s">
        <v>16</v>
      </c>
      <c r="CZ15" s="8" t="s">
        <v>16</v>
      </c>
      <c r="DA15" s="8">
        <v>92</v>
      </c>
      <c r="DB15" s="8" t="s">
        <v>16</v>
      </c>
      <c r="DC15" s="8" t="s">
        <v>16</v>
      </c>
      <c r="DD15" s="8" t="s">
        <v>16</v>
      </c>
      <c r="DE15" s="8" t="s">
        <v>16</v>
      </c>
      <c r="DF15" s="8" t="s">
        <v>16</v>
      </c>
      <c r="DG15" s="8" t="s">
        <v>16</v>
      </c>
      <c r="DH15" s="8" t="s">
        <v>16</v>
      </c>
      <c r="DI15" s="8" t="s">
        <v>16</v>
      </c>
      <c r="DJ15" s="8">
        <v>87</v>
      </c>
      <c r="DK15" s="8" t="s">
        <v>16</v>
      </c>
      <c r="DL15" s="8" t="s">
        <v>16</v>
      </c>
      <c r="DM15" s="8" t="s">
        <v>16</v>
      </c>
      <c r="DN15" s="8">
        <v>50.77</v>
      </c>
      <c r="DO15" s="8" t="s">
        <v>15</v>
      </c>
      <c r="DP15" s="8" t="s">
        <v>15</v>
      </c>
      <c r="DQ15" s="8" t="s">
        <v>15</v>
      </c>
      <c r="DR15" s="8" t="s">
        <v>15</v>
      </c>
      <c r="DS15" s="8">
        <v>46.49</v>
      </c>
      <c r="DT15" s="8" t="s">
        <v>15</v>
      </c>
      <c r="DU15" s="8">
        <v>45.95</v>
      </c>
      <c r="DV15" s="8" t="s">
        <v>15</v>
      </c>
      <c r="DW15" s="10" t="str">
        <f>IF(AK15="","-",IF(AK15&gt;=AK$5,"Yes","No"))</f>
        <v>No</v>
      </c>
      <c r="DX15" s="10" t="str">
        <f>IF(AL15="","-",IF(AL15&gt;=AL$5,"Yes","No"))</f>
        <v>-</v>
      </c>
      <c r="DY15" s="10" t="str">
        <f>IF(AM15="","-",IF(AM15&gt;=AM$5,"Yes","No"))</f>
        <v>-</v>
      </c>
      <c r="DZ15" s="10" t="str">
        <f>IF(AN15="","-",IF(AN15&gt;=AN$5,"Yes","No"))</f>
        <v>-</v>
      </c>
      <c r="EA15" s="10" t="str">
        <f>IF(AO15="","-",IF(AO15&gt;=AO$5,"Yes","No"))</f>
        <v>-</v>
      </c>
      <c r="EB15" s="10" t="str">
        <f>IF(AP15="","-",IF(AP15&gt;=AP$5,"Yes","No"))</f>
        <v>Yes</v>
      </c>
      <c r="EC15" s="10" t="str">
        <f>IF(AQ15="","-",IF(AQ15&gt;=AQ$5,"Yes","No"))</f>
        <v>-</v>
      </c>
      <c r="ED15" s="10" t="str">
        <f>IF(AR15="","-",IF(AR15&gt;=AR$5,"Yes","No"))</f>
        <v>Yes</v>
      </c>
      <c r="EE15" s="10" t="str">
        <f>IF(AS15="","-",IF(AS15&gt;=AS$5,"Yes","No"))</f>
        <v>-</v>
      </c>
      <c r="EF15" s="10" t="str">
        <f>IF(OR(AK15="",BC15=""),"-",IF(AK15&gt;=BC15+10,"Yes","No"))</f>
        <v>No</v>
      </c>
      <c r="EG15" s="10" t="str">
        <f>IF(OR(AL15="",BD15=""),"-",IF(AL15&gt;=BD15+10,"Yes","No"))</f>
        <v>-</v>
      </c>
      <c r="EH15" s="10" t="str">
        <f>IF(OR(AM15="",BE15=""),"-",IF(AM15&gt;=BE15+10,"Yes","No"))</f>
        <v>-</v>
      </c>
      <c r="EI15" s="10" t="str">
        <f>IF(OR(AN15="",BF15=""),"-",IF(AN15&gt;=BF15+10,"Yes","No"))</f>
        <v>-</v>
      </c>
      <c r="EJ15" s="10" t="str">
        <f>IF(OR(AO15="",BG15=""),"-",IF(AO15&gt;=BG15+10,"Yes","No"))</f>
        <v>-</v>
      </c>
      <c r="EK15" s="10" t="str">
        <f>IF(OR(AP15="",BH15=""),"-",IF(AP15&gt;=BH15+10,"Yes","No"))</f>
        <v>Yes</v>
      </c>
      <c r="EL15" s="10" t="str">
        <f>IF(OR(AQ15="",BI15=""),"-",IF(AQ15&gt;=BI15+10,"Yes","No"))</f>
        <v>-</v>
      </c>
      <c r="EM15" s="10" t="str">
        <f>IF(OR(AR15="",BJ15=""),"-",IF(AR15&gt;=BJ15+10,"Yes","No"))</f>
        <v>Yes</v>
      </c>
      <c r="EN15" s="10" t="str">
        <f>IF(OR(AS15="",BK15=""),"-",IF(AS15&gt;=BK15+10,"Yes","No"))</f>
        <v>-</v>
      </c>
      <c r="EO15" s="10" t="str">
        <f>IF(OR(AK15="",BC15=""),"-",IF(AK15&gt;=(200-BC15)*0.1+BC15,"Yes","No"))</f>
        <v>No</v>
      </c>
      <c r="EP15" s="10" t="str">
        <f>IF(OR(AL15="",BD15=""),"-",IF(AL15&gt;=(200-BD15)*0.1+BD15,"Yes","No"))</f>
        <v>-</v>
      </c>
      <c r="EQ15" s="10" t="str">
        <f>IF(OR(AM15="",BE15=""),"-",IF(AM15&gt;=(200-BE15)*0.1+BE15,"Yes","No"))</f>
        <v>-</v>
      </c>
      <c r="ER15" s="10" t="str">
        <f>IF(OR(AN15="",BF15=""),"-",IF(AN15&gt;=(200-BF15)*0.1+BF15,"Yes","No"))</f>
        <v>-</v>
      </c>
      <c r="ES15" s="10" t="str">
        <f>IF(OR(AO15="",BG15=""),"-",IF(AO15&gt;=(200-BG15)*0.1+BG15,"Yes","No"))</f>
        <v>-</v>
      </c>
      <c r="ET15" s="10" t="str">
        <f>IF(OR(AP15="",BH15=""),"-",IF(AP15&gt;=(200-BH15)*0.1+BH15,"Yes","No"))</f>
        <v>Yes</v>
      </c>
      <c r="EU15" s="10" t="str">
        <f>IF(OR(AQ15="",BI15=""),"-",IF(AQ15&gt;=(200-BI15)*0.1+BI15,"Yes","No"))</f>
        <v>-</v>
      </c>
      <c r="EV15" s="10" t="str">
        <f>IF(OR(AR15="",BJ15=""),"-",IF(AR15&gt;=(200-BJ15)*0.1+BJ15,"Yes","No"))</f>
        <v>Yes</v>
      </c>
      <c r="EW15" s="10" t="str">
        <f>IF(OR(AS15="",BK15=""),"-",IF(AS15&gt;=(200-BK15)*0.1+BK15,"Yes","No"))</f>
        <v>-</v>
      </c>
      <c r="EX15" s="8" t="str">
        <f>IF(DN15="","-",IF(DN15&gt;DN$4,"Yes","No"))</f>
        <v>Yes</v>
      </c>
      <c r="EY15" s="8" t="str">
        <f>IF(DO15="","-",IF(DO15&gt;DO$4,"Yes","No"))</f>
        <v>-</v>
      </c>
      <c r="EZ15" s="8" t="str">
        <f>IF(DP15="","-",IF(DP15&gt;DP$4,"Yes","No"))</f>
        <v>-</v>
      </c>
      <c r="FA15" s="8" t="str">
        <f>IF(DQ15="","-",IF(DQ15&gt;DQ$4,"Yes","No"))</f>
        <v>-</v>
      </c>
      <c r="FB15" s="8" t="str">
        <f>IF(DR15="","-",IF(DR15&gt;DR$4,"Yes","No"))</f>
        <v>-</v>
      </c>
      <c r="FC15" s="8" t="str">
        <f>IF(DS15="","-",IF(DS15&gt;DS$4,"Yes","No"))</f>
        <v>No</v>
      </c>
      <c r="FD15" s="8" t="str">
        <f>IF(DT15="","-",IF(DT15&gt;DT$4,"Yes","No"))</f>
        <v>-</v>
      </c>
      <c r="FE15" s="8" t="str">
        <f>IF(DU15="","-",IF(DU15&gt;DU$4,"Yes","No"))</f>
        <v>No</v>
      </c>
      <c r="FF15" s="8" t="str">
        <f>IF(DV15="","-",IF(DV15&gt;DV$4,"Yes","No"))</f>
        <v>-</v>
      </c>
      <c r="FG15" s="22" t="s">
        <v>18</v>
      </c>
      <c r="FH15" s="22" t="s">
        <v>16</v>
      </c>
      <c r="FI15" s="22" t="s">
        <v>16</v>
      </c>
      <c r="FJ15" s="22" t="s">
        <v>16</v>
      </c>
      <c r="FK15" s="22" t="s">
        <v>16</v>
      </c>
      <c r="FL15" s="22" t="s">
        <v>18</v>
      </c>
      <c r="FM15" s="22" t="s">
        <v>16</v>
      </c>
      <c r="FN15" s="22" t="s">
        <v>18</v>
      </c>
      <c r="FO15" s="22" t="s">
        <v>16</v>
      </c>
      <c r="FP15" s="22" t="str">
        <f>IF(AT15="","-",IF(AT15&gt;=AT$5,"Yes","No"))</f>
        <v>-</v>
      </c>
      <c r="FQ15" s="22" t="str">
        <f>IF(AU15="","-",IF(AU15&gt;=AU$5,"Yes","No"))</f>
        <v>-</v>
      </c>
      <c r="FR15" s="22" t="str">
        <f>IF(AV15="","-",IF(AV15&gt;=AV$5,"Yes","No"))</f>
        <v>-</v>
      </c>
      <c r="FS15" s="22" t="str">
        <f>IF(AW15="","-",IF(AW15&gt;=AW$5,"Yes","No"))</f>
        <v>-</v>
      </c>
      <c r="FT15" s="22" t="str">
        <f>IF(AX15="","-",IF(AX15&gt;=AX$5,"Yes","No"))</f>
        <v>-</v>
      </c>
      <c r="FU15" s="22" t="str">
        <f>IF(AY15="","-",IF(AY15&gt;=AY$5,"Yes","No"))</f>
        <v>Yes</v>
      </c>
      <c r="FV15" s="22" t="str">
        <f>IF(AZ15="","-",IF(AZ15&gt;=AZ$5,"Yes","No"))</f>
        <v>-</v>
      </c>
      <c r="FW15" s="22" t="str">
        <f>IF(BA15="","-",IF(BA15&gt;=BA$5,"Yes","No"))</f>
        <v>-</v>
      </c>
      <c r="FX15" s="22" t="str">
        <f>IF(BB15="","-",IF(BB15&gt;=BB$5,"Yes","No"))</f>
        <v>-</v>
      </c>
      <c r="FY15" s="10" t="str">
        <f>IF(OR(AT15="",BL15=""),"-",IF(AT15&gt;=BL15+10,"Yes","No"))</f>
        <v>-</v>
      </c>
      <c r="FZ15" s="10" t="str">
        <f>IF(OR(AU15="",BM15=""),"-",IF(AU15&gt;=BM15+10,"Yes","No"))</f>
        <v>-</v>
      </c>
      <c r="GA15" s="10" t="str">
        <f>IF(OR(AV15="",BN15=""),"-",IF(AV15&gt;=BN15+10,"Yes","No"))</f>
        <v>-</v>
      </c>
      <c r="GB15" s="10" t="str">
        <f>IF(OR(AW15="",BO15=""),"-",IF(AW15&gt;=BO15+10,"Yes","No"))</f>
        <v>-</v>
      </c>
      <c r="GC15" s="10" t="str">
        <f>IF(OR(AX15="",BP15=""),"-",IF(AX15&gt;=BP15+10,"Yes","No"))</f>
        <v>-</v>
      </c>
      <c r="GD15" s="10" t="str">
        <f>IF(OR(AY15="",BQ15=""),"-",IF(AY15&gt;=BQ15+10,"Yes","No"))</f>
        <v>No</v>
      </c>
      <c r="GE15" s="10" t="str">
        <f>IF(OR(AZ15="",BR15=""),"-",IF(AZ15&gt;=BR15+10,"Yes","No"))</f>
        <v>-</v>
      </c>
      <c r="GF15" s="10" t="str">
        <f>IF(OR(BA15="",BS15=""),"-",IF(BA15&gt;=BS15+10,"Yes","No"))</f>
        <v>-</v>
      </c>
      <c r="GG15" s="10" t="str">
        <f>IF(OR(BB15="",BT15=""),"-",IF(BB15&gt;=BT15+10,"Yes","No"))</f>
        <v>-</v>
      </c>
      <c r="GH15" s="10" t="str">
        <f>IF(OR(AT15="",BL15=""),"-",IF(AT15&gt;=(200-BL15)*0.1+BL15,"Yes","No"))</f>
        <v>-</v>
      </c>
      <c r="GI15" s="10" t="str">
        <f>IF(OR(AU15="",BM15=""),"-",IF(AU15&gt;=(200-BM15)*0.1+BM15,"Yes","No"))</f>
        <v>-</v>
      </c>
      <c r="GJ15" s="10" t="str">
        <f>IF(OR(AV15="",BN15=""),"-",IF(AV15&gt;=(200-BN15)*0.1+BN15,"Yes","No"))</f>
        <v>-</v>
      </c>
      <c r="GK15" s="10" t="str">
        <f>IF(OR(AW15="",BO15=""),"-",IF(AW15&gt;=(200-BO15)*0.1+BO15,"Yes","No"))</f>
        <v>-</v>
      </c>
      <c r="GL15" s="10" t="str">
        <f>IF(OR(AX15="",BP15=""),"-",IF(AX15&gt;=(200-BP15)*0.1+BP15,"Yes","No"))</f>
        <v>-</v>
      </c>
      <c r="GM15" s="10" t="str">
        <f>IF(OR(AY15="",BQ15=""),"-",IF(AY15&gt;=(200-BQ15)*0.1+BQ15,"Yes","No"))</f>
        <v>No</v>
      </c>
      <c r="GN15" s="10" t="str">
        <f>IF(OR(AZ15="",BR15=""),"-",IF(AZ15&gt;=(200-BR15)*0.1+BR15,"Yes","No"))</f>
        <v>-</v>
      </c>
      <c r="GO15" s="10" t="str">
        <f>IF(OR(BA15="",BS15=""),"-",IF(BA15&gt;=(200-BS15)*0.1+BS15,"Yes","No"))</f>
        <v>-</v>
      </c>
      <c r="GP15" s="10" t="str">
        <f>IF(OR(BB15="",BT15=""),"-",IF(BB15&gt;=(200-BT15)*0.1+BT15,"Yes","No"))</f>
        <v>-</v>
      </c>
      <c r="GQ15" s="22" t="s">
        <v>16</v>
      </c>
      <c r="GR15" s="22" t="s">
        <v>16</v>
      </c>
      <c r="GS15" s="22" t="s">
        <v>16</v>
      </c>
      <c r="GT15" s="22" t="s">
        <v>16</v>
      </c>
      <c r="GU15" s="22" t="s">
        <v>16</v>
      </c>
      <c r="GV15" s="22" t="s">
        <v>18</v>
      </c>
      <c r="GW15" s="22" t="s">
        <v>16</v>
      </c>
      <c r="GX15" s="22" t="s">
        <v>16</v>
      </c>
      <c r="GY15" s="22" t="s">
        <v>16</v>
      </c>
      <c r="GZ15" s="8" t="str">
        <f>IF(BU15="-","-",IF(BU15&gt;BU$6,"Yes","No"))</f>
        <v>-</v>
      </c>
      <c r="HA15" s="8" t="str">
        <f>IF(BV15="-","-",IF(BV15&gt;BV$6,"Yes","No"))</f>
        <v>-</v>
      </c>
      <c r="HB15" s="8" t="str">
        <f>IF(BW15="-","-",IF(BW15&gt;BW$6,"Yes","No"))</f>
        <v>-</v>
      </c>
      <c r="HC15" s="8" t="str">
        <f>IF(BX15="-","-",IF(BX15&gt;BX$6,"Yes","No"))</f>
        <v>-</v>
      </c>
      <c r="HD15" s="8" t="str">
        <f>IF(BY15="-","-",IF(BY15&gt;BY$6,"Yes","No"))</f>
        <v>-</v>
      </c>
      <c r="HE15" s="8" t="str">
        <f>IF(BZ15="-","-",IF(BZ15&gt;BZ$6,"Yes","No"))</f>
        <v>No</v>
      </c>
      <c r="HF15" s="8" t="str">
        <f>IF(CA15="-","-",IF(CA15&gt;CA$6,"Yes","No"))</f>
        <v>-</v>
      </c>
      <c r="HG15" s="8" t="str">
        <f>IF(CB15="-","-",IF(CB15&gt;CB$6,"Yes","No"))</f>
        <v>-</v>
      </c>
      <c r="HH15" s="8" t="str">
        <f>IF(CC15="-","-",IF(CC15&gt;CC$6,"Yes","No"))</f>
        <v>-</v>
      </c>
      <c r="HI15" s="8" t="str">
        <f>IF(CD15="-","-",IF(CD15&gt;CD$6,"Yes","No"))</f>
        <v>-</v>
      </c>
      <c r="HJ15" s="8" t="str">
        <f>IF(CE15="-","-",IF(CE15&gt;CE$6,"Yes","No"))</f>
        <v>-</v>
      </c>
      <c r="HK15" s="8" t="str">
        <f>IF(CF15="-","-",IF(CF15&gt;CF$6,"Yes","No"))</f>
        <v>-</v>
      </c>
      <c r="HL15" s="8" t="str">
        <f>IF(CG15="-","-",IF(CG15&gt;CG$6,"Yes","No"))</f>
        <v>-</v>
      </c>
      <c r="HM15" s="8" t="str">
        <f>IF(CH15="-","-",IF(CH15&gt;CH$6,"Yes","No"))</f>
        <v>-</v>
      </c>
      <c r="HN15" s="8" t="str">
        <f>IF(CI15="-","-",IF(CI15&gt;CI$6,"Yes","No"))</f>
        <v>No</v>
      </c>
      <c r="HO15" s="8" t="str">
        <f>IF(CJ15="-","-",IF(CJ15&gt;CJ$6,"Yes","No"))</f>
        <v>-</v>
      </c>
      <c r="HP15" s="8" t="str">
        <f>IF(CK15="-","-",IF(CK15&gt;CK$6,"Yes","No"))</f>
        <v>-</v>
      </c>
      <c r="HQ15" s="8" t="str">
        <f>IF(CL15="-","-",IF(CL15&gt;CL$6,"Yes","No"))</f>
        <v>-</v>
      </c>
      <c r="HR15" s="22" t="str">
        <f>IF(BU15="-","-",IF(BU15&gt;=BU$5,"Yes","No"))</f>
        <v>-</v>
      </c>
      <c r="HS15" s="22" t="str">
        <f>IF(BV15="-","-",IF(BV15&gt;=BV$5,"Yes","No"))</f>
        <v>-</v>
      </c>
      <c r="HT15" s="22" t="str">
        <f>IF(BW15="-","-",IF(BW15&gt;=BW$5,"Yes","No"))</f>
        <v>-</v>
      </c>
      <c r="HU15" s="22" t="str">
        <f>IF(BX15="-","-",IF(BX15&gt;=BX$5,"Yes","No"))</f>
        <v>-</v>
      </c>
      <c r="HV15" s="22" t="str">
        <f>IF(BY15="-","-",IF(BY15&gt;=BY$5,"Yes","No"))</f>
        <v>-</v>
      </c>
      <c r="HW15" s="22" t="str">
        <f>IF(BZ15="-","-",IF(BZ15&gt;=BZ$5,"Yes","No"))</f>
        <v>Yes</v>
      </c>
      <c r="HX15" s="22" t="str">
        <f>IF(CA15="-","-",IF(CA15&gt;=CA$5,"Yes","No"))</f>
        <v>-</v>
      </c>
      <c r="HY15" s="22" t="str">
        <f>IF(CB15="-","-",IF(CB15&gt;=CB$5,"Yes","No"))</f>
        <v>-</v>
      </c>
      <c r="HZ15" s="22" t="str">
        <f>IF(CC15="-","-",IF(CC15&gt;=CC$5,"Yes","No"))</f>
        <v>-</v>
      </c>
      <c r="IA15" s="22" t="str">
        <f>IF(CD15="-","-",IF(CD15&gt;=BU$5,"Yes","No"))</f>
        <v>-</v>
      </c>
      <c r="IB15" s="22" t="str">
        <f>IF(CE15="-","-",IF(CE15&gt;=BV$5,"Yes","No"))</f>
        <v>-</v>
      </c>
      <c r="IC15" s="22" t="str">
        <f>IF(CF15="-","-",IF(CF15&gt;=BW$5,"Yes","No"))</f>
        <v>-</v>
      </c>
      <c r="ID15" s="22" t="str">
        <f>IF(CG15="-","-",IF(CG15&gt;=BX$5,"Yes","No"))</f>
        <v>-</v>
      </c>
      <c r="IE15" s="22" t="str">
        <f>IF(CH15="-","-",IF(CH15&gt;=BY$5,"Yes","No"))</f>
        <v>-</v>
      </c>
      <c r="IF15" s="22" t="str">
        <f>IF(CI15="-","-",IF(CI15&gt;=BZ$5,"Yes","No"))</f>
        <v>Yes</v>
      </c>
      <c r="IG15" s="22" t="str">
        <f>IF(CJ15="-","-",IF(CJ15&gt;=CA$5,"Yes","No"))</f>
        <v>-</v>
      </c>
      <c r="IH15" s="22" t="str">
        <f>IF(CK15="-","-",IF(CK15&gt;=CB$5,"Yes","No"))</f>
        <v>-</v>
      </c>
      <c r="II15" s="22" t="str">
        <f>IF(CL15="-","-",IF(CL15&gt;=CC$5,"Yes","No"))</f>
        <v>-</v>
      </c>
      <c r="IJ15" s="22" t="str">
        <f>IF(OR(BU15="-",CM15="-"),"-",IF(BU15&gt;=CM15+10,"Yes","No"))</f>
        <v>-</v>
      </c>
      <c r="IK15" s="22" t="str">
        <f>IF(OR(BV15="-",CN15="-"),"-",IF(BV15&gt;=CN15+10,"Yes","No"))</f>
        <v>-</v>
      </c>
      <c r="IL15" s="22" t="str">
        <f>IF(OR(BW15="-",CO15="-"),"-",IF(BW15&gt;=CO15+10,"Yes","No"))</f>
        <v>-</v>
      </c>
      <c r="IM15" s="22" t="str">
        <f>IF(OR(BX15="-",CP15="-"),"-",IF(BX15&gt;=CP15+10,"Yes","No"))</f>
        <v>-</v>
      </c>
      <c r="IN15" s="22" t="str">
        <f>IF(OR(BY15="-",CQ15="-"),"-",IF(BY15&gt;=CQ15+10,"Yes","No"))</f>
        <v>-</v>
      </c>
      <c r="IO15" s="22" t="str">
        <f>IF(OR(BZ15="-",CR15="-"),"-",IF(BZ15&gt;=CR15+10,"Yes","No"))</f>
        <v>No</v>
      </c>
      <c r="IP15" s="22" t="str">
        <f>IF(OR(CA15="-",CS15="-"),"-",IF(CA15&gt;=CS15+10,"Yes","No"))</f>
        <v>-</v>
      </c>
      <c r="IQ15" s="22" t="str">
        <f>IF(OR(CB15="-",CT15="-"),"-",IF(CB15&gt;=CT15+10,"Yes","No"))</f>
        <v>-</v>
      </c>
      <c r="IR15" s="22" t="str">
        <f>IF(OR(CC15="-",CU15="-"),"-",IF(CC15&gt;=CU15+10,"Yes","No"))</f>
        <v>-</v>
      </c>
      <c r="IS15" s="22" t="str">
        <f>IF(OR(CD15="-",CV15="-"),"-",IF(CD15&gt;=CV15+10,"Yes","No"))</f>
        <v>-</v>
      </c>
      <c r="IT15" s="22" t="str">
        <f>IF(OR(CE15="-",CW15="-"),"-",IF(CE15&gt;=CW15+10,"Yes","No"))</f>
        <v>-</v>
      </c>
      <c r="IU15" s="22" t="str">
        <f>IF(OR(CF15="-",CX15="-"),"-",IF(CF15&gt;=CX15+10,"Yes","No"))</f>
        <v>-</v>
      </c>
      <c r="IV15" s="22" t="str">
        <f>IF(OR(CG15="-",CY15="-"),"-",IF(CG15&gt;=CY15+10,"Yes","No"))</f>
        <v>-</v>
      </c>
      <c r="IW15" s="22" t="str">
        <f>IF(OR(CH15="-",CZ15="-"),"-",IF(CH15&gt;=CZ15+10,"Yes","No"))</f>
        <v>-</v>
      </c>
      <c r="IX15" s="22" t="str">
        <f>IF(OR(CI15="-",DA15="-"),"-",IF(CI15&gt;=DA15+10,"Yes","No"))</f>
        <v>No</v>
      </c>
      <c r="IY15" s="22" t="str">
        <f>IF(OR(CJ15="-",DB15="-"),"-",IF(CJ15&gt;=DB15+10,"Yes","No"))</f>
        <v>-</v>
      </c>
      <c r="IZ15" s="22" t="str">
        <f>IF(OR(CK15="-",DC15="-"),"-",IF(CK15&gt;=DC15+10,"Yes","No"))</f>
        <v>-</v>
      </c>
      <c r="JA15" s="22" t="str">
        <f>IF(OR(CL15="-",DD15="-"),"-",IF(CL15&gt;=DD15+10,"Yes","No"))</f>
        <v>-</v>
      </c>
      <c r="JB15" s="22" t="str">
        <f>IF(OR(BU15="-",DE15="-"),"-",IF(BU15&gt;=DE15+10,"Yes","No"))</f>
        <v>-</v>
      </c>
      <c r="JC15" s="22" t="str">
        <f>IF(OR(BV15="-",DF15="-"),"-",IF(BV15&gt;=DF15+10,"Yes","No"))</f>
        <v>-</v>
      </c>
      <c r="JD15" s="22" t="str">
        <f>IF(OR(BW15="-",DG15="-"),"-",IF(BW15&gt;=DG15+10,"Yes","No"))</f>
        <v>-</v>
      </c>
      <c r="JE15" s="22" t="str">
        <f>IF(OR(BX15="-",DH15="-"),"-",IF(BX15&gt;=DH15+10,"Yes","No"))</f>
        <v>-</v>
      </c>
      <c r="JF15" s="22" t="str">
        <f>IF(OR(BY15="-",DI15="-"),"-",IF(BY15&gt;=DI15+10,"Yes","No"))</f>
        <v>-</v>
      </c>
      <c r="JG15" s="22" t="str">
        <f>IF(OR(BZ15="-",DJ15="-"),"-",IF(BZ15&gt;=DJ15+10,"Yes","No"))</f>
        <v>No</v>
      </c>
      <c r="JH15" s="22" t="str">
        <f>IF(OR(CA15="-",DK15="-"),"-",IF(CA15&gt;=DK15+10,"Yes","No"))</f>
        <v>-</v>
      </c>
      <c r="JI15" s="22" t="str">
        <f>IF(OR(CB15="-",DL15="-"),"-",IF(CB15&gt;=DL15+10,"Yes","No"))</f>
        <v>-</v>
      </c>
      <c r="JJ15" s="22" t="str">
        <f>IF(OR(CC15="-",DM15="-"),"-",IF(CC15&gt;=DM15+10,"Yes","No"))</f>
        <v>-</v>
      </c>
      <c r="JK15" s="23" t="str">
        <f>IF(OR(BU15="-",CM15="-"),"-",IF(BU15&gt;=(100-CM15)*0.1+CM15,"Yes","No"))</f>
        <v>-</v>
      </c>
      <c r="JL15" s="23" t="str">
        <f>IF(OR(BV15="-",CN15="-"),"-",IF(BV15&gt;=(100-CN15)*0.1+CN15,"Yes","No"))</f>
        <v>-</v>
      </c>
      <c r="JM15" s="23" t="str">
        <f>IF(OR(BW15="-",CO15="-"),"-",IF(BW15&gt;=(100-CO15)*0.1+CO15,"Yes","No"))</f>
        <v>-</v>
      </c>
      <c r="JN15" s="23" t="str">
        <f>IF(OR(BX15="-",CP15="-"),"-",IF(BX15&gt;=(100-CP15)*0.1+CP15,"Yes","No"))</f>
        <v>-</v>
      </c>
      <c r="JO15" s="23" t="str">
        <f>IF(OR(BY15="-",CQ15="-"),"-",IF(BY15&gt;=(100-CQ15)*0.1+CQ15,"Yes","No"))</f>
        <v>-</v>
      </c>
      <c r="JP15" s="23" t="str">
        <f>IF(OR(BZ15="-",CR15="-"),"-",IF(BZ15&gt;=(100-CR15)*0.1+CR15,"Yes","No"))</f>
        <v>Yes</v>
      </c>
      <c r="JQ15" s="23" t="str">
        <f>IF(OR(CA15="-",CS15="-"),"-",IF(CA15&gt;=(100-CS15)*0.1+CS15,"Yes","No"))</f>
        <v>-</v>
      </c>
      <c r="JR15" s="23" t="str">
        <f>IF(OR(CB15="-",CT15="-"),"-",IF(CB15&gt;=(100-CT15)*0.1+CT15,"Yes","No"))</f>
        <v>-</v>
      </c>
      <c r="JS15" s="23" t="str">
        <f>IF(OR(CC15="-",CU15="-"),"-",IF(CC15&gt;=(100-CU15)*0.1+CU15,"Yes","No"))</f>
        <v>-</v>
      </c>
      <c r="JT15" s="22" t="s">
        <v>16</v>
      </c>
      <c r="JU15" s="22" t="s">
        <v>16</v>
      </c>
      <c r="JV15" s="22" t="s">
        <v>16</v>
      </c>
      <c r="JW15" s="22" t="s">
        <v>16</v>
      </c>
      <c r="JX15" s="22" t="s">
        <v>16</v>
      </c>
      <c r="JY15" s="22" t="s">
        <v>17</v>
      </c>
      <c r="JZ15" s="22" t="s">
        <v>16</v>
      </c>
      <c r="KA15" s="22" t="s">
        <v>16</v>
      </c>
      <c r="KB15" s="22" t="s">
        <v>16</v>
      </c>
      <c r="KC15" s="23" t="str">
        <f>IF(OR(J15="yes",AK15=""),"-",IF(AK15&gt;AK$4,"Yes","No"))</f>
        <v>Yes</v>
      </c>
      <c r="KD15" s="23" t="str">
        <f>IF(OR(K15="yes",AL15=""),"-",IF(AL15&gt;AL$4,"Yes","No"))</f>
        <v>-</v>
      </c>
      <c r="KE15" s="23" t="str">
        <f>IF(OR(L15="yes",AM15=""),"-",IF(AM15&gt;AM$4,"Yes","No"))</f>
        <v>-</v>
      </c>
      <c r="KF15" s="23" t="str">
        <f>IF(OR(M15="yes",AN15=""),"-",IF(AN15&gt;AN$4,"Yes","No"))</f>
        <v>-</v>
      </c>
      <c r="KG15" s="23" t="str">
        <f>IF(OR(N15="yes",AO15=""),"-",IF(AO15&gt;AO$4,"Yes","No"))</f>
        <v>-</v>
      </c>
      <c r="KH15" s="23" t="str">
        <f>IF(OR(O15="yes",AP15=""),"-",IF(AP15&gt;AP$4,"Yes","No"))</f>
        <v>Yes</v>
      </c>
      <c r="KI15" s="23" t="str">
        <f>IF(OR(P15="yes",AQ15=""),"-",IF(AQ15&gt;AQ$4,"Yes","No"))</f>
        <v>-</v>
      </c>
      <c r="KJ15" s="23" t="str">
        <f>IF(OR(Q15="yes",AR15=""),"-",IF(AR15&gt;AR$4,"Yes","No"))</f>
        <v>-</v>
      </c>
      <c r="KK15" s="23" t="str">
        <f>IF(OR(R15="yes",AS15=""),"-",IF(AS15&gt;AS$4,"Yes","No"))</f>
        <v>-</v>
      </c>
      <c r="KL15" s="23" t="str">
        <f>IF(OR(S15="yes",AT15=""),"-",IF(AT15&gt;AT$4,"Yes","No"))</f>
        <v>-</v>
      </c>
      <c r="KM15" s="23" t="str">
        <f>IF(OR(T15="yes",AU15=""),"-",IF(AU15&gt;AU$4,"Yes","No"))</f>
        <v>-</v>
      </c>
      <c r="KN15" s="23" t="str">
        <f>IF(OR(U15="yes",AV15=""),"-",IF(AV15&gt;AV$4,"Yes","No"))</f>
        <v>-</v>
      </c>
      <c r="KO15" s="23" t="str">
        <f>IF(OR(V15="yes",AW15=""),"-",IF(AW15&gt;AW$4,"Yes","No"))</f>
        <v>-</v>
      </c>
      <c r="KP15" s="23" t="str">
        <f>IF(OR(W15="yes",AX15=""),"-",IF(AX15&gt;AX$4,"Yes","No"))</f>
        <v>-</v>
      </c>
      <c r="KQ15" s="23" t="str">
        <f>IF(OR(X15="yes",AY15=""),"-",IF(AY15&gt;AY$4,"Yes","No"))</f>
        <v>Yes</v>
      </c>
      <c r="KR15" s="23" t="str">
        <f>IF(OR(Y15="yes",AZ15=""),"-",IF(AZ15&gt;AZ$4,"Yes","No"))</f>
        <v>-</v>
      </c>
      <c r="KS15" s="23" t="str">
        <f>IF(OR(Z15="yes",BA15=""),"-",IF(BA15&gt;BA$4,"Yes","No"))</f>
        <v>-</v>
      </c>
      <c r="KT15" s="23" t="str">
        <f>IF(OR(AA15="yes",BB15=""),"-",IF(BB15&gt;BB$4,"Yes","No"))</f>
        <v>-</v>
      </c>
      <c r="KU15" s="23" t="str">
        <f>IF(OR(AB15="yes",AND(BU15="-",CD15="-")),"-",IF(OR(BU15&gt;BU$4,CD15&gt;BU$4),"Yes","No"))</f>
        <v>-</v>
      </c>
      <c r="KV15" s="23" t="str">
        <f>IF(OR(AC15="yes",AND(BV15="-",CE15="-")),"-",IF(OR(BV15&gt;BV$4,CE15&gt;BV$4),"Yes","No"))</f>
        <v>-</v>
      </c>
      <c r="KW15" s="23" t="str">
        <f>IF(OR(AD15="yes",AND(BW15="-",CF15="-")),"-",IF(OR(BW15&gt;BW$4,CF15&gt;BW$4),"Yes","No"))</f>
        <v>-</v>
      </c>
      <c r="KX15" s="23" t="str">
        <f>IF(OR(AE15="yes",AND(BX15="-",CG15="-")),"-",IF(OR(BX15&gt;BX$4,CG15&gt;BX$4),"Yes","No"))</f>
        <v>-</v>
      </c>
      <c r="KY15" s="23" t="str">
        <f>IF(OR(AF15="yes",AND(BY15="-",CH15="-")),"-",IF(OR(BY15&gt;BY$4,CH15&gt;BY$4),"Yes","No"))</f>
        <v>-</v>
      </c>
      <c r="KZ15" s="23" t="str">
        <f>IF(OR(AG15="yes",AND(BZ15="-",CI15="-")),"-",IF(OR(BZ15&gt;BZ$4,CI15&gt;BZ$4),"Yes","No"))</f>
        <v>Yes</v>
      </c>
      <c r="LA15" s="23" t="str">
        <f>IF(OR(AH15="yes",AND(CA15="-",CJ15="-")),"-",IF(OR(CA15&gt;CA$4,CJ15&gt;CA$4),"Yes","No"))</f>
        <v>-</v>
      </c>
      <c r="LB15" s="23" t="str">
        <f>IF(OR(AI15="yes",AND(CB15="-",CK15="-")),"-",IF(OR(CB15&gt;CB$4,CK15&gt;CB$4),"Yes","No"))</f>
        <v>-</v>
      </c>
      <c r="LC15" s="23" t="str">
        <f>IF(OR(AJ15="yes",AND(CC15="-",CL15="-")),"-",IF(OR(CC15&gt;CC$4,CL15&gt;CC$4),"Yes","No"))</f>
        <v>-</v>
      </c>
      <c r="LD15" s="23" t="str">
        <f>IF(AK15="","-",IF(OR(DW15="yes",EF15="yes",EO15="yes",EX15="yes",FG15="yes",GZ15="yes",HI15="yes",KC15="yes"),"Yes","No"))</f>
        <v>Yes</v>
      </c>
      <c r="LE15" s="23" t="str">
        <f>IF(AL15="","-",IF(OR(DX15="yes",EG15="yes",EP15="yes",EY15="yes",FH15="yes",HA15="yes",HJ15="yes",KD15="yes"),"Yes","No"))</f>
        <v>-</v>
      </c>
      <c r="LF15" s="23" t="str">
        <f>IF(AM15="","-",IF(OR(DY15="yes",EH15="yes",EQ15="yes",EZ15="yes",FI15="yes",HB15="yes",HK15="yes",KE15="yes"),"Yes","No"))</f>
        <v>-</v>
      </c>
      <c r="LG15" s="23" t="str">
        <f>IF(AN15="","-",IF(OR(DZ15="yes",EI15="yes",ER15="yes",FA15="yes",FJ15="yes",HC15="yes",HL15="yes",KF15="yes"),"Yes","No"))</f>
        <v>-</v>
      </c>
      <c r="LH15" s="23" t="str">
        <f>IF(AO15="","-",IF(OR(EA15="yes",EJ15="yes",ES15="yes",FB15="yes",FK15="yes",HD15="yes",HM15="yes",KG15="yes"),"Yes","No"))</f>
        <v>-</v>
      </c>
      <c r="LI15" s="23" t="str">
        <f>IF(AP15="","-",IF(OR(EB15="yes",EK15="yes",ET15="yes",FC15="yes",FL15="yes",HE15="yes",HN15="yes",KH15="yes"),"Yes","No"))</f>
        <v>Yes</v>
      </c>
      <c r="LJ15" s="23" t="str">
        <f>IF(AQ15="","-",IF(OR(EC15="yes",EL15="yes",EU15="yes",FD15="yes",FM15="yes",HF15="yes",HO15="yes",KI15="yes"),"Yes","No"))</f>
        <v>-</v>
      </c>
      <c r="LK15" s="23" t="str">
        <f>IF(AR15="","-",IF(OR(ED15="yes",EM15="yes",EV15="yes",FE15="yes",FN15="yes",HG15="yes",HP15="yes",KJ15="yes"),"Yes","No"))</f>
        <v>Yes</v>
      </c>
      <c r="LL15" s="23" t="str">
        <f>IF(AS15="","-",IF(OR(EE15="yes",EN15="yes",EW15="yes",FF15="yes",FO15="yes",HH15="yes",HQ15="yes",KK15="yes"),"Yes","No"))</f>
        <v>-</v>
      </c>
      <c r="LM15" s="23" t="str">
        <f>IF(AT15="","-",IF(OR(FP15="Yes",FY15="Yes",GH15="Yes",GQ15="Yes",GZ15="Yes",HI15="Yes",KL15="yes"),"Yes","No"))</f>
        <v>-</v>
      </c>
      <c r="LN15" s="23" t="str">
        <f>IF(AU15="","-",IF(OR(FQ15="Yes",FZ15="Yes",GI15="Yes",GR15="Yes",HA15="Yes",HJ15="Yes",KM15="yes"),"Yes","No"))</f>
        <v>-</v>
      </c>
      <c r="LO15" s="23" t="str">
        <f>IF(AV15="","-",IF(OR(FR15="Yes",GA15="Yes",GJ15="Yes",GS15="Yes",HB15="Yes",HK15="Yes",KN15="yes"),"Yes","No"))</f>
        <v>-</v>
      </c>
      <c r="LP15" s="23" t="str">
        <f>IF(AW15="","-",IF(OR(FS15="Yes",GB15="Yes",GK15="Yes",GT15="Yes",HC15="Yes",HL15="Yes",KO15="yes"),"Yes","No"))</f>
        <v>-</v>
      </c>
      <c r="LQ15" s="23" t="str">
        <f>IF(AX15="","-",IF(OR(FT15="Yes",GC15="Yes",GL15="Yes",GU15="Yes",HD15="Yes",HM15="Yes",KP15="yes"),"Yes","No"))</f>
        <v>-</v>
      </c>
      <c r="LR15" s="23" t="str">
        <f>IF(AY15="","-",IF(OR(FU15="Yes",GD15="Yes",GM15="Yes",GV15="Yes",HE15="Yes",HN15="Yes",KQ15="yes"),"Yes","No"))</f>
        <v>Yes</v>
      </c>
      <c r="LS15" s="23" t="str">
        <f>IF(AZ15="","-",IF(OR(FV15="Yes",GE15="Yes",GN15="Yes",GW15="Yes",HF15="Yes",HO15="Yes",KR15="yes"),"Yes","No"))</f>
        <v>-</v>
      </c>
      <c r="LT15" s="23" t="str">
        <f>IF(BA15="","-",IF(OR(FW15="Yes",GF15="Yes",GO15="Yes",GX15="Yes",HG15="Yes",HP15="Yes",KS15="yes"),"Yes","No"))</f>
        <v>-</v>
      </c>
      <c r="LU15" s="23" t="str">
        <f>IF(BB15="","-",IF(OR(FX15="Yes",GG15="Yes",GP15="Yes",GY15="Yes",HH15="Yes",HQ15="Yes",KT15="yes"),"Yes","No"))</f>
        <v>-</v>
      </c>
      <c r="LV15" s="23" t="str">
        <f>IF(AND(BU15="-",CD15="-"),"-",IF(OR(GZ15="Yes",HI15="Yes",HR15="Yes",IA15="Yes",IJ15="Yes",IS15="Yes",JB15="Yes",JK15="Yes",JT15="Yes",KU15="yes"),"Yes","No"))</f>
        <v>-</v>
      </c>
      <c r="LW15" s="23" t="str">
        <f>IF(AND(BV15="-",CE15="-"),"-",IF(OR(HA15="Yes",HJ15="Yes",HS15="Yes",IB15="Yes",IK15="Yes",IT15="Yes",JC15="Yes",JL15="Yes",JU15="Yes",KV15="yes"),"Yes","No"))</f>
        <v>-</v>
      </c>
      <c r="LX15" s="23" t="str">
        <f>IF(AND(BW15="-",CF15="-"),"-",IF(OR(HB15="Yes",HK15="Yes",HT15="Yes",IC15="Yes",IL15="Yes",IU15="Yes",JD15="Yes",JM15="Yes",JV15="Yes",KW15="yes"),"Yes","No"))</f>
        <v>-</v>
      </c>
      <c r="LY15" s="23" t="str">
        <f>IF(AND(BX15="-",CG15="-"),"-",IF(OR(HC15="Yes",HL15="Yes",HU15="Yes",ID15="Yes",IM15="Yes",IV15="Yes",JE15="Yes",JN15="Yes",JW15="Yes",KX15="yes"),"Yes","No"))</f>
        <v>-</v>
      </c>
      <c r="LZ15" s="23" t="str">
        <f>IF(AND(BY15="-",CH15="-"),"-",IF(OR(HD15="Yes",HM15="Yes",HV15="Yes",IE15="Yes",IN15="Yes",IW15="Yes",JF15="Yes",JO15="Yes",JX15="Yes",KY15="yes"),"Yes","No"))</f>
        <v>-</v>
      </c>
      <c r="MA15" s="23" t="str">
        <f>IF(AND(BZ15="-",CI15="-"),"-",IF(OR(HE15="Yes",HN15="Yes",HW15="Yes",IF15="Yes",IO15="Yes",IX15="Yes",JG15="Yes",JP15="Yes",JY15="Yes",KZ15="yes"),"Yes","No"))</f>
        <v>Yes</v>
      </c>
      <c r="MB15" s="23" t="str">
        <f>IF(AND(CA15="-",CJ15="-"),"-",IF(OR(HF15="Yes",HO15="Yes",HX15="Yes",IG15="Yes",IP15="Yes",IY15="Yes",JH15="Yes",JQ15="Yes",JZ15="Yes",LA15="yes"),"Yes","No"))</f>
        <v>-</v>
      </c>
      <c r="MC15" s="23" t="str">
        <f>IF(AND(CB15="-",CK15="-"),"-",IF(OR(HG15="Yes",HP15="Yes",HY15="Yes",IH15="Yes",IQ15="Yes",IZ15="Yes",JI15="Yes",JR15="Yes",KA15="Yes",LB15="yes"),"Yes","No"))</f>
        <v>-</v>
      </c>
      <c r="MD15" s="23" t="str">
        <f>IF(AND(CC15="-",CL15="-"),"-",IF(OR(HH15="Yes",HQ15="Yes",HZ15="Yes",II15="Yes",IR15="Yes",JA15="Yes",JJ15="Yes",JS15="Yes",KB15="Yes",LC15="yes"),"Yes","No"))</f>
        <v>-</v>
      </c>
    </row>
    <row r="16" spans="2:342" s="12" customFormat="1" x14ac:dyDescent="0.25">
      <c r="B16" s="9" t="s">
        <v>223</v>
      </c>
      <c r="C16" s="9" t="s">
        <v>224</v>
      </c>
      <c r="D16" s="9" t="s">
        <v>294</v>
      </c>
      <c r="E16" s="8" t="str">
        <f>IF(AND(F16="-",G16="-",H16="-"),"-",IF(COUNTIF(F16:I16,"no")&gt;0,"No","Yes"))</f>
        <v>No</v>
      </c>
      <c r="F16" s="10" t="str">
        <f>IF(SUM(COUNTIF(LD16:LL16,"yes"),COUNTIF(LD16:LL16,"no"))=0,"-",IF(COUNTIF(LD16:LL16,"no")&gt;0,"No","Yes"))</f>
        <v>No</v>
      </c>
      <c r="G16" s="10" t="str">
        <f>IF(SUM(COUNTIF(LM16:LU16,"yes"),COUNTIF(LM16:LU16,"no"))=0,"-",IF(COUNTIF(LM16:LU16,"no")&gt;0,"No","Yes"))</f>
        <v>Yes</v>
      </c>
      <c r="H16" s="10" t="str">
        <f>IF(SUM(COUNTIF(LV16:MD16,"yes"),COUNTIF(LV16:MD16,"no"))=0,"-",IF(COUNTIF(LV16:MD16,"no")&gt;0,"No","Yes"))</f>
        <v>Yes</v>
      </c>
      <c r="I16" s="8" t="s">
        <v>18</v>
      </c>
      <c r="J16" s="13" t="s">
        <v>17</v>
      </c>
      <c r="K16" s="13" t="s">
        <v>15</v>
      </c>
      <c r="L16" s="13" t="s">
        <v>15</v>
      </c>
      <c r="M16" s="13" t="s">
        <v>15</v>
      </c>
      <c r="N16" s="13" t="s">
        <v>15</v>
      </c>
      <c r="O16" s="13" t="s">
        <v>15</v>
      </c>
      <c r="P16" s="13"/>
      <c r="Q16" s="13"/>
      <c r="R16" s="13" t="s">
        <v>15</v>
      </c>
      <c r="S16" s="13"/>
      <c r="T16" s="13" t="s">
        <v>15</v>
      </c>
      <c r="U16" s="13" t="s">
        <v>15</v>
      </c>
      <c r="V16" s="13" t="s">
        <v>15</v>
      </c>
      <c r="W16" s="13" t="s">
        <v>15</v>
      </c>
      <c r="X16" s="13" t="s">
        <v>15</v>
      </c>
      <c r="Y16" s="13"/>
      <c r="Z16" s="13"/>
      <c r="AA16" s="13" t="s">
        <v>15</v>
      </c>
      <c r="AB16" s="13"/>
      <c r="AC16" s="13" t="s">
        <v>15</v>
      </c>
      <c r="AD16" s="13" t="s">
        <v>15</v>
      </c>
      <c r="AE16" s="13" t="s">
        <v>15</v>
      </c>
      <c r="AF16" s="13" t="s">
        <v>15</v>
      </c>
      <c r="AG16" s="13" t="s">
        <v>15</v>
      </c>
      <c r="AH16" s="13"/>
      <c r="AI16" s="13"/>
      <c r="AJ16" s="13" t="s">
        <v>15</v>
      </c>
      <c r="AK16" s="8">
        <v>19</v>
      </c>
      <c r="AL16" s="8" t="s">
        <v>15</v>
      </c>
      <c r="AM16" s="8" t="s">
        <v>15</v>
      </c>
      <c r="AN16" s="8" t="s">
        <v>15</v>
      </c>
      <c r="AO16" s="8" t="s">
        <v>15</v>
      </c>
      <c r="AP16" s="8">
        <v>80.5</v>
      </c>
      <c r="AQ16" s="8" t="s">
        <v>15</v>
      </c>
      <c r="AR16" s="8">
        <v>69.5</v>
      </c>
      <c r="AS16" s="8" t="s">
        <v>15</v>
      </c>
      <c r="AT16" s="8" t="s">
        <v>15</v>
      </c>
      <c r="AU16" s="8" t="s">
        <v>15</v>
      </c>
      <c r="AV16" s="8" t="s">
        <v>15</v>
      </c>
      <c r="AW16" s="8" t="s">
        <v>15</v>
      </c>
      <c r="AX16" s="8" t="s">
        <v>15</v>
      </c>
      <c r="AY16" s="8">
        <v>121.5</v>
      </c>
      <c r="AZ16" s="8" t="s">
        <v>15</v>
      </c>
      <c r="BA16" s="8" t="s">
        <v>15</v>
      </c>
      <c r="BB16" s="8" t="s">
        <v>15</v>
      </c>
      <c r="BC16" s="17">
        <v>25.5</v>
      </c>
      <c r="BD16" s="17" t="s">
        <v>15</v>
      </c>
      <c r="BE16" s="17" t="s">
        <v>15</v>
      </c>
      <c r="BF16" s="17" t="s">
        <v>15</v>
      </c>
      <c r="BG16" s="17" t="s">
        <v>15</v>
      </c>
      <c r="BH16" s="17">
        <v>72.5</v>
      </c>
      <c r="BI16" s="17" t="s">
        <v>15</v>
      </c>
      <c r="BJ16" s="17">
        <v>65.5</v>
      </c>
      <c r="BK16" s="17" t="s">
        <v>15</v>
      </c>
      <c r="BL16" s="17" t="s">
        <v>15</v>
      </c>
      <c r="BM16" s="17" t="s">
        <v>15</v>
      </c>
      <c r="BN16" s="17" t="s">
        <v>15</v>
      </c>
      <c r="BO16" s="17" t="s">
        <v>15</v>
      </c>
      <c r="BP16" s="17" t="s">
        <v>15</v>
      </c>
      <c r="BQ16" s="17">
        <v>131.5</v>
      </c>
      <c r="BR16" s="17" t="s">
        <v>15</v>
      </c>
      <c r="BS16" s="17" t="s">
        <v>15</v>
      </c>
      <c r="BT16" s="17" t="s">
        <v>15</v>
      </c>
      <c r="BU16" s="23" t="s">
        <v>16</v>
      </c>
      <c r="BV16" s="23" t="s">
        <v>16</v>
      </c>
      <c r="BW16" s="23" t="s">
        <v>16</v>
      </c>
      <c r="BX16" s="23" t="s">
        <v>16</v>
      </c>
      <c r="BY16" s="23" t="s">
        <v>16</v>
      </c>
      <c r="BZ16" s="23">
        <v>88</v>
      </c>
      <c r="CA16" s="23" t="s">
        <v>16</v>
      </c>
      <c r="CB16" s="23">
        <v>77</v>
      </c>
      <c r="CC16" s="23" t="s">
        <v>16</v>
      </c>
      <c r="CD16" s="23" t="s">
        <v>16</v>
      </c>
      <c r="CE16" s="23" t="s">
        <v>16</v>
      </c>
      <c r="CF16" s="23" t="s">
        <v>16</v>
      </c>
      <c r="CG16" s="23" t="s">
        <v>16</v>
      </c>
      <c r="CH16" s="23" t="s">
        <v>16</v>
      </c>
      <c r="CI16" s="23">
        <v>94</v>
      </c>
      <c r="CJ16" s="23" t="s">
        <v>16</v>
      </c>
      <c r="CK16" s="23">
        <v>87</v>
      </c>
      <c r="CL16" s="23" t="s">
        <v>16</v>
      </c>
      <c r="CM16" s="8" t="s">
        <v>16</v>
      </c>
      <c r="CN16" s="8" t="s">
        <v>16</v>
      </c>
      <c r="CO16" s="8" t="s">
        <v>16</v>
      </c>
      <c r="CP16" s="8" t="s">
        <v>16</v>
      </c>
      <c r="CQ16" s="8" t="s">
        <v>16</v>
      </c>
      <c r="CR16" s="8">
        <v>88</v>
      </c>
      <c r="CS16" s="8" t="s">
        <v>16</v>
      </c>
      <c r="CT16" s="8">
        <v>83</v>
      </c>
      <c r="CU16" s="8" t="s">
        <v>16</v>
      </c>
      <c r="CV16" s="8" t="s">
        <v>16</v>
      </c>
      <c r="CW16" s="8" t="s">
        <v>16</v>
      </c>
      <c r="CX16" s="8" t="s">
        <v>16</v>
      </c>
      <c r="CY16" s="8" t="s">
        <v>16</v>
      </c>
      <c r="CZ16" s="8" t="s">
        <v>16</v>
      </c>
      <c r="DA16" s="8">
        <v>81</v>
      </c>
      <c r="DB16" s="8" t="s">
        <v>16</v>
      </c>
      <c r="DC16" s="8">
        <v>74</v>
      </c>
      <c r="DD16" s="8" t="s">
        <v>16</v>
      </c>
      <c r="DE16" s="8" t="s">
        <v>16</v>
      </c>
      <c r="DF16" s="8" t="s">
        <v>16</v>
      </c>
      <c r="DG16" s="8" t="s">
        <v>16</v>
      </c>
      <c r="DH16" s="8" t="s">
        <v>16</v>
      </c>
      <c r="DI16" s="8" t="s">
        <v>16</v>
      </c>
      <c r="DJ16" s="8">
        <v>75</v>
      </c>
      <c r="DK16" s="8" t="s">
        <v>16</v>
      </c>
      <c r="DL16" s="8">
        <v>68</v>
      </c>
      <c r="DM16" s="8" t="s">
        <v>16</v>
      </c>
      <c r="DN16" s="8">
        <v>48.02</v>
      </c>
      <c r="DO16" s="8" t="s">
        <v>15</v>
      </c>
      <c r="DP16" s="8" t="s">
        <v>15</v>
      </c>
      <c r="DQ16" s="8" t="s">
        <v>15</v>
      </c>
      <c r="DR16" s="8" t="s">
        <v>15</v>
      </c>
      <c r="DS16" s="8">
        <v>48.56</v>
      </c>
      <c r="DT16" s="8" t="s">
        <v>15</v>
      </c>
      <c r="DU16" s="8">
        <v>48.76</v>
      </c>
      <c r="DV16" s="8" t="s">
        <v>15</v>
      </c>
      <c r="DW16" s="10" t="str">
        <f>IF(AK16="","-",IF(AK16&gt;=AK$5,"Yes","No"))</f>
        <v>No</v>
      </c>
      <c r="DX16" s="10" t="str">
        <f>IF(AL16="","-",IF(AL16&gt;=AL$5,"Yes","No"))</f>
        <v>-</v>
      </c>
      <c r="DY16" s="10" t="str">
        <f>IF(AM16="","-",IF(AM16&gt;=AM$5,"Yes","No"))</f>
        <v>-</v>
      </c>
      <c r="DZ16" s="10" t="str">
        <f>IF(AN16="","-",IF(AN16&gt;=AN$5,"Yes","No"))</f>
        <v>-</v>
      </c>
      <c r="EA16" s="10" t="str">
        <f>IF(AO16="","-",IF(AO16&gt;=AO$5,"Yes","No"))</f>
        <v>-</v>
      </c>
      <c r="EB16" s="10" t="str">
        <f>IF(AP16="","-",IF(AP16&gt;=AP$5,"Yes","No"))</f>
        <v>Yes</v>
      </c>
      <c r="EC16" s="10" t="str">
        <f>IF(AQ16="","-",IF(AQ16&gt;=AQ$5,"Yes","No"))</f>
        <v>-</v>
      </c>
      <c r="ED16" s="10" t="str">
        <f>IF(AR16="","-",IF(AR16&gt;=AR$5,"Yes","No"))</f>
        <v>No</v>
      </c>
      <c r="EE16" s="10" t="str">
        <f>IF(AS16="","-",IF(AS16&gt;=AS$5,"Yes","No"))</f>
        <v>-</v>
      </c>
      <c r="EF16" s="10" t="str">
        <f>IF(OR(AK16="",BC16=""),"-",IF(AK16&gt;=BC16+10,"Yes","No"))</f>
        <v>No</v>
      </c>
      <c r="EG16" s="10" t="str">
        <f>IF(OR(AL16="",BD16=""),"-",IF(AL16&gt;=BD16+10,"Yes","No"))</f>
        <v>-</v>
      </c>
      <c r="EH16" s="10" t="str">
        <f>IF(OR(AM16="",BE16=""),"-",IF(AM16&gt;=BE16+10,"Yes","No"))</f>
        <v>-</v>
      </c>
      <c r="EI16" s="10" t="str">
        <f>IF(OR(AN16="",BF16=""),"-",IF(AN16&gt;=BF16+10,"Yes","No"))</f>
        <v>-</v>
      </c>
      <c r="EJ16" s="10" t="str">
        <f>IF(OR(AO16="",BG16=""),"-",IF(AO16&gt;=BG16+10,"Yes","No"))</f>
        <v>-</v>
      </c>
      <c r="EK16" s="10" t="str">
        <f>IF(OR(AP16="",BH16=""),"-",IF(AP16&gt;=BH16+10,"Yes","No"))</f>
        <v>No</v>
      </c>
      <c r="EL16" s="10" t="str">
        <f>IF(OR(AQ16="",BI16=""),"-",IF(AQ16&gt;=BI16+10,"Yes","No"))</f>
        <v>-</v>
      </c>
      <c r="EM16" s="10" t="str">
        <f>IF(OR(AR16="",BJ16=""),"-",IF(AR16&gt;=BJ16+10,"Yes","No"))</f>
        <v>No</v>
      </c>
      <c r="EN16" s="10" t="str">
        <f>IF(OR(AS16="",BK16=""),"-",IF(AS16&gt;=BK16+10,"Yes","No"))</f>
        <v>-</v>
      </c>
      <c r="EO16" s="10" t="str">
        <f>IF(OR(AK16="",BC16=""),"-",IF(AK16&gt;=(200-BC16)*0.1+BC16,"Yes","No"))</f>
        <v>No</v>
      </c>
      <c r="EP16" s="10" t="str">
        <f>IF(OR(AL16="",BD16=""),"-",IF(AL16&gt;=(200-BD16)*0.1+BD16,"Yes","No"))</f>
        <v>-</v>
      </c>
      <c r="EQ16" s="10" t="str">
        <f>IF(OR(AM16="",BE16=""),"-",IF(AM16&gt;=(200-BE16)*0.1+BE16,"Yes","No"))</f>
        <v>-</v>
      </c>
      <c r="ER16" s="10" t="str">
        <f>IF(OR(AN16="",BF16=""),"-",IF(AN16&gt;=(200-BF16)*0.1+BF16,"Yes","No"))</f>
        <v>-</v>
      </c>
      <c r="ES16" s="10" t="str">
        <f>IF(OR(AO16="",BG16=""),"-",IF(AO16&gt;=(200-BG16)*0.1+BG16,"Yes","No"))</f>
        <v>-</v>
      </c>
      <c r="ET16" s="10" t="str">
        <f>IF(OR(AP16="",BH16=""),"-",IF(AP16&gt;=(200-BH16)*0.1+BH16,"Yes","No"))</f>
        <v>No</v>
      </c>
      <c r="EU16" s="10" t="str">
        <f>IF(OR(AQ16="",BI16=""),"-",IF(AQ16&gt;=(200-BI16)*0.1+BI16,"Yes","No"))</f>
        <v>-</v>
      </c>
      <c r="EV16" s="10" t="str">
        <f>IF(OR(AR16="",BJ16=""),"-",IF(AR16&gt;=(200-BJ16)*0.1+BJ16,"Yes","No"))</f>
        <v>No</v>
      </c>
      <c r="EW16" s="10" t="str">
        <f>IF(OR(AS16="",BK16=""),"-",IF(AS16&gt;=(200-BK16)*0.1+BK16,"Yes","No"))</f>
        <v>-</v>
      </c>
      <c r="EX16" s="8" t="str">
        <f>IF(DN16="","-",IF(DN16&gt;DN$4,"Yes","No"))</f>
        <v>No</v>
      </c>
      <c r="EY16" s="8" t="str">
        <f>IF(DO16="","-",IF(DO16&gt;DO$4,"Yes","No"))</f>
        <v>-</v>
      </c>
      <c r="EZ16" s="8" t="str">
        <f>IF(DP16="","-",IF(DP16&gt;DP$4,"Yes","No"))</f>
        <v>-</v>
      </c>
      <c r="FA16" s="8" t="str">
        <f>IF(DQ16="","-",IF(DQ16&gt;DQ$4,"Yes","No"))</f>
        <v>-</v>
      </c>
      <c r="FB16" s="8" t="str">
        <f>IF(DR16="","-",IF(DR16&gt;DR$4,"Yes","No"))</f>
        <v>-</v>
      </c>
      <c r="FC16" s="8" t="str">
        <f>IF(DS16="","-",IF(DS16&gt;DS$4,"Yes","No"))</f>
        <v>No</v>
      </c>
      <c r="FD16" s="8" t="str">
        <f>IF(DT16="","-",IF(DT16&gt;DT$4,"Yes","No"))</f>
        <v>-</v>
      </c>
      <c r="FE16" s="8" t="str">
        <f>IF(DU16="","-",IF(DU16&gt;DU$4,"Yes","No"))</f>
        <v>No</v>
      </c>
      <c r="FF16" s="8" t="str">
        <f>IF(DV16="","-",IF(DV16&gt;DV$4,"Yes","No"))</f>
        <v>-</v>
      </c>
      <c r="FG16" s="22" t="s">
        <v>18</v>
      </c>
      <c r="FH16" s="22" t="s">
        <v>16</v>
      </c>
      <c r="FI16" s="22" t="s">
        <v>16</v>
      </c>
      <c r="FJ16" s="22" t="s">
        <v>16</v>
      </c>
      <c r="FK16" s="22" t="s">
        <v>16</v>
      </c>
      <c r="FL16" s="22" t="s">
        <v>18</v>
      </c>
      <c r="FM16" s="22" t="s">
        <v>16</v>
      </c>
      <c r="FN16" s="22" t="s">
        <v>18</v>
      </c>
      <c r="FO16" s="22" t="s">
        <v>16</v>
      </c>
      <c r="FP16" s="22" t="str">
        <f>IF(AT16="","-",IF(AT16&gt;=AT$5,"Yes","No"))</f>
        <v>-</v>
      </c>
      <c r="FQ16" s="22" t="str">
        <f>IF(AU16="","-",IF(AU16&gt;=AU$5,"Yes","No"))</f>
        <v>-</v>
      </c>
      <c r="FR16" s="22" t="str">
        <f>IF(AV16="","-",IF(AV16&gt;=AV$5,"Yes","No"))</f>
        <v>-</v>
      </c>
      <c r="FS16" s="22" t="str">
        <f>IF(AW16="","-",IF(AW16&gt;=AW$5,"Yes","No"))</f>
        <v>-</v>
      </c>
      <c r="FT16" s="22" t="str">
        <f>IF(AX16="","-",IF(AX16&gt;=AX$5,"Yes","No"))</f>
        <v>-</v>
      </c>
      <c r="FU16" s="22" t="str">
        <f>IF(AY16="","-",IF(AY16&gt;=AY$5,"Yes","No"))</f>
        <v>No</v>
      </c>
      <c r="FV16" s="22" t="str">
        <f>IF(AZ16="","-",IF(AZ16&gt;=AZ$5,"Yes","No"))</f>
        <v>-</v>
      </c>
      <c r="FW16" s="22" t="str">
        <f>IF(BA16="","-",IF(BA16&gt;=BA$5,"Yes","No"))</f>
        <v>-</v>
      </c>
      <c r="FX16" s="22" t="str">
        <f>IF(BB16="","-",IF(BB16&gt;=BB$5,"Yes","No"))</f>
        <v>-</v>
      </c>
      <c r="FY16" s="10" t="str">
        <f>IF(OR(AT16="",BL16=""),"-",IF(AT16&gt;=BL16+10,"Yes","No"))</f>
        <v>-</v>
      </c>
      <c r="FZ16" s="10" t="str">
        <f>IF(OR(AU16="",BM16=""),"-",IF(AU16&gt;=BM16+10,"Yes","No"))</f>
        <v>-</v>
      </c>
      <c r="GA16" s="10" t="str">
        <f>IF(OR(AV16="",BN16=""),"-",IF(AV16&gt;=BN16+10,"Yes","No"))</f>
        <v>-</v>
      </c>
      <c r="GB16" s="10" t="str">
        <f>IF(OR(AW16="",BO16=""),"-",IF(AW16&gt;=BO16+10,"Yes","No"))</f>
        <v>-</v>
      </c>
      <c r="GC16" s="10" t="str">
        <f>IF(OR(AX16="",BP16=""),"-",IF(AX16&gt;=BP16+10,"Yes","No"))</f>
        <v>-</v>
      </c>
      <c r="GD16" s="10" t="str">
        <f>IF(OR(AY16="",BQ16=""),"-",IF(AY16&gt;=BQ16+10,"Yes","No"))</f>
        <v>No</v>
      </c>
      <c r="GE16" s="10" t="str">
        <f>IF(OR(AZ16="",BR16=""),"-",IF(AZ16&gt;=BR16+10,"Yes","No"))</f>
        <v>-</v>
      </c>
      <c r="GF16" s="10" t="str">
        <f>IF(OR(BA16="",BS16=""),"-",IF(BA16&gt;=BS16+10,"Yes","No"))</f>
        <v>-</v>
      </c>
      <c r="GG16" s="10" t="str">
        <f>IF(OR(BB16="",BT16=""),"-",IF(BB16&gt;=BT16+10,"Yes","No"))</f>
        <v>-</v>
      </c>
      <c r="GH16" s="10" t="str">
        <f>IF(OR(AT16="",BL16=""),"-",IF(AT16&gt;=(200-BL16)*0.1+BL16,"Yes","No"))</f>
        <v>-</v>
      </c>
      <c r="GI16" s="10" t="str">
        <f>IF(OR(AU16="",BM16=""),"-",IF(AU16&gt;=(200-BM16)*0.1+BM16,"Yes","No"))</f>
        <v>-</v>
      </c>
      <c r="GJ16" s="10" t="str">
        <f>IF(OR(AV16="",BN16=""),"-",IF(AV16&gt;=(200-BN16)*0.1+BN16,"Yes","No"))</f>
        <v>-</v>
      </c>
      <c r="GK16" s="10" t="str">
        <f>IF(OR(AW16="",BO16=""),"-",IF(AW16&gt;=(200-BO16)*0.1+BO16,"Yes","No"))</f>
        <v>-</v>
      </c>
      <c r="GL16" s="10" t="str">
        <f>IF(OR(AX16="",BP16=""),"-",IF(AX16&gt;=(200-BP16)*0.1+BP16,"Yes","No"))</f>
        <v>-</v>
      </c>
      <c r="GM16" s="10" t="str">
        <f>IF(OR(AY16="",BQ16=""),"-",IF(AY16&gt;=(200-BQ16)*0.1+BQ16,"Yes","No"))</f>
        <v>No</v>
      </c>
      <c r="GN16" s="10" t="str">
        <f>IF(OR(AZ16="",BR16=""),"-",IF(AZ16&gt;=(200-BR16)*0.1+BR16,"Yes","No"))</f>
        <v>-</v>
      </c>
      <c r="GO16" s="10" t="str">
        <f>IF(OR(BA16="",BS16=""),"-",IF(BA16&gt;=(200-BS16)*0.1+BS16,"Yes","No"))</f>
        <v>-</v>
      </c>
      <c r="GP16" s="10" t="str">
        <f>IF(OR(BB16="",BT16=""),"-",IF(BB16&gt;=(200-BT16)*0.1+BT16,"Yes","No"))</f>
        <v>-</v>
      </c>
      <c r="GQ16" s="22" t="s">
        <v>16</v>
      </c>
      <c r="GR16" s="22" t="s">
        <v>16</v>
      </c>
      <c r="GS16" s="22" t="s">
        <v>16</v>
      </c>
      <c r="GT16" s="22" t="s">
        <v>16</v>
      </c>
      <c r="GU16" s="22" t="s">
        <v>16</v>
      </c>
      <c r="GV16" s="22" t="s">
        <v>18</v>
      </c>
      <c r="GW16" s="22" t="s">
        <v>16</v>
      </c>
      <c r="GX16" s="22" t="s">
        <v>16</v>
      </c>
      <c r="GY16" s="22" t="s">
        <v>16</v>
      </c>
      <c r="GZ16" s="8" t="str">
        <f>IF(BU16="-","-",IF(BU16&gt;BU$6,"Yes","No"))</f>
        <v>-</v>
      </c>
      <c r="HA16" s="8" t="str">
        <f>IF(BV16="-","-",IF(BV16&gt;BV$6,"Yes","No"))</f>
        <v>-</v>
      </c>
      <c r="HB16" s="8" t="str">
        <f>IF(BW16="-","-",IF(BW16&gt;BW$6,"Yes","No"))</f>
        <v>-</v>
      </c>
      <c r="HC16" s="8" t="str">
        <f>IF(BX16="-","-",IF(BX16&gt;BX$6,"Yes","No"))</f>
        <v>-</v>
      </c>
      <c r="HD16" s="8" t="str">
        <f>IF(BY16="-","-",IF(BY16&gt;BY$6,"Yes","No"))</f>
        <v>-</v>
      </c>
      <c r="HE16" s="8" t="str">
        <f>IF(BZ16="-","-",IF(BZ16&gt;BZ$6,"Yes","No"))</f>
        <v>No</v>
      </c>
      <c r="HF16" s="8" t="str">
        <f>IF(CA16="-","-",IF(CA16&gt;CA$6,"Yes","No"))</f>
        <v>-</v>
      </c>
      <c r="HG16" s="8" t="str">
        <f>IF(CB16="-","-",IF(CB16&gt;CB$6,"Yes","No"))</f>
        <v>Yes</v>
      </c>
      <c r="HH16" s="8" t="str">
        <f>IF(CC16="-","-",IF(CC16&gt;CC$6,"Yes","No"))</f>
        <v>-</v>
      </c>
      <c r="HI16" s="8" t="str">
        <f>IF(CD16="-","-",IF(CD16&gt;CD$6,"Yes","No"))</f>
        <v>-</v>
      </c>
      <c r="HJ16" s="8" t="str">
        <f>IF(CE16="-","-",IF(CE16&gt;CE$6,"Yes","No"))</f>
        <v>-</v>
      </c>
      <c r="HK16" s="8" t="str">
        <f>IF(CF16="-","-",IF(CF16&gt;CF$6,"Yes","No"))</f>
        <v>-</v>
      </c>
      <c r="HL16" s="8" t="str">
        <f>IF(CG16="-","-",IF(CG16&gt;CG$6,"Yes","No"))</f>
        <v>-</v>
      </c>
      <c r="HM16" s="8" t="str">
        <f>IF(CH16="-","-",IF(CH16&gt;CH$6,"Yes","No"))</f>
        <v>-</v>
      </c>
      <c r="HN16" s="8" t="str">
        <f>IF(CI16="-","-",IF(CI16&gt;CI$6,"Yes","No"))</f>
        <v>Yes</v>
      </c>
      <c r="HO16" s="8" t="str">
        <f>IF(CJ16="-","-",IF(CJ16&gt;CJ$6,"Yes","No"))</f>
        <v>-</v>
      </c>
      <c r="HP16" s="8" t="str">
        <f>IF(CK16="-","-",IF(CK16&gt;CK$6,"Yes","No"))</f>
        <v>Yes</v>
      </c>
      <c r="HQ16" s="8" t="str">
        <f>IF(CL16="-","-",IF(CL16&gt;CL$6,"Yes","No"))</f>
        <v>-</v>
      </c>
      <c r="HR16" s="22" t="str">
        <f>IF(BU16="-","-",IF(BU16&gt;=BU$5,"Yes","No"))</f>
        <v>-</v>
      </c>
      <c r="HS16" s="22" t="str">
        <f>IF(BV16="-","-",IF(BV16&gt;=BV$5,"Yes","No"))</f>
        <v>-</v>
      </c>
      <c r="HT16" s="22" t="str">
        <f>IF(BW16="-","-",IF(BW16&gt;=BW$5,"Yes","No"))</f>
        <v>-</v>
      </c>
      <c r="HU16" s="22" t="str">
        <f>IF(BX16="-","-",IF(BX16&gt;=BX$5,"Yes","No"))</f>
        <v>-</v>
      </c>
      <c r="HV16" s="22" t="str">
        <f>IF(BY16="-","-",IF(BY16&gt;=BY$5,"Yes","No"))</f>
        <v>-</v>
      </c>
      <c r="HW16" s="22" t="str">
        <f>IF(BZ16="-","-",IF(BZ16&gt;=BZ$5,"Yes","No"))</f>
        <v>Yes</v>
      </c>
      <c r="HX16" s="22" t="str">
        <f>IF(CA16="-","-",IF(CA16&gt;=CA$5,"Yes","No"))</f>
        <v>-</v>
      </c>
      <c r="HY16" s="22" t="str">
        <f>IF(CB16="-","-",IF(CB16&gt;=CB$5,"Yes","No"))</f>
        <v>Yes</v>
      </c>
      <c r="HZ16" s="22" t="str">
        <f>IF(CC16="-","-",IF(CC16&gt;=CC$5,"Yes","No"))</f>
        <v>-</v>
      </c>
      <c r="IA16" s="22" t="str">
        <f>IF(CD16="-","-",IF(CD16&gt;=BU$5,"Yes","No"))</f>
        <v>-</v>
      </c>
      <c r="IB16" s="22" t="str">
        <f>IF(CE16="-","-",IF(CE16&gt;=BV$5,"Yes","No"))</f>
        <v>-</v>
      </c>
      <c r="IC16" s="22" t="str">
        <f>IF(CF16="-","-",IF(CF16&gt;=BW$5,"Yes","No"))</f>
        <v>-</v>
      </c>
      <c r="ID16" s="22" t="str">
        <f>IF(CG16="-","-",IF(CG16&gt;=BX$5,"Yes","No"))</f>
        <v>-</v>
      </c>
      <c r="IE16" s="22" t="str">
        <f>IF(CH16="-","-",IF(CH16&gt;=BY$5,"Yes","No"))</f>
        <v>-</v>
      </c>
      <c r="IF16" s="22" t="str">
        <f>IF(CI16="-","-",IF(CI16&gt;=BZ$5,"Yes","No"))</f>
        <v>Yes</v>
      </c>
      <c r="IG16" s="22" t="str">
        <f>IF(CJ16="-","-",IF(CJ16&gt;=CA$5,"Yes","No"))</f>
        <v>-</v>
      </c>
      <c r="IH16" s="22" t="str">
        <f>IF(CK16="-","-",IF(CK16&gt;=CB$5,"Yes","No"))</f>
        <v>Yes</v>
      </c>
      <c r="II16" s="22" t="str">
        <f>IF(CL16="-","-",IF(CL16&gt;=CC$5,"Yes","No"))</f>
        <v>-</v>
      </c>
      <c r="IJ16" s="22" t="str">
        <f>IF(OR(BU16="-",CM16="-"),"-",IF(BU16&gt;=CM16+10,"Yes","No"))</f>
        <v>-</v>
      </c>
      <c r="IK16" s="22" t="str">
        <f>IF(OR(BV16="-",CN16="-"),"-",IF(BV16&gt;=CN16+10,"Yes","No"))</f>
        <v>-</v>
      </c>
      <c r="IL16" s="22" t="str">
        <f>IF(OR(BW16="-",CO16="-"),"-",IF(BW16&gt;=CO16+10,"Yes","No"))</f>
        <v>-</v>
      </c>
      <c r="IM16" s="22" t="str">
        <f>IF(OR(BX16="-",CP16="-"),"-",IF(BX16&gt;=CP16+10,"Yes","No"))</f>
        <v>-</v>
      </c>
      <c r="IN16" s="22" t="str">
        <f>IF(OR(BY16="-",CQ16="-"),"-",IF(BY16&gt;=CQ16+10,"Yes","No"))</f>
        <v>-</v>
      </c>
      <c r="IO16" s="22" t="str">
        <f>IF(OR(BZ16="-",CR16="-"),"-",IF(BZ16&gt;=CR16+10,"Yes","No"))</f>
        <v>No</v>
      </c>
      <c r="IP16" s="22" t="str">
        <f>IF(OR(CA16="-",CS16="-"),"-",IF(CA16&gt;=CS16+10,"Yes","No"))</f>
        <v>-</v>
      </c>
      <c r="IQ16" s="22" t="str">
        <f>IF(OR(CB16="-",CT16="-"),"-",IF(CB16&gt;=CT16+10,"Yes","No"))</f>
        <v>No</v>
      </c>
      <c r="IR16" s="22" t="str">
        <f>IF(OR(CC16="-",CU16="-"),"-",IF(CC16&gt;=CU16+10,"Yes","No"))</f>
        <v>-</v>
      </c>
      <c r="IS16" s="22" t="str">
        <f>IF(OR(CD16="-",CV16="-"),"-",IF(CD16&gt;=CV16+10,"Yes","No"))</f>
        <v>-</v>
      </c>
      <c r="IT16" s="22" t="str">
        <f>IF(OR(CE16="-",CW16="-"),"-",IF(CE16&gt;=CW16+10,"Yes","No"))</f>
        <v>-</v>
      </c>
      <c r="IU16" s="22" t="str">
        <f>IF(OR(CF16="-",CX16="-"),"-",IF(CF16&gt;=CX16+10,"Yes","No"))</f>
        <v>-</v>
      </c>
      <c r="IV16" s="22" t="str">
        <f>IF(OR(CG16="-",CY16="-"),"-",IF(CG16&gt;=CY16+10,"Yes","No"))</f>
        <v>-</v>
      </c>
      <c r="IW16" s="22" t="str">
        <f>IF(OR(CH16="-",CZ16="-"),"-",IF(CH16&gt;=CZ16+10,"Yes","No"))</f>
        <v>-</v>
      </c>
      <c r="IX16" s="22" t="str">
        <f>IF(OR(CI16="-",DA16="-"),"-",IF(CI16&gt;=DA16+10,"Yes","No"))</f>
        <v>Yes</v>
      </c>
      <c r="IY16" s="22" t="str">
        <f>IF(OR(CJ16="-",DB16="-"),"-",IF(CJ16&gt;=DB16+10,"Yes","No"))</f>
        <v>-</v>
      </c>
      <c r="IZ16" s="22" t="str">
        <f>IF(OR(CK16="-",DC16="-"),"-",IF(CK16&gt;=DC16+10,"Yes","No"))</f>
        <v>Yes</v>
      </c>
      <c r="JA16" s="22" t="str">
        <f>IF(OR(CL16="-",DD16="-"),"-",IF(CL16&gt;=DD16+10,"Yes","No"))</f>
        <v>-</v>
      </c>
      <c r="JB16" s="22" t="str">
        <f>IF(OR(BU16="-",DE16="-"),"-",IF(BU16&gt;=DE16+10,"Yes","No"))</f>
        <v>-</v>
      </c>
      <c r="JC16" s="22" t="str">
        <f>IF(OR(BV16="-",DF16="-"),"-",IF(BV16&gt;=DF16+10,"Yes","No"))</f>
        <v>-</v>
      </c>
      <c r="JD16" s="22" t="str">
        <f>IF(OR(BW16="-",DG16="-"),"-",IF(BW16&gt;=DG16+10,"Yes","No"))</f>
        <v>-</v>
      </c>
      <c r="JE16" s="22" t="str">
        <f>IF(OR(BX16="-",DH16="-"),"-",IF(BX16&gt;=DH16+10,"Yes","No"))</f>
        <v>-</v>
      </c>
      <c r="JF16" s="22" t="str">
        <f>IF(OR(BY16="-",DI16="-"),"-",IF(BY16&gt;=DI16+10,"Yes","No"))</f>
        <v>-</v>
      </c>
      <c r="JG16" s="22" t="str">
        <f>IF(OR(BZ16="-",DJ16="-"),"-",IF(BZ16&gt;=DJ16+10,"Yes","No"))</f>
        <v>Yes</v>
      </c>
      <c r="JH16" s="22" t="str">
        <f>IF(OR(CA16="-",DK16="-"),"-",IF(CA16&gt;=DK16+10,"Yes","No"))</f>
        <v>-</v>
      </c>
      <c r="JI16" s="22" t="str">
        <f>IF(OR(CB16="-",DL16="-"),"-",IF(CB16&gt;=DL16+10,"Yes","No"))</f>
        <v>No</v>
      </c>
      <c r="JJ16" s="22" t="str">
        <f>IF(OR(CC16="-",DM16="-"),"-",IF(CC16&gt;=DM16+10,"Yes","No"))</f>
        <v>-</v>
      </c>
      <c r="JK16" s="23" t="str">
        <f>IF(OR(BU16="-",CM16="-"),"-",IF(BU16&gt;=(100-CM16)*0.1+CM16,"Yes","No"))</f>
        <v>-</v>
      </c>
      <c r="JL16" s="23" t="str">
        <f>IF(OR(BV16="-",CN16="-"),"-",IF(BV16&gt;=(100-CN16)*0.1+CN16,"Yes","No"))</f>
        <v>-</v>
      </c>
      <c r="JM16" s="23" t="str">
        <f>IF(OR(BW16="-",CO16="-"),"-",IF(BW16&gt;=(100-CO16)*0.1+CO16,"Yes","No"))</f>
        <v>-</v>
      </c>
      <c r="JN16" s="23" t="str">
        <f>IF(OR(BX16="-",CP16="-"),"-",IF(BX16&gt;=(100-CP16)*0.1+CP16,"Yes","No"))</f>
        <v>-</v>
      </c>
      <c r="JO16" s="23" t="str">
        <f>IF(OR(BY16="-",CQ16="-"),"-",IF(BY16&gt;=(100-CQ16)*0.1+CQ16,"Yes","No"))</f>
        <v>-</v>
      </c>
      <c r="JP16" s="23" t="str">
        <f>IF(OR(BZ16="-",CR16="-"),"-",IF(BZ16&gt;=(100-CR16)*0.1+CR16,"Yes","No"))</f>
        <v>No</v>
      </c>
      <c r="JQ16" s="23" t="str">
        <f>IF(OR(CA16="-",CS16="-"),"-",IF(CA16&gt;=(100-CS16)*0.1+CS16,"Yes","No"))</f>
        <v>-</v>
      </c>
      <c r="JR16" s="23" t="str">
        <f>IF(OR(CB16="-",CT16="-"),"-",IF(CB16&gt;=(100-CT16)*0.1+CT16,"Yes","No"))</f>
        <v>No</v>
      </c>
      <c r="JS16" s="23" t="str">
        <f>IF(OR(CC16="-",CU16="-"),"-",IF(CC16&gt;=(100-CU16)*0.1+CU16,"Yes","No"))</f>
        <v>-</v>
      </c>
      <c r="JT16" s="22" t="s">
        <v>16</v>
      </c>
      <c r="JU16" s="22" t="s">
        <v>16</v>
      </c>
      <c r="JV16" s="22" t="s">
        <v>16</v>
      </c>
      <c r="JW16" s="22" t="s">
        <v>16</v>
      </c>
      <c r="JX16" s="22" t="s">
        <v>16</v>
      </c>
      <c r="JY16" s="22" t="s">
        <v>17</v>
      </c>
      <c r="JZ16" s="22" t="s">
        <v>16</v>
      </c>
      <c r="KA16" s="22" t="s">
        <v>17</v>
      </c>
      <c r="KB16" s="22" t="s">
        <v>16</v>
      </c>
      <c r="KC16" s="23" t="str">
        <f>IF(OR(J16="yes",AK16=""),"-",IF(AK16&gt;AK$4,"Yes","No"))</f>
        <v>-</v>
      </c>
      <c r="KD16" s="23" t="str">
        <f>IF(OR(K16="yes",AL16=""),"-",IF(AL16&gt;AL$4,"Yes","No"))</f>
        <v>-</v>
      </c>
      <c r="KE16" s="23" t="str">
        <f>IF(OR(L16="yes",AM16=""),"-",IF(AM16&gt;AM$4,"Yes","No"))</f>
        <v>-</v>
      </c>
      <c r="KF16" s="23" t="str">
        <f>IF(OR(M16="yes",AN16=""),"-",IF(AN16&gt;AN$4,"Yes","No"))</f>
        <v>-</v>
      </c>
      <c r="KG16" s="23" t="str">
        <f>IF(OR(N16="yes",AO16=""),"-",IF(AO16&gt;AO$4,"Yes","No"))</f>
        <v>-</v>
      </c>
      <c r="KH16" s="23" t="str">
        <f>IF(OR(O16="yes",AP16=""),"-",IF(AP16&gt;AP$4,"Yes","No"))</f>
        <v>Yes</v>
      </c>
      <c r="KI16" s="23" t="str">
        <f>IF(OR(P16="yes",AQ16=""),"-",IF(AQ16&gt;AQ$4,"Yes","No"))</f>
        <v>-</v>
      </c>
      <c r="KJ16" s="23" t="str">
        <f>IF(OR(Q16="yes",AR16=""),"-",IF(AR16&gt;AR$4,"Yes","No"))</f>
        <v>Yes</v>
      </c>
      <c r="KK16" s="23" t="str">
        <f>IF(OR(R16="yes",AS16=""),"-",IF(AS16&gt;AS$4,"Yes","No"))</f>
        <v>-</v>
      </c>
      <c r="KL16" s="23" t="str">
        <f>IF(OR(S16="yes",AT16=""),"-",IF(AT16&gt;AT$4,"Yes","No"))</f>
        <v>-</v>
      </c>
      <c r="KM16" s="23" t="str">
        <f>IF(OR(T16="yes",AU16=""),"-",IF(AU16&gt;AU$4,"Yes","No"))</f>
        <v>-</v>
      </c>
      <c r="KN16" s="23" t="str">
        <f>IF(OR(U16="yes",AV16=""),"-",IF(AV16&gt;AV$4,"Yes","No"))</f>
        <v>-</v>
      </c>
      <c r="KO16" s="23" t="str">
        <f>IF(OR(V16="yes",AW16=""),"-",IF(AW16&gt;AW$4,"Yes","No"))</f>
        <v>-</v>
      </c>
      <c r="KP16" s="23" t="str">
        <f>IF(OR(W16="yes",AX16=""),"-",IF(AX16&gt;AX$4,"Yes","No"))</f>
        <v>-</v>
      </c>
      <c r="KQ16" s="23" t="str">
        <f>IF(OR(X16="yes",AY16=""),"-",IF(AY16&gt;AY$4,"Yes","No"))</f>
        <v>No</v>
      </c>
      <c r="KR16" s="23" t="str">
        <f>IF(OR(Y16="yes",AZ16=""),"-",IF(AZ16&gt;AZ$4,"Yes","No"))</f>
        <v>-</v>
      </c>
      <c r="KS16" s="23" t="str">
        <f>IF(OR(Z16="yes",BA16=""),"-",IF(BA16&gt;BA$4,"Yes","No"))</f>
        <v>-</v>
      </c>
      <c r="KT16" s="23" t="str">
        <f>IF(OR(AA16="yes",BB16=""),"-",IF(BB16&gt;BB$4,"Yes","No"))</f>
        <v>-</v>
      </c>
      <c r="KU16" s="23" t="str">
        <f>IF(OR(AB16="yes",AND(BU16="-",CD16="-")),"-",IF(OR(BU16&gt;BU$4,CD16&gt;BU$4),"Yes","No"))</f>
        <v>-</v>
      </c>
      <c r="KV16" s="23" t="str">
        <f>IF(OR(AC16="yes",AND(BV16="-",CE16="-")),"-",IF(OR(BV16&gt;BV$4,CE16&gt;BV$4),"Yes","No"))</f>
        <v>-</v>
      </c>
      <c r="KW16" s="23" t="str">
        <f>IF(OR(AD16="yes",AND(BW16="-",CF16="-")),"-",IF(OR(BW16&gt;BW$4,CF16&gt;BW$4),"Yes","No"))</f>
        <v>-</v>
      </c>
      <c r="KX16" s="23" t="str">
        <f>IF(OR(AE16="yes",AND(BX16="-",CG16="-")),"-",IF(OR(BX16&gt;BX$4,CG16&gt;BX$4),"Yes","No"))</f>
        <v>-</v>
      </c>
      <c r="KY16" s="23" t="str">
        <f>IF(OR(AF16="yes",AND(BY16="-",CH16="-")),"-",IF(OR(BY16&gt;BY$4,CH16&gt;BY$4),"Yes","No"))</f>
        <v>-</v>
      </c>
      <c r="KZ16" s="23" t="str">
        <f>IF(OR(AG16="yes",AND(BZ16="-",CI16="-")),"-",IF(OR(BZ16&gt;BZ$4,CI16&gt;BZ$4),"Yes","No"))</f>
        <v>Yes</v>
      </c>
      <c r="LA16" s="23" t="str">
        <f>IF(OR(AH16="yes",AND(CA16="-",CJ16="-")),"-",IF(OR(CA16&gt;CA$4,CJ16&gt;CA$4),"Yes","No"))</f>
        <v>-</v>
      </c>
      <c r="LB16" s="23" t="str">
        <f>IF(OR(AI16="yes",AND(CB16="-",CK16="-")),"-",IF(OR(CB16&gt;CB$4,CK16&gt;CB$4),"Yes","No"))</f>
        <v>Yes</v>
      </c>
      <c r="LC16" s="23" t="str">
        <f>IF(OR(AJ16="yes",AND(CC16="-",CL16="-")),"-",IF(OR(CC16&gt;CC$4,CL16&gt;CC$4),"Yes","No"))</f>
        <v>-</v>
      </c>
      <c r="LD16" s="23" t="str">
        <f>IF(AK16="","-",IF(OR(DW16="yes",EF16="yes",EO16="yes",EX16="yes",FG16="yes",GZ16="yes",HI16="yes",KC16="yes"),"Yes","No"))</f>
        <v>No</v>
      </c>
      <c r="LE16" s="23" t="str">
        <f>IF(AL16="","-",IF(OR(DX16="yes",EG16="yes",EP16="yes",EY16="yes",FH16="yes",HA16="yes",HJ16="yes",KD16="yes"),"Yes","No"))</f>
        <v>-</v>
      </c>
      <c r="LF16" s="23" t="str">
        <f>IF(AM16="","-",IF(OR(DY16="yes",EH16="yes",EQ16="yes",EZ16="yes",FI16="yes",HB16="yes",HK16="yes",KE16="yes"),"Yes","No"))</f>
        <v>-</v>
      </c>
      <c r="LG16" s="23" t="str">
        <f>IF(AN16="","-",IF(OR(DZ16="yes",EI16="yes",ER16="yes",FA16="yes",FJ16="yes",HC16="yes",HL16="yes",KF16="yes"),"Yes","No"))</f>
        <v>-</v>
      </c>
      <c r="LH16" s="23" t="str">
        <f>IF(AO16="","-",IF(OR(EA16="yes",EJ16="yes",ES16="yes",FB16="yes",FK16="yes",HD16="yes",HM16="yes",KG16="yes"),"Yes","No"))</f>
        <v>-</v>
      </c>
      <c r="LI16" s="23" t="str">
        <f>IF(AP16="","-",IF(OR(EB16="yes",EK16="yes",ET16="yes",FC16="yes",FL16="yes",HE16="yes",HN16="yes",KH16="yes"),"Yes","No"))</f>
        <v>Yes</v>
      </c>
      <c r="LJ16" s="23" t="str">
        <f>IF(AQ16="","-",IF(OR(EC16="yes",EL16="yes",EU16="yes",FD16="yes",FM16="yes",HF16="yes",HO16="yes",KI16="yes"),"Yes","No"))</f>
        <v>-</v>
      </c>
      <c r="LK16" s="23" t="str">
        <f>IF(AR16="","-",IF(OR(ED16="yes",EM16="yes",EV16="yes",FE16="yes",FN16="yes",HG16="yes",HP16="yes",KJ16="yes"),"Yes","No"))</f>
        <v>Yes</v>
      </c>
      <c r="LL16" s="23" t="str">
        <f>IF(AS16="","-",IF(OR(EE16="yes",EN16="yes",EW16="yes",FF16="yes",FO16="yes",HH16="yes",HQ16="yes",KK16="yes"),"Yes","No"))</f>
        <v>-</v>
      </c>
      <c r="LM16" s="23" t="str">
        <f>IF(AT16="","-",IF(OR(FP16="Yes",FY16="Yes",GH16="Yes",GQ16="Yes",GZ16="Yes",HI16="Yes",KL16="yes"),"Yes","No"))</f>
        <v>-</v>
      </c>
      <c r="LN16" s="23" t="str">
        <f>IF(AU16="","-",IF(OR(FQ16="Yes",FZ16="Yes",GI16="Yes",GR16="Yes",HA16="Yes",HJ16="Yes",KM16="yes"),"Yes","No"))</f>
        <v>-</v>
      </c>
      <c r="LO16" s="23" t="str">
        <f>IF(AV16="","-",IF(OR(FR16="Yes",GA16="Yes",GJ16="Yes",GS16="Yes",HB16="Yes",HK16="Yes",KN16="yes"),"Yes","No"))</f>
        <v>-</v>
      </c>
      <c r="LP16" s="23" t="str">
        <f>IF(AW16="","-",IF(OR(FS16="Yes",GB16="Yes",GK16="Yes",GT16="Yes",HC16="Yes",HL16="Yes",KO16="yes"),"Yes","No"))</f>
        <v>-</v>
      </c>
      <c r="LQ16" s="23" t="str">
        <f>IF(AX16="","-",IF(OR(FT16="Yes",GC16="Yes",GL16="Yes",GU16="Yes",HD16="Yes",HM16="Yes",KP16="yes"),"Yes","No"))</f>
        <v>-</v>
      </c>
      <c r="LR16" s="23" t="str">
        <f>IF(AY16="","-",IF(OR(FU16="Yes",GD16="Yes",GM16="Yes",GV16="Yes",HE16="Yes",HN16="Yes",KQ16="yes"),"Yes","No"))</f>
        <v>Yes</v>
      </c>
      <c r="LS16" s="23" t="str">
        <f>IF(AZ16="","-",IF(OR(FV16="Yes",GE16="Yes",GN16="Yes",GW16="Yes",HF16="Yes",HO16="Yes",KR16="yes"),"Yes","No"))</f>
        <v>-</v>
      </c>
      <c r="LT16" s="23" t="str">
        <f>IF(BA16="","-",IF(OR(FW16="Yes",GF16="Yes",GO16="Yes",GX16="Yes",HG16="Yes",HP16="Yes",KS16="yes"),"Yes","No"))</f>
        <v>-</v>
      </c>
      <c r="LU16" s="23" t="str">
        <f>IF(BB16="","-",IF(OR(FX16="Yes",GG16="Yes",GP16="Yes",GY16="Yes",HH16="Yes",HQ16="Yes",KT16="yes"),"Yes","No"))</f>
        <v>-</v>
      </c>
      <c r="LV16" s="23" t="str">
        <f>IF(AND(BU16="-",CD16="-"),"-",IF(OR(GZ16="Yes",HI16="Yes",HR16="Yes",IA16="Yes",IJ16="Yes",IS16="Yes",JB16="Yes",JK16="Yes",JT16="Yes",KU16="yes"),"Yes","No"))</f>
        <v>-</v>
      </c>
      <c r="LW16" s="23" t="str">
        <f>IF(AND(BV16="-",CE16="-"),"-",IF(OR(HA16="Yes",HJ16="Yes",HS16="Yes",IB16="Yes",IK16="Yes",IT16="Yes",JC16="Yes",JL16="Yes",JU16="Yes",KV16="yes"),"Yes","No"))</f>
        <v>-</v>
      </c>
      <c r="LX16" s="23" t="str">
        <f>IF(AND(BW16="-",CF16="-"),"-",IF(OR(HB16="Yes",HK16="Yes",HT16="Yes",IC16="Yes",IL16="Yes",IU16="Yes",JD16="Yes",JM16="Yes",JV16="Yes",KW16="yes"),"Yes","No"))</f>
        <v>-</v>
      </c>
      <c r="LY16" s="23" t="str">
        <f>IF(AND(BX16="-",CG16="-"),"-",IF(OR(HC16="Yes",HL16="Yes",HU16="Yes",ID16="Yes",IM16="Yes",IV16="Yes",JE16="Yes",JN16="Yes",JW16="Yes",KX16="yes"),"Yes","No"))</f>
        <v>-</v>
      </c>
      <c r="LZ16" s="23" t="str">
        <f>IF(AND(BY16="-",CH16="-"),"-",IF(OR(HD16="Yes",HM16="Yes",HV16="Yes",IE16="Yes",IN16="Yes",IW16="Yes",JF16="Yes",JO16="Yes",JX16="Yes",KY16="yes"),"Yes","No"))</f>
        <v>-</v>
      </c>
      <c r="MA16" s="23" t="str">
        <f>IF(AND(BZ16="-",CI16="-"),"-",IF(OR(HE16="Yes",HN16="Yes",HW16="Yes",IF16="Yes",IO16="Yes",IX16="Yes",JG16="Yes",JP16="Yes",JY16="Yes",KZ16="yes"),"Yes","No"))</f>
        <v>Yes</v>
      </c>
      <c r="MB16" s="23" t="str">
        <f>IF(AND(CA16="-",CJ16="-"),"-",IF(OR(HF16="Yes",HO16="Yes",HX16="Yes",IG16="Yes",IP16="Yes",IY16="Yes",JH16="Yes",JQ16="Yes",JZ16="Yes",LA16="yes"),"Yes","No"))</f>
        <v>-</v>
      </c>
      <c r="MC16" s="23" t="str">
        <f>IF(AND(CB16="-",CK16="-"),"-",IF(OR(HG16="Yes",HP16="Yes",HY16="Yes",IH16="Yes",IQ16="Yes",IZ16="Yes",JI16="Yes",JR16="Yes",KA16="Yes",LB16="yes"),"Yes","No"))</f>
        <v>Yes</v>
      </c>
      <c r="MD16" s="23" t="str">
        <f>IF(AND(CC16="-",CL16="-"),"-",IF(OR(HH16="Yes",HQ16="Yes",HZ16="Yes",II16="Yes",IR16="Yes",JA16="Yes",JJ16="Yes",JS16="Yes",KB16="Yes",LC16="yes"),"Yes","No"))</f>
        <v>-</v>
      </c>
    </row>
    <row r="17" spans="2:342" s="12" customFormat="1" x14ac:dyDescent="0.25">
      <c r="B17" s="9" t="s">
        <v>65</v>
      </c>
      <c r="C17" s="9" t="s">
        <v>66</v>
      </c>
      <c r="D17" s="9" t="s">
        <v>295</v>
      </c>
      <c r="E17" s="8" t="str">
        <f>IF(AND(F17="-",G17="-",H17="-"),"-",IF(COUNTIF(F17:I17,"no")&gt;0,"No","Yes"))</f>
        <v>No</v>
      </c>
      <c r="F17" s="10" t="str">
        <f>IF(SUM(COUNTIF(LD17:LL17,"yes"),COUNTIF(LD17:LL17,"no"))=0,"-",IF(COUNTIF(LD17:LL17,"no")&gt;0,"No","Yes"))</f>
        <v>No</v>
      </c>
      <c r="G17" s="10" t="str">
        <f>IF(SUM(COUNTIF(LM17:LU17,"yes"),COUNTIF(LM17:LU17,"no"))=0,"-",IF(COUNTIF(LM17:LU17,"no")&gt;0,"No","Yes"))</f>
        <v>No</v>
      </c>
      <c r="H17" s="10" t="str">
        <f>IF(SUM(COUNTIF(LV17:MD17,"yes"),COUNTIF(LV17:MD17,"no"))=0,"-",IF(COUNTIF(LV17:MD17,"no")&gt;0,"No","Yes"))</f>
        <v>No</v>
      </c>
      <c r="I17" s="8" t="s">
        <v>18</v>
      </c>
      <c r="J17" s="13"/>
      <c r="K17" s="13" t="s">
        <v>15</v>
      </c>
      <c r="L17" s="13" t="s">
        <v>15</v>
      </c>
      <c r="M17" s="13" t="s">
        <v>17</v>
      </c>
      <c r="N17" s="13" t="s">
        <v>17</v>
      </c>
      <c r="O17" s="13" t="s">
        <v>15</v>
      </c>
      <c r="P17" s="13" t="s">
        <v>17</v>
      </c>
      <c r="Q17" s="13" t="s">
        <v>17</v>
      </c>
      <c r="R17" s="13" t="s">
        <v>15</v>
      </c>
      <c r="S17" s="13"/>
      <c r="T17" s="13" t="s">
        <v>15</v>
      </c>
      <c r="U17" s="13" t="s">
        <v>17</v>
      </c>
      <c r="V17" s="13" t="s">
        <v>17</v>
      </c>
      <c r="W17" s="13" t="s">
        <v>15</v>
      </c>
      <c r="X17" s="13" t="s">
        <v>15</v>
      </c>
      <c r="Y17" s="13"/>
      <c r="Z17" s="13" t="s">
        <v>17</v>
      </c>
      <c r="AA17" s="13" t="s">
        <v>15</v>
      </c>
      <c r="AB17" s="13" t="s">
        <v>17</v>
      </c>
      <c r="AC17" s="13" t="s">
        <v>15</v>
      </c>
      <c r="AD17" s="13" t="s">
        <v>17</v>
      </c>
      <c r="AE17" s="13" t="s">
        <v>15</v>
      </c>
      <c r="AF17" s="13" t="s">
        <v>15</v>
      </c>
      <c r="AG17" s="13" t="s">
        <v>15</v>
      </c>
      <c r="AH17" s="13" t="s">
        <v>17</v>
      </c>
      <c r="AI17" s="13" t="s">
        <v>17</v>
      </c>
      <c r="AJ17" s="13" t="s">
        <v>15</v>
      </c>
      <c r="AK17" s="8">
        <v>35</v>
      </c>
      <c r="AL17" s="8">
        <v>67.5</v>
      </c>
      <c r="AM17" s="8">
        <v>76.5</v>
      </c>
      <c r="AN17" s="8">
        <v>48.5</v>
      </c>
      <c r="AO17" s="8">
        <v>48</v>
      </c>
      <c r="AP17" s="8">
        <v>102</v>
      </c>
      <c r="AQ17" s="8">
        <v>27</v>
      </c>
      <c r="AR17" s="8">
        <v>53.5</v>
      </c>
      <c r="AS17" s="8">
        <v>85.5</v>
      </c>
      <c r="AT17" s="8">
        <v>61.5</v>
      </c>
      <c r="AU17" s="8" t="s">
        <v>15</v>
      </c>
      <c r="AV17" s="8">
        <v>113</v>
      </c>
      <c r="AW17" s="8">
        <v>110.5</v>
      </c>
      <c r="AX17" s="8">
        <v>107.5</v>
      </c>
      <c r="AY17" s="8">
        <v>142</v>
      </c>
      <c r="AZ17" s="8">
        <v>74.5</v>
      </c>
      <c r="BA17" s="8">
        <v>111</v>
      </c>
      <c r="BB17" s="8" t="s">
        <v>15</v>
      </c>
      <c r="BC17" s="17">
        <v>33.5</v>
      </c>
      <c r="BD17" s="17">
        <v>67.5</v>
      </c>
      <c r="BE17" s="17">
        <v>67.5</v>
      </c>
      <c r="BF17" s="17">
        <v>41.5</v>
      </c>
      <c r="BG17" s="17">
        <v>42.5</v>
      </c>
      <c r="BH17" s="17">
        <v>94</v>
      </c>
      <c r="BI17" s="17">
        <v>27.5</v>
      </c>
      <c r="BJ17" s="17">
        <v>47.5</v>
      </c>
      <c r="BK17" s="17">
        <v>77.5</v>
      </c>
      <c r="BL17" s="17">
        <v>62.5</v>
      </c>
      <c r="BM17" s="17" t="s">
        <v>15</v>
      </c>
      <c r="BN17" s="17">
        <v>104.5</v>
      </c>
      <c r="BO17" s="17">
        <v>104</v>
      </c>
      <c r="BP17" s="17">
        <v>110.5</v>
      </c>
      <c r="BQ17" s="17">
        <v>142</v>
      </c>
      <c r="BR17" s="17">
        <v>72.5</v>
      </c>
      <c r="BS17" s="17">
        <v>108</v>
      </c>
      <c r="BT17" s="17" t="s">
        <v>15</v>
      </c>
      <c r="BU17" s="23">
        <v>39</v>
      </c>
      <c r="BV17" s="23" t="s">
        <v>16</v>
      </c>
      <c r="BW17" s="23">
        <v>54</v>
      </c>
      <c r="BX17" s="23">
        <v>63</v>
      </c>
      <c r="BY17" s="23">
        <v>51</v>
      </c>
      <c r="BZ17" s="23">
        <v>74</v>
      </c>
      <c r="CA17" s="23">
        <v>33</v>
      </c>
      <c r="CB17" s="23">
        <v>63</v>
      </c>
      <c r="CC17" s="23" t="s">
        <v>16</v>
      </c>
      <c r="CD17" s="23">
        <v>37</v>
      </c>
      <c r="CE17" s="23">
        <v>69</v>
      </c>
      <c r="CF17" s="23">
        <v>49</v>
      </c>
      <c r="CG17" s="23">
        <v>59</v>
      </c>
      <c r="CH17" s="23">
        <v>51</v>
      </c>
      <c r="CI17" s="23">
        <v>74</v>
      </c>
      <c r="CJ17" s="23">
        <v>33</v>
      </c>
      <c r="CK17" s="23">
        <v>58</v>
      </c>
      <c r="CL17" s="23" t="s">
        <v>16</v>
      </c>
      <c r="CM17" s="8">
        <v>33</v>
      </c>
      <c r="CN17" s="8">
        <v>55</v>
      </c>
      <c r="CO17" s="8">
        <v>43</v>
      </c>
      <c r="CP17" s="8">
        <v>55</v>
      </c>
      <c r="CQ17" s="8">
        <v>48</v>
      </c>
      <c r="CR17" s="8">
        <v>73</v>
      </c>
      <c r="CS17" s="8">
        <v>25</v>
      </c>
      <c r="CT17" s="8">
        <v>54</v>
      </c>
      <c r="CU17" s="8" t="s">
        <v>16</v>
      </c>
      <c r="CV17" s="8">
        <v>39</v>
      </c>
      <c r="CW17" s="8">
        <v>45</v>
      </c>
      <c r="CX17" s="8">
        <v>52</v>
      </c>
      <c r="CY17" s="8">
        <v>61</v>
      </c>
      <c r="CZ17" s="8">
        <v>50</v>
      </c>
      <c r="DA17" s="8">
        <v>73</v>
      </c>
      <c r="DB17" s="8">
        <v>33</v>
      </c>
      <c r="DC17" s="8">
        <v>60</v>
      </c>
      <c r="DD17" s="8" t="s">
        <v>16</v>
      </c>
      <c r="DE17" s="8">
        <v>33</v>
      </c>
      <c r="DF17" s="8">
        <v>38</v>
      </c>
      <c r="DG17" s="8">
        <v>45</v>
      </c>
      <c r="DH17" s="8">
        <v>56</v>
      </c>
      <c r="DI17" s="8">
        <v>46</v>
      </c>
      <c r="DJ17" s="8">
        <v>70</v>
      </c>
      <c r="DK17" s="8">
        <v>24</v>
      </c>
      <c r="DL17" s="8">
        <v>55</v>
      </c>
      <c r="DM17" s="8" t="s">
        <v>16</v>
      </c>
      <c r="DN17" s="8">
        <v>46.55</v>
      </c>
      <c r="DO17" s="8">
        <v>47.37</v>
      </c>
      <c r="DP17" s="8">
        <v>56.12</v>
      </c>
      <c r="DQ17" s="8">
        <v>46.43</v>
      </c>
      <c r="DR17" s="8">
        <v>47.48</v>
      </c>
      <c r="DS17" s="8">
        <v>48.45</v>
      </c>
      <c r="DT17" s="8">
        <v>51.57</v>
      </c>
      <c r="DU17" s="8">
        <v>47.78</v>
      </c>
      <c r="DV17" s="8">
        <v>49.22</v>
      </c>
      <c r="DW17" s="10" t="str">
        <f>IF(AK17="","-",IF(AK17&gt;=AK$5,"Yes","No"))</f>
        <v>No</v>
      </c>
      <c r="DX17" s="10" t="str">
        <f>IF(AL17="","-",IF(AL17&gt;=AL$5,"Yes","No"))</f>
        <v>No</v>
      </c>
      <c r="DY17" s="10" t="str">
        <f>IF(AM17="","-",IF(AM17&gt;=AM$5,"Yes","No"))</f>
        <v>Yes</v>
      </c>
      <c r="DZ17" s="10" t="str">
        <f>IF(AN17="","-",IF(AN17&gt;=AN$5,"Yes","No"))</f>
        <v>No</v>
      </c>
      <c r="EA17" s="10" t="str">
        <f>IF(AO17="","-",IF(AO17&gt;=AO$5,"Yes","No"))</f>
        <v>No</v>
      </c>
      <c r="EB17" s="10" t="str">
        <f>IF(AP17="","-",IF(AP17&gt;=AP$5,"Yes","No"))</f>
        <v>Yes</v>
      </c>
      <c r="EC17" s="10" t="str">
        <f>IF(AQ17="","-",IF(AQ17&gt;=AQ$5,"Yes","No"))</f>
        <v>No</v>
      </c>
      <c r="ED17" s="10" t="str">
        <f>IF(AR17="","-",IF(AR17&gt;=AR$5,"Yes","No"))</f>
        <v>No</v>
      </c>
      <c r="EE17" s="10" t="str">
        <f>IF(AS17="","-",IF(AS17&gt;=AS$5,"Yes","No"))</f>
        <v>Yes</v>
      </c>
      <c r="EF17" s="10" t="str">
        <f>IF(OR(AK17="",BC17=""),"-",IF(AK17&gt;=BC17+10,"Yes","No"))</f>
        <v>No</v>
      </c>
      <c r="EG17" s="10" t="str">
        <f>IF(OR(AL17="",BD17=""),"-",IF(AL17&gt;=BD17+10,"Yes","No"))</f>
        <v>No</v>
      </c>
      <c r="EH17" s="10" t="str">
        <f>IF(OR(AM17="",BE17=""),"-",IF(AM17&gt;=BE17+10,"Yes","No"))</f>
        <v>No</v>
      </c>
      <c r="EI17" s="10" t="str">
        <f>IF(OR(AN17="",BF17=""),"-",IF(AN17&gt;=BF17+10,"Yes","No"))</f>
        <v>No</v>
      </c>
      <c r="EJ17" s="10" t="str">
        <f>IF(OR(AO17="",BG17=""),"-",IF(AO17&gt;=BG17+10,"Yes","No"))</f>
        <v>No</v>
      </c>
      <c r="EK17" s="10" t="str">
        <f>IF(OR(AP17="",BH17=""),"-",IF(AP17&gt;=BH17+10,"Yes","No"))</f>
        <v>No</v>
      </c>
      <c r="EL17" s="10" t="str">
        <f>IF(OR(AQ17="",BI17=""),"-",IF(AQ17&gt;=BI17+10,"Yes","No"))</f>
        <v>No</v>
      </c>
      <c r="EM17" s="10" t="str">
        <f>IF(OR(AR17="",BJ17=""),"-",IF(AR17&gt;=BJ17+10,"Yes","No"))</f>
        <v>No</v>
      </c>
      <c r="EN17" s="10" t="str">
        <f>IF(OR(AS17="",BK17=""),"-",IF(AS17&gt;=BK17+10,"Yes","No"))</f>
        <v>No</v>
      </c>
      <c r="EO17" s="10" t="str">
        <f>IF(OR(AK17="",BC17=""),"-",IF(AK17&gt;=(200-BC17)*0.1+BC17,"Yes","No"))</f>
        <v>No</v>
      </c>
      <c r="EP17" s="10" t="str">
        <f>IF(OR(AL17="",BD17=""),"-",IF(AL17&gt;=(200-BD17)*0.1+BD17,"Yes","No"))</f>
        <v>No</v>
      </c>
      <c r="EQ17" s="10" t="str">
        <f>IF(OR(AM17="",BE17=""),"-",IF(AM17&gt;=(200-BE17)*0.1+BE17,"Yes","No"))</f>
        <v>No</v>
      </c>
      <c r="ER17" s="10" t="str">
        <f>IF(OR(AN17="",BF17=""),"-",IF(AN17&gt;=(200-BF17)*0.1+BF17,"Yes","No"))</f>
        <v>No</v>
      </c>
      <c r="ES17" s="10" t="str">
        <f>IF(OR(AO17="",BG17=""),"-",IF(AO17&gt;=(200-BG17)*0.1+BG17,"Yes","No"))</f>
        <v>No</v>
      </c>
      <c r="ET17" s="10" t="str">
        <f>IF(OR(AP17="",BH17=""),"-",IF(AP17&gt;=(200-BH17)*0.1+BH17,"Yes","No"))</f>
        <v>No</v>
      </c>
      <c r="EU17" s="10" t="str">
        <f>IF(OR(AQ17="",BI17=""),"-",IF(AQ17&gt;=(200-BI17)*0.1+BI17,"Yes","No"))</f>
        <v>No</v>
      </c>
      <c r="EV17" s="10" t="str">
        <f>IF(OR(AR17="",BJ17=""),"-",IF(AR17&gt;=(200-BJ17)*0.1+BJ17,"Yes","No"))</f>
        <v>No</v>
      </c>
      <c r="EW17" s="10" t="str">
        <f>IF(OR(AS17="",BK17=""),"-",IF(AS17&gt;=(200-BK17)*0.1+BK17,"Yes","No"))</f>
        <v>No</v>
      </c>
      <c r="EX17" s="8" t="str">
        <f>IF(DN17="","-",IF(DN17&gt;DN$4,"Yes","No"))</f>
        <v>No</v>
      </c>
      <c r="EY17" s="8" t="str">
        <f>IF(DO17="","-",IF(DO17&gt;DO$4,"Yes","No"))</f>
        <v>No</v>
      </c>
      <c r="EZ17" s="8" t="str">
        <f>IF(DP17="","-",IF(DP17&gt;DP$4,"Yes","No"))</f>
        <v>Yes</v>
      </c>
      <c r="FA17" s="8" t="str">
        <f>IF(DQ17="","-",IF(DQ17&gt;DQ$4,"Yes","No"))</f>
        <v>No</v>
      </c>
      <c r="FB17" s="8" t="str">
        <f>IF(DR17="","-",IF(DR17&gt;DR$4,"Yes","No"))</f>
        <v>No</v>
      </c>
      <c r="FC17" s="8" t="str">
        <f>IF(DS17="","-",IF(DS17&gt;DS$4,"Yes","No"))</f>
        <v>No</v>
      </c>
      <c r="FD17" s="8" t="str">
        <f>IF(DT17="","-",IF(DT17&gt;DT$4,"Yes","No"))</f>
        <v>No</v>
      </c>
      <c r="FE17" s="8" t="str">
        <f>IF(DU17="","-",IF(DU17&gt;DU$4,"Yes","No"))</f>
        <v>No</v>
      </c>
      <c r="FF17" s="8" t="str">
        <f>IF(DV17="","-",IF(DV17&gt;DV$4,"Yes","No"))</f>
        <v>No</v>
      </c>
      <c r="FG17" s="22" t="s">
        <v>18</v>
      </c>
      <c r="FH17" s="22" t="s">
        <v>18</v>
      </c>
      <c r="FI17" s="22" t="s">
        <v>18</v>
      </c>
      <c r="FJ17" s="22" t="s">
        <v>18</v>
      </c>
      <c r="FK17" s="22" t="s">
        <v>18</v>
      </c>
      <c r="FL17" s="22" t="s">
        <v>18</v>
      </c>
      <c r="FM17" s="22" t="s">
        <v>18</v>
      </c>
      <c r="FN17" s="22" t="s">
        <v>18</v>
      </c>
      <c r="FO17" s="22" t="s">
        <v>18</v>
      </c>
      <c r="FP17" s="22" t="str">
        <f>IF(AT17="","-",IF(AT17&gt;=AT$5,"Yes","No"))</f>
        <v>No</v>
      </c>
      <c r="FQ17" s="22" t="str">
        <f>IF(AU17="","-",IF(AU17&gt;=AU$5,"Yes","No"))</f>
        <v>-</v>
      </c>
      <c r="FR17" s="22" t="str">
        <f>IF(AV17="","-",IF(AV17&gt;=AV$5,"Yes","No"))</f>
        <v>No</v>
      </c>
      <c r="FS17" s="22" t="str">
        <f>IF(AW17="","-",IF(AW17&gt;=AW$5,"Yes","No"))</f>
        <v>No</v>
      </c>
      <c r="FT17" s="22" t="str">
        <f>IF(AX17="","-",IF(AX17&gt;=AX$5,"Yes","No"))</f>
        <v>No</v>
      </c>
      <c r="FU17" s="22" t="str">
        <f>IF(AY17="","-",IF(AY17&gt;=AY$5,"Yes","No"))</f>
        <v>Yes</v>
      </c>
      <c r="FV17" s="22" t="str">
        <f>IF(AZ17="","-",IF(AZ17&gt;=AZ$5,"Yes","No"))</f>
        <v>Yes</v>
      </c>
      <c r="FW17" s="22" t="str">
        <f>IF(BA17="","-",IF(BA17&gt;=BA$5,"Yes","No"))</f>
        <v>No</v>
      </c>
      <c r="FX17" s="22" t="str">
        <f>IF(BB17="","-",IF(BB17&gt;=BB$5,"Yes","No"))</f>
        <v>-</v>
      </c>
      <c r="FY17" s="10" t="str">
        <f>IF(OR(AT17="",BL17=""),"-",IF(AT17&gt;=BL17+10,"Yes","No"))</f>
        <v>No</v>
      </c>
      <c r="FZ17" s="10" t="str">
        <f>IF(OR(AU17="",BM17=""),"-",IF(AU17&gt;=BM17+10,"Yes","No"))</f>
        <v>-</v>
      </c>
      <c r="GA17" s="10" t="str">
        <f>IF(OR(AV17="",BN17=""),"-",IF(AV17&gt;=BN17+10,"Yes","No"))</f>
        <v>No</v>
      </c>
      <c r="GB17" s="10" t="str">
        <f>IF(OR(AW17="",BO17=""),"-",IF(AW17&gt;=BO17+10,"Yes","No"))</f>
        <v>No</v>
      </c>
      <c r="GC17" s="10" t="str">
        <f>IF(OR(AX17="",BP17=""),"-",IF(AX17&gt;=BP17+10,"Yes","No"))</f>
        <v>No</v>
      </c>
      <c r="GD17" s="10" t="str">
        <f>IF(OR(AY17="",BQ17=""),"-",IF(AY17&gt;=BQ17+10,"Yes","No"))</f>
        <v>No</v>
      </c>
      <c r="GE17" s="10" t="str">
        <f>IF(OR(AZ17="",BR17=""),"-",IF(AZ17&gt;=BR17+10,"Yes","No"))</f>
        <v>No</v>
      </c>
      <c r="GF17" s="10" t="str">
        <f>IF(OR(BA17="",BS17=""),"-",IF(BA17&gt;=BS17+10,"Yes","No"))</f>
        <v>No</v>
      </c>
      <c r="GG17" s="10" t="str">
        <f>IF(OR(BB17="",BT17=""),"-",IF(BB17&gt;=BT17+10,"Yes","No"))</f>
        <v>-</v>
      </c>
      <c r="GH17" s="10" t="str">
        <f>IF(OR(AT17="",BL17=""),"-",IF(AT17&gt;=(200-BL17)*0.1+BL17,"Yes","No"))</f>
        <v>No</v>
      </c>
      <c r="GI17" s="10" t="str">
        <f>IF(OR(AU17="",BM17=""),"-",IF(AU17&gt;=(200-BM17)*0.1+BM17,"Yes","No"))</f>
        <v>-</v>
      </c>
      <c r="GJ17" s="10" t="str">
        <f>IF(OR(AV17="",BN17=""),"-",IF(AV17&gt;=(200-BN17)*0.1+BN17,"Yes","No"))</f>
        <v>No</v>
      </c>
      <c r="GK17" s="10" t="str">
        <f>IF(OR(AW17="",BO17=""),"-",IF(AW17&gt;=(200-BO17)*0.1+BO17,"Yes","No"))</f>
        <v>No</v>
      </c>
      <c r="GL17" s="10" t="str">
        <f>IF(OR(AX17="",BP17=""),"-",IF(AX17&gt;=(200-BP17)*0.1+BP17,"Yes","No"))</f>
        <v>No</v>
      </c>
      <c r="GM17" s="10" t="str">
        <f>IF(OR(AY17="",BQ17=""),"-",IF(AY17&gt;=(200-BQ17)*0.1+BQ17,"Yes","No"))</f>
        <v>No</v>
      </c>
      <c r="GN17" s="10" t="str">
        <f>IF(OR(AZ17="",BR17=""),"-",IF(AZ17&gt;=(200-BR17)*0.1+BR17,"Yes","No"))</f>
        <v>No</v>
      </c>
      <c r="GO17" s="10" t="str">
        <f>IF(OR(BA17="",BS17=""),"-",IF(BA17&gt;=(200-BS17)*0.1+BS17,"Yes","No"))</f>
        <v>No</v>
      </c>
      <c r="GP17" s="10" t="str">
        <f>IF(OR(BB17="",BT17=""),"-",IF(BB17&gt;=(200-BT17)*0.1+BT17,"Yes","No"))</f>
        <v>-</v>
      </c>
      <c r="GQ17" s="22" t="s">
        <v>18</v>
      </c>
      <c r="GR17" s="22" t="s">
        <v>16</v>
      </c>
      <c r="GS17" s="22" t="s">
        <v>18</v>
      </c>
      <c r="GT17" s="22" t="s">
        <v>18</v>
      </c>
      <c r="GU17" s="22" t="s">
        <v>18</v>
      </c>
      <c r="GV17" s="22" t="s">
        <v>18</v>
      </c>
      <c r="GW17" s="22" t="s">
        <v>18</v>
      </c>
      <c r="GX17" s="22" t="s">
        <v>18</v>
      </c>
      <c r="GY17" s="22" t="s">
        <v>16</v>
      </c>
      <c r="GZ17" s="8" t="str">
        <f>IF(BU17="-","-",IF(BU17&gt;BU$6,"Yes","No"))</f>
        <v>No</v>
      </c>
      <c r="HA17" s="8" t="str">
        <f>IF(BV17="-","-",IF(BV17&gt;BV$6,"Yes","No"))</f>
        <v>-</v>
      </c>
      <c r="HB17" s="8" t="str">
        <f>IF(BW17="-","-",IF(BW17&gt;BW$6,"Yes","No"))</f>
        <v>No</v>
      </c>
      <c r="HC17" s="8" t="str">
        <f>IF(BX17="-","-",IF(BX17&gt;BX$6,"Yes","No"))</f>
        <v>No</v>
      </c>
      <c r="HD17" s="8" t="str">
        <f>IF(BY17="-","-",IF(BY17&gt;BY$6,"Yes","No"))</f>
        <v>No</v>
      </c>
      <c r="HE17" s="8" t="str">
        <f>IF(BZ17="-","-",IF(BZ17&gt;BZ$6,"Yes","No"))</f>
        <v>No</v>
      </c>
      <c r="HF17" s="8" t="str">
        <f>IF(CA17="-","-",IF(CA17&gt;CA$6,"Yes","No"))</f>
        <v>No</v>
      </c>
      <c r="HG17" s="8" t="str">
        <f>IF(CB17="-","-",IF(CB17&gt;CB$6,"Yes","No"))</f>
        <v>No</v>
      </c>
      <c r="HH17" s="8" t="str">
        <f>IF(CC17="-","-",IF(CC17&gt;CC$6,"Yes","No"))</f>
        <v>-</v>
      </c>
      <c r="HI17" s="8" t="str">
        <f>IF(CD17="-","-",IF(CD17&gt;CD$6,"Yes","No"))</f>
        <v>No</v>
      </c>
      <c r="HJ17" s="8" t="str">
        <f>IF(CE17="-","-",IF(CE17&gt;CE$6,"Yes","No"))</f>
        <v>No</v>
      </c>
      <c r="HK17" s="8" t="str">
        <f>IF(CF17="-","-",IF(CF17&gt;CF$6,"Yes","No"))</f>
        <v>No</v>
      </c>
      <c r="HL17" s="8" t="str">
        <f>IF(CG17="-","-",IF(CG17&gt;CG$6,"Yes","No"))</f>
        <v>No</v>
      </c>
      <c r="HM17" s="8" t="str">
        <f>IF(CH17="-","-",IF(CH17&gt;CH$6,"Yes","No"))</f>
        <v>No</v>
      </c>
      <c r="HN17" s="8" t="str">
        <f>IF(CI17="-","-",IF(CI17&gt;CI$6,"Yes","No"))</f>
        <v>No</v>
      </c>
      <c r="HO17" s="8" t="str">
        <f>IF(CJ17="-","-",IF(CJ17&gt;CJ$6,"Yes","No"))</f>
        <v>No</v>
      </c>
      <c r="HP17" s="8" t="str">
        <f>IF(CK17="-","-",IF(CK17&gt;CK$6,"Yes","No"))</f>
        <v>No</v>
      </c>
      <c r="HQ17" s="8" t="str">
        <f>IF(CL17="-","-",IF(CL17&gt;CL$6,"Yes","No"))</f>
        <v>-</v>
      </c>
      <c r="HR17" s="22" t="str">
        <f>IF(BU17="-","-",IF(BU17&gt;=BU$5,"Yes","No"))</f>
        <v>No</v>
      </c>
      <c r="HS17" s="22" t="str">
        <f>IF(BV17="-","-",IF(BV17&gt;=BV$5,"Yes","No"))</f>
        <v>-</v>
      </c>
      <c r="HT17" s="22" t="str">
        <f>IF(BW17="-","-",IF(BW17&gt;=BW$5,"Yes","No"))</f>
        <v>No</v>
      </c>
      <c r="HU17" s="22" t="str">
        <f>IF(BX17="-","-",IF(BX17&gt;=BX$5,"Yes","No"))</f>
        <v>No</v>
      </c>
      <c r="HV17" s="22" t="str">
        <f>IF(BY17="-","-",IF(BY17&gt;=BY$5,"Yes","No"))</f>
        <v>No</v>
      </c>
      <c r="HW17" s="22" t="str">
        <f>IF(BZ17="-","-",IF(BZ17&gt;=BZ$5,"Yes","No"))</f>
        <v>Yes</v>
      </c>
      <c r="HX17" s="22" t="str">
        <f>IF(CA17="-","-",IF(CA17&gt;=CA$5,"Yes","No"))</f>
        <v>No</v>
      </c>
      <c r="HY17" s="22" t="str">
        <f>IF(CB17="-","-",IF(CB17&gt;=CB$5,"Yes","No"))</f>
        <v>No</v>
      </c>
      <c r="HZ17" s="22" t="str">
        <f>IF(CC17="-","-",IF(CC17&gt;=CC$5,"Yes","No"))</f>
        <v>-</v>
      </c>
      <c r="IA17" s="22" t="str">
        <f>IF(CD17="-","-",IF(CD17&gt;=BU$5,"Yes","No"))</f>
        <v>No</v>
      </c>
      <c r="IB17" s="22" t="str">
        <f>IF(CE17="-","-",IF(CE17&gt;=BV$5,"Yes","No"))</f>
        <v>No</v>
      </c>
      <c r="IC17" s="22" t="str">
        <f>IF(CF17="-","-",IF(CF17&gt;=BW$5,"Yes","No"))</f>
        <v>No</v>
      </c>
      <c r="ID17" s="22" t="str">
        <f>IF(CG17="-","-",IF(CG17&gt;=BX$5,"Yes","No"))</f>
        <v>No</v>
      </c>
      <c r="IE17" s="22" t="str">
        <f>IF(CH17="-","-",IF(CH17&gt;=BY$5,"Yes","No"))</f>
        <v>No</v>
      </c>
      <c r="IF17" s="22" t="str">
        <f>IF(CI17="-","-",IF(CI17&gt;=BZ$5,"Yes","No"))</f>
        <v>Yes</v>
      </c>
      <c r="IG17" s="22" t="str">
        <f>IF(CJ17="-","-",IF(CJ17&gt;=CA$5,"Yes","No"))</f>
        <v>No</v>
      </c>
      <c r="IH17" s="22" t="str">
        <f>IF(CK17="-","-",IF(CK17&gt;=CB$5,"Yes","No"))</f>
        <v>No</v>
      </c>
      <c r="II17" s="22" t="str">
        <f>IF(CL17="-","-",IF(CL17&gt;=CC$5,"Yes","No"))</f>
        <v>-</v>
      </c>
      <c r="IJ17" s="22" t="str">
        <f>IF(OR(BU17="-",CM17="-"),"-",IF(BU17&gt;=CM17+10,"Yes","No"))</f>
        <v>No</v>
      </c>
      <c r="IK17" s="22" t="str">
        <f>IF(OR(BV17="-",CN17="-"),"-",IF(BV17&gt;=CN17+10,"Yes","No"))</f>
        <v>-</v>
      </c>
      <c r="IL17" s="22" t="str">
        <f>IF(OR(BW17="-",CO17="-"),"-",IF(BW17&gt;=CO17+10,"Yes","No"))</f>
        <v>Yes</v>
      </c>
      <c r="IM17" s="22" t="str">
        <f>IF(OR(BX17="-",CP17="-"),"-",IF(BX17&gt;=CP17+10,"Yes","No"))</f>
        <v>No</v>
      </c>
      <c r="IN17" s="22" t="str">
        <f>IF(OR(BY17="-",CQ17="-"),"-",IF(BY17&gt;=CQ17+10,"Yes","No"))</f>
        <v>No</v>
      </c>
      <c r="IO17" s="22" t="str">
        <f>IF(OR(BZ17="-",CR17="-"),"-",IF(BZ17&gt;=CR17+10,"Yes","No"))</f>
        <v>No</v>
      </c>
      <c r="IP17" s="22" t="str">
        <f>IF(OR(CA17="-",CS17="-"),"-",IF(CA17&gt;=CS17+10,"Yes","No"))</f>
        <v>No</v>
      </c>
      <c r="IQ17" s="22" t="str">
        <f>IF(OR(CB17="-",CT17="-"),"-",IF(CB17&gt;=CT17+10,"Yes","No"))</f>
        <v>No</v>
      </c>
      <c r="IR17" s="22" t="str">
        <f>IF(OR(CC17="-",CU17="-"),"-",IF(CC17&gt;=CU17+10,"Yes","No"))</f>
        <v>-</v>
      </c>
      <c r="IS17" s="22" t="str">
        <f>IF(OR(CD17="-",CV17="-"),"-",IF(CD17&gt;=CV17+10,"Yes","No"))</f>
        <v>No</v>
      </c>
      <c r="IT17" s="22" t="str">
        <f>IF(OR(CE17="-",CW17="-"),"-",IF(CE17&gt;=CW17+10,"Yes","No"))</f>
        <v>Yes</v>
      </c>
      <c r="IU17" s="22" t="str">
        <f>IF(OR(CF17="-",CX17="-"),"-",IF(CF17&gt;=CX17+10,"Yes","No"))</f>
        <v>No</v>
      </c>
      <c r="IV17" s="22" t="str">
        <f>IF(OR(CG17="-",CY17="-"),"-",IF(CG17&gt;=CY17+10,"Yes","No"))</f>
        <v>No</v>
      </c>
      <c r="IW17" s="22" t="str">
        <f>IF(OR(CH17="-",CZ17="-"),"-",IF(CH17&gt;=CZ17+10,"Yes","No"))</f>
        <v>No</v>
      </c>
      <c r="IX17" s="22" t="str">
        <f>IF(OR(CI17="-",DA17="-"),"-",IF(CI17&gt;=DA17+10,"Yes","No"))</f>
        <v>No</v>
      </c>
      <c r="IY17" s="22" t="str">
        <f>IF(OR(CJ17="-",DB17="-"),"-",IF(CJ17&gt;=DB17+10,"Yes","No"))</f>
        <v>No</v>
      </c>
      <c r="IZ17" s="22" t="str">
        <f>IF(OR(CK17="-",DC17="-"),"-",IF(CK17&gt;=DC17+10,"Yes","No"))</f>
        <v>No</v>
      </c>
      <c r="JA17" s="22" t="str">
        <f>IF(OR(CL17="-",DD17="-"),"-",IF(CL17&gt;=DD17+10,"Yes","No"))</f>
        <v>-</v>
      </c>
      <c r="JB17" s="22" t="str">
        <f>IF(OR(BU17="-",DE17="-"),"-",IF(BU17&gt;=DE17+10,"Yes","No"))</f>
        <v>No</v>
      </c>
      <c r="JC17" s="22" t="str">
        <f>IF(OR(BV17="-",DF17="-"),"-",IF(BV17&gt;=DF17+10,"Yes","No"))</f>
        <v>-</v>
      </c>
      <c r="JD17" s="22" t="str">
        <f>IF(OR(BW17="-",DG17="-"),"-",IF(BW17&gt;=DG17+10,"Yes","No"))</f>
        <v>No</v>
      </c>
      <c r="JE17" s="22" t="str">
        <f>IF(OR(BX17="-",DH17="-"),"-",IF(BX17&gt;=DH17+10,"Yes","No"))</f>
        <v>No</v>
      </c>
      <c r="JF17" s="22" t="str">
        <f>IF(OR(BY17="-",DI17="-"),"-",IF(BY17&gt;=DI17+10,"Yes","No"))</f>
        <v>No</v>
      </c>
      <c r="JG17" s="22" t="str">
        <f>IF(OR(BZ17="-",DJ17="-"),"-",IF(BZ17&gt;=DJ17+10,"Yes","No"))</f>
        <v>No</v>
      </c>
      <c r="JH17" s="22" t="str">
        <f>IF(OR(CA17="-",DK17="-"),"-",IF(CA17&gt;=DK17+10,"Yes","No"))</f>
        <v>No</v>
      </c>
      <c r="JI17" s="22" t="str">
        <f>IF(OR(CB17="-",DL17="-"),"-",IF(CB17&gt;=DL17+10,"Yes","No"))</f>
        <v>No</v>
      </c>
      <c r="JJ17" s="22" t="str">
        <f>IF(OR(CC17="-",DM17="-"),"-",IF(CC17&gt;=DM17+10,"Yes","No"))</f>
        <v>-</v>
      </c>
      <c r="JK17" s="23" t="str">
        <f>IF(OR(BU17="-",CM17="-"),"-",IF(BU17&gt;=(100-CM17)*0.1+CM17,"Yes","No"))</f>
        <v>No</v>
      </c>
      <c r="JL17" s="23" t="str">
        <f>IF(OR(BV17="-",CN17="-"),"-",IF(BV17&gt;=(100-CN17)*0.1+CN17,"Yes","No"))</f>
        <v>-</v>
      </c>
      <c r="JM17" s="23" t="str">
        <f>IF(OR(BW17="-",CO17="-"),"-",IF(BW17&gt;=(100-CO17)*0.1+CO17,"Yes","No"))</f>
        <v>Yes</v>
      </c>
      <c r="JN17" s="23" t="str">
        <f>IF(OR(BX17="-",CP17="-"),"-",IF(BX17&gt;=(100-CP17)*0.1+CP17,"Yes","No"))</f>
        <v>Yes</v>
      </c>
      <c r="JO17" s="23" t="str">
        <f>IF(OR(BY17="-",CQ17="-"),"-",IF(BY17&gt;=(100-CQ17)*0.1+CQ17,"Yes","No"))</f>
        <v>No</v>
      </c>
      <c r="JP17" s="23" t="str">
        <f>IF(OR(BZ17="-",CR17="-"),"-",IF(BZ17&gt;=(100-CR17)*0.1+CR17,"Yes","No"))</f>
        <v>No</v>
      </c>
      <c r="JQ17" s="23" t="str">
        <f>IF(OR(CA17="-",CS17="-"),"-",IF(CA17&gt;=(100-CS17)*0.1+CS17,"Yes","No"))</f>
        <v>Yes</v>
      </c>
      <c r="JR17" s="23" t="str">
        <f>IF(OR(CB17="-",CT17="-"),"-",IF(CB17&gt;=(100-CT17)*0.1+CT17,"Yes","No"))</f>
        <v>Yes</v>
      </c>
      <c r="JS17" s="23" t="str">
        <f>IF(OR(CC17="-",CU17="-"),"-",IF(CC17&gt;=(100-CU17)*0.1+CU17,"Yes","No"))</f>
        <v>-</v>
      </c>
      <c r="JT17" s="22" t="s">
        <v>18</v>
      </c>
      <c r="JU17" s="22" t="s">
        <v>17</v>
      </c>
      <c r="JV17" s="22" t="s">
        <v>18</v>
      </c>
      <c r="JW17" s="22" t="s">
        <v>17</v>
      </c>
      <c r="JX17" s="22" t="s">
        <v>17</v>
      </c>
      <c r="JY17" s="22" t="s">
        <v>17</v>
      </c>
      <c r="JZ17" s="22" t="s">
        <v>18</v>
      </c>
      <c r="KA17" s="22" t="s">
        <v>18</v>
      </c>
      <c r="KB17" s="22" t="s">
        <v>16</v>
      </c>
      <c r="KC17" s="23" t="str">
        <f>IF(OR(J17="yes",AK17=""),"-",IF(AK17&gt;AK$4,"Yes","No"))</f>
        <v>Yes</v>
      </c>
      <c r="KD17" s="23" t="str">
        <f>IF(OR(K17="yes",AL17=""),"-",IF(AL17&gt;AL$4,"Yes","No"))</f>
        <v>Yes</v>
      </c>
      <c r="KE17" s="23" t="str">
        <f>IF(OR(L17="yes",AM17=""),"-",IF(AM17&gt;AM$4,"Yes","No"))</f>
        <v>Yes</v>
      </c>
      <c r="KF17" s="23" t="str">
        <f>IF(OR(M17="yes",AN17=""),"-",IF(AN17&gt;AN$4,"Yes","No"))</f>
        <v>-</v>
      </c>
      <c r="KG17" s="23" t="str">
        <f>IF(OR(N17="yes",AO17=""),"-",IF(AO17&gt;AO$4,"Yes","No"))</f>
        <v>-</v>
      </c>
      <c r="KH17" s="23" t="str">
        <f>IF(OR(O17="yes",AP17=""),"-",IF(AP17&gt;AP$4,"Yes","No"))</f>
        <v>Yes</v>
      </c>
      <c r="KI17" s="23" t="str">
        <f>IF(OR(P17="yes",AQ17=""),"-",IF(AQ17&gt;AQ$4,"Yes","No"))</f>
        <v>-</v>
      </c>
      <c r="KJ17" s="23" t="str">
        <f>IF(OR(Q17="yes",AR17=""),"-",IF(AR17&gt;AR$4,"Yes","No"))</f>
        <v>-</v>
      </c>
      <c r="KK17" s="23" t="str">
        <f>IF(OR(R17="yes",AS17=""),"-",IF(AS17&gt;AS$4,"Yes","No"))</f>
        <v>Yes</v>
      </c>
      <c r="KL17" s="23" t="str">
        <f>IF(OR(S17="yes",AT17=""),"-",IF(AT17&gt;AT$4,"Yes","No"))</f>
        <v>Yes</v>
      </c>
      <c r="KM17" s="23" t="str">
        <f>IF(OR(T17="yes",AU17=""),"-",IF(AU17&gt;AU$4,"Yes","No"))</f>
        <v>-</v>
      </c>
      <c r="KN17" s="23" t="str">
        <f>IF(OR(U17="yes",AV17=""),"-",IF(AV17&gt;AV$4,"Yes","No"))</f>
        <v>-</v>
      </c>
      <c r="KO17" s="23" t="str">
        <f>IF(OR(V17="yes",AW17=""),"-",IF(AW17&gt;AW$4,"Yes","No"))</f>
        <v>-</v>
      </c>
      <c r="KP17" s="23" t="str">
        <f>IF(OR(W17="yes",AX17=""),"-",IF(AX17&gt;AX$4,"Yes","No"))</f>
        <v>No</v>
      </c>
      <c r="KQ17" s="23" t="str">
        <f>IF(OR(X17="yes",AY17=""),"-",IF(AY17&gt;AY$4,"Yes","No"))</f>
        <v>Yes</v>
      </c>
      <c r="KR17" s="23" t="str">
        <f>IF(OR(Y17="yes",AZ17=""),"-",IF(AZ17&gt;AZ$4,"Yes","No"))</f>
        <v>Yes</v>
      </c>
      <c r="KS17" s="23" t="str">
        <f>IF(OR(Z17="yes",BA17=""),"-",IF(BA17&gt;BA$4,"Yes","No"))</f>
        <v>-</v>
      </c>
      <c r="KT17" s="23" t="str">
        <f>IF(OR(AA17="yes",BB17=""),"-",IF(BB17&gt;BB$4,"Yes","No"))</f>
        <v>-</v>
      </c>
      <c r="KU17" s="23" t="str">
        <f>IF(OR(AB17="yes",AND(BU17="-",CD17="-")),"-",IF(OR(BU17&gt;BU$4,CD17&gt;BU$4),"Yes","No"))</f>
        <v>-</v>
      </c>
      <c r="KV17" s="23" t="str">
        <f>IF(OR(AC17="yes",AND(BV17="-",CE17="-")),"-",IF(OR(BV17&gt;BV$4,CE17&gt;BV$4),"Yes","No"))</f>
        <v>Yes</v>
      </c>
      <c r="KW17" s="23" t="str">
        <f>IF(OR(AD17="yes",AND(BW17="-",CF17="-")),"-",IF(OR(BW17&gt;BW$4,CF17&gt;BW$4),"Yes","No"))</f>
        <v>-</v>
      </c>
      <c r="KX17" s="23" t="str">
        <f>IF(OR(AE17="yes",AND(BX17="-",CG17="-")),"-",IF(OR(BX17&gt;BX$4,CG17&gt;BX$4),"Yes","No"))</f>
        <v>Yes</v>
      </c>
      <c r="KY17" s="23" t="str">
        <f>IF(OR(AF17="yes",AND(BY17="-",CH17="-")),"-",IF(OR(BY17&gt;BY$4,CH17&gt;BY$4),"Yes","No"))</f>
        <v>No</v>
      </c>
      <c r="KZ17" s="23" t="str">
        <f>IF(OR(AG17="yes",AND(BZ17="-",CI17="-")),"-",IF(OR(BZ17&gt;BZ$4,CI17&gt;BZ$4),"Yes","No"))</f>
        <v>Yes</v>
      </c>
      <c r="LA17" s="23" t="str">
        <f>IF(OR(AH17="yes",AND(CA17="-",CJ17="-")),"-",IF(OR(CA17&gt;CA$4,CJ17&gt;CA$4),"Yes","No"))</f>
        <v>-</v>
      </c>
      <c r="LB17" s="23" t="str">
        <f>IF(OR(AI17="yes",AND(CB17="-",CK17="-")),"-",IF(OR(CB17&gt;CB$4,CK17&gt;CB$4),"Yes","No"))</f>
        <v>-</v>
      </c>
      <c r="LC17" s="23" t="str">
        <f>IF(OR(AJ17="yes",AND(CC17="-",CL17="-")),"-",IF(OR(CC17&gt;CC$4,CL17&gt;CC$4),"Yes","No"))</f>
        <v>-</v>
      </c>
      <c r="LD17" s="23" t="str">
        <f>IF(AK17="","-",IF(OR(DW17="yes",EF17="yes",EO17="yes",EX17="yes",FG17="yes",GZ17="yes",HI17="yes",KC17="yes"),"Yes","No"))</f>
        <v>Yes</v>
      </c>
      <c r="LE17" s="23" t="str">
        <f>IF(AL17="","-",IF(OR(DX17="yes",EG17="yes",EP17="yes",EY17="yes",FH17="yes",HA17="yes",HJ17="yes",KD17="yes"),"Yes","No"))</f>
        <v>Yes</v>
      </c>
      <c r="LF17" s="23" t="str">
        <f>IF(AM17="","-",IF(OR(DY17="yes",EH17="yes",EQ17="yes",EZ17="yes",FI17="yes",HB17="yes",HK17="yes",KE17="yes"),"Yes","No"))</f>
        <v>Yes</v>
      </c>
      <c r="LG17" s="23" t="str">
        <f>IF(AN17="","-",IF(OR(DZ17="yes",EI17="yes",ER17="yes",FA17="yes",FJ17="yes",HC17="yes",HL17="yes",KF17="yes"),"Yes","No"))</f>
        <v>No</v>
      </c>
      <c r="LH17" s="23" t="str">
        <f>IF(AO17="","-",IF(OR(EA17="yes",EJ17="yes",ES17="yes",FB17="yes",FK17="yes",HD17="yes",HM17="yes",KG17="yes"),"Yes","No"))</f>
        <v>No</v>
      </c>
      <c r="LI17" s="23" t="str">
        <f>IF(AP17="","-",IF(OR(EB17="yes",EK17="yes",ET17="yes",FC17="yes",FL17="yes",HE17="yes",HN17="yes",KH17="yes"),"Yes","No"))</f>
        <v>Yes</v>
      </c>
      <c r="LJ17" s="23" t="str">
        <f>IF(AQ17="","-",IF(OR(EC17="yes",EL17="yes",EU17="yes",FD17="yes",FM17="yes",HF17="yes",HO17="yes",KI17="yes"),"Yes","No"))</f>
        <v>No</v>
      </c>
      <c r="LK17" s="23" t="str">
        <f>IF(AR17="","-",IF(OR(ED17="yes",EM17="yes",EV17="yes",FE17="yes",FN17="yes",HG17="yes",HP17="yes",KJ17="yes"),"Yes","No"))</f>
        <v>No</v>
      </c>
      <c r="LL17" s="23" t="str">
        <f>IF(AS17="","-",IF(OR(EE17="yes",EN17="yes",EW17="yes",FF17="yes",FO17="yes",HH17="yes",HQ17="yes",KK17="yes"),"Yes","No"))</f>
        <v>Yes</v>
      </c>
      <c r="LM17" s="23" t="str">
        <f>IF(AT17="","-",IF(OR(FP17="Yes",FY17="Yes",GH17="Yes",GQ17="Yes",GZ17="Yes",HI17="Yes",KL17="yes"),"Yes","No"))</f>
        <v>Yes</v>
      </c>
      <c r="LN17" s="23" t="str">
        <f>IF(AU17="","-",IF(OR(FQ17="Yes",FZ17="Yes",GI17="Yes",GR17="Yes",HA17="Yes",HJ17="Yes",KM17="yes"),"Yes","No"))</f>
        <v>-</v>
      </c>
      <c r="LO17" s="23" t="str">
        <f>IF(AV17="","-",IF(OR(FR17="Yes",GA17="Yes",GJ17="Yes",GS17="Yes",HB17="Yes",HK17="Yes",KN17="yes"),"Yes","No"))</f>
        <v>No</v>
      </c>
      <c r="LP17" s="23" t="str">
        <f>IF(AW17="","-",IF(OR(FS17="Yes",GB17="Yes",GK17="Yes",GT17="Yes",HC17="Yes",HL17="Yes",KO17="yes"),"Yes","No"))</f>
        <v>No</v>
      </c>
      <c r="LQ17" s="23" t="str">
        <f>IF(AX17="","-",IF(OR(FT17="Yes",GC17="Yes",GL17="Yes",GU17="Yes",HD17="Yes",HM17="Yes",KP17="yes"),"Yes","No"))</f>
        <v>No</v>
      </c>
      <c r="LR17" s="23" t="str">
        <f>IF(AY17="","-",IF(OR(FU17="Yes",GD17="Yes",GM17="Yes",GV17="Yes",HE17="Yes",HN17="Yes",KQ17="yes"),"Yes","No"))</f>
        <v>Yes</v>
      </c>
      <c r="LS17" s="23" t="str">
        <f>IF(AZ17="","-",IF(OR(FV17="Yes",GE17="Yes",GN17="Yes",GW17="Yes",HF17="Yes",HO17="Yes",KR17="yes"),"Yes","No"))</f>
        <v>Yes</v>
      </c>
      <c r="LT17" s="23" t="str">
        <f>IF(BA17="","-",IF(OR(FW17="Yes",GF17="Yes",GO17="Yes",GX17="Yes",HG17="Yes",HP17="Yes",KS17="yes"),"Yes","No"))</f>
        <v>No</v>
      </c>
      <c r="LU17" s="23" t="str">
        <f>IF(BB17="","-",IF(OR(FX17="Yes",GG17="Yes",GP17="Yes",GY17="Yes",HH17="Yes",HQ17="Yes",KT17="yes"),"Yes","No"))</f>
        <v>-</v>
      </c>
      <c r="LV17" s="23" t="str">
        <f>IF(AND(BU17="-",CD17="-"),"-",IF(OR(GZ17="Yes",HI17="Yes",HR17="Yes",IA17="Yes",IJ17="Yes",IS17="Yes",JB17="Yes",JK17="Yes",JT17="Yes",KU17="yes"),"Yes","No"))</f>
        <v>No</v>
      </c>
      <c r="LW17" s="23" t="str">
        <f>IF(AND(BV17="-",CE17="-"),"-",IF(OR(HA17="Yes",HJ17="Yes",HS17="Yes",IB17="Yes",IK17="Yes",IT17="Yes",JC17="Yes",JL17="Yes",JU17="Yes",KV17="yes"),"Yes","No"))</f>
        <v>Yes</v>
      </c>
      <c r="LX17" s="23" t="str">
        <f>IF(AND(BW17="-",CF17="-"),"-",IF(OR(HB17="Yes",HK17="Yes",HT17="Yes",IC17="Yes",IL17="Yes",IU17="Yes",JD17="Yes",JM17="Yes",JV17="Yes",KW17="yes"),"Yes","No"))</f>
        <v>Yes</v>
      </c>
      <c r="LY17" s="23" t="str">
        <f>IF(AND(BX17="-",CG17="-"),"-",IF(OR(HC17="Yes",HL17="Yes",HU17="Yes",ID17="Yes",IM17="Yes",IV17="Yes",JE17="Yes",JN17="Yes",JW17="Yes",KX17="yes"),"Yes","No"))</f>
        <v>Yes</v>
      </c>
      <c r="LZ17" s="23" t="str">
        <f>IF(AND(BY17="-",CH17="-"),"-",IF(OR(HD17="Yes",HM17="Yes",HV17="Yes",IE17="Yes",IN17="Yes",IW17="Yes",JF17="Yes",JO17="Yes",JX17="Yes",KY17="yes"),"Yes","No"))</f>
        <v>Yes</v>
      </c>
      <c r="MA17" s="23" t="str">
        <f>IF(AND(BZ17="-",CI17="-"),"-",IF(OR(HE17="Yes",HN17="Yes",HW17="Yes",IF17="Yes",IO17="Yes",IX17="Yes",JG17="Yes",JP17="Yes",JY17="Yes",KZ17="yes"),"Yes","No"))</f>
        <v>Yes</v>
      </c>
      <c r="MB17" s="23" t="str">
        <f>IF(AND(CA17="-",CJ17="-"),"-",IF(OR(HF17="Yes",HO17="Yes",HX17="Yes",IG17="Yes",IP17="Yes",IY17="Yes",JH17="Yes",JQ17="Yes",JZ17="Yes",LA17="yes"),"Yes","No"))</f>
        <v>Yes</v>
      </c>
      <c r="MC17" s="23" t="str">
        <f>IF(AND(CB17="-",CK17="-"),"-",IF(OR(HG17="Yes",HP17="Yes",HY17="Yes",IH17="Yes",IQ17="Yes",IZ17="Yes",JI17="Yes",JR17="Yes",KA17="Yes",LB17="yes"),"Yes","No"))</f>
        <v>Yes</v>
      </c>
      <c r="MD17" s="23" t="str">
        <f>IF(AND(CC17="-",CL17="-"),"-",IF(OR(HH17="Yes",HQ17="Yes",HZ17="Yes",II17="Yes",IR17="Yes",JA17="Yes",JJ17="Yes",JS17="Yes",KB17="Yes",LC17="yes"),"Yes","No"))</f>
        <v>-</v>
      </c>
    </row>
    <row r="18" spans="2:342" s="12" customFormat="1" x14ac:dyDescent="0.25">
      <c r="B18" s="9" t="s">
        <v>67</v>
      </c>
      <c r="C18" s="9" t="s">
        <v>68</v>
      </c>
      <c r="D18" s="9" t="s">
        <v>296</v>
      </c>
      <c r="E18" s="8" t="str">
        <f>IF(AND(F18="-",G18="-",H18="-"),"-",IF(COUNTIF(F18:I18,"no")&gt;0,"No","Yes"))</f>
        <v>No</v>
      </c>
      <c r="F18" s="10" t="str">
        <f>IF(SUM(COUNTIF(LD18:LL18,"yes"),COUNTIF(LD18:LL18,"no"))=0,"-",IF(COUNTIF(LD18:LL18,"no")&gt;0,"No","Yes"))</f>
        <v>Yes</v>
      </c>
      <c r="G18" s="10" t="str">
        <f>IF(SUM(COUNTIF(LM18:LU18,"yes"),COUNTIF(LM18:LU18,"no"))=0,"-",IF(COUNTIF(LM18:LU18,"no")&gt;0,"No","Yes"))</f>
        <v>Yes</v>
      </c>
      <c r="H18" s="10" t="str">
        <f>IF(SUM(COUNTIF(LV18:MD18,"yes"),COUNTIF(LV18:MD18,"no"))=0,"-",IF(COUNTIF(LV18:MD18,"no")&gt;0,"No","Yes"))</f>
        <v>Yes</v>
      </c>
      <c r="I18" s="8" t="s">
        <v>18</v>
      </c>
      <c r="J18" s="13" t="s">
        <v>17</v>
      </c>
      <c r="K18" s="13" t="s">
        <v>15</v>
      </c>
      <c r="L18" s="13" t="s">
        <v>15</v>
      </c>
      <c r="M18" s="13" t="s">
        <v>15</v>
      </c>
      <c r="N18" s="13" t="s">
        <v>15</v>
      </c>
      <c r="O18" s="13" t="s">
        <v>15</v>
      </c>
      <c r="P18" s="13"/>
      <c r="Q18" s="13"/>
      <c r="R18" s="13" t="s">
        <v>15</v>
      </c>
      <c r="S18" s="13"/>
      <c r="T18" s="13" t="s">
        <v>15</v>
      </c>
      <c r="U18" s="13" t="s">
        <v>15</v>
      </c>
      <c r="V18" s="13" t="s">
        <v>15</v>
      </c>
      <c r="W18" s="13" t="s">
        <v>15</v>
      </c>
      <c r="X18" s="13" t="s">
        <v>15</v>
      </c>
      <c r="Y18" s="13"/>
      <c r="Z18" s="13"/>
      <c r="AA18" s="13" t="s">
        <v>15</v>
      </c>
      <c r="AB18" s="13"/>
      <c r="AC18" s="13" t="s">
        <v>15</v>
      </c>
      <c r="AD18" s="13" t="s">
        <v>15</v>
      </c>
      <c r="AE18" s="13" t="s">
        <v>15</v>
      </c>
      <c r="AF18" s="13" t="s">
        <v>15</v>
      </c>
      <c r="AG18" s="13" t="s">
        <v>15</v>
      </c>
      <c r="AH18" s="13"/>
      <c r="AI18" s="13"/>
      <c r="AJ18" s="13" t="s">
        <v>15</v>
      </c>
      <c r="AK18" s="8">
        <v>27</v>
      </c>
      <c r="AL18" s="8" t="s">
        <v>15</v>
      </c>
      <c r="AM18" s="8" t="s">
        <v>15</v>
      </c>
      <c r="AN18" s="8">
        <v>81</v>
      </c>
      <c r="AO18" s="8">
        <v>106.5</v>
      </c>
      <c r="AP18" s="8">
        <v>107</v>
      </c>
      <c r="AQ18" s="8" t="s">
        <v>15</v>
      </c>
      <c r="AR18" s="8">
        <v>83</v>
      </c>
      <c r="AS18" s="8">
        <v>109</v>
      </c>
      <c r="AT18" s="8" t="s">
        <v>15</v>
      </c>
      <c r="AU18" s="8" t="s">
        <v>15</v>
      </c>
      <c r="AV18" s="8" t="s">
        <v>15</v>
      </c>
      <c r="AW18" s="8" t="s">
        <v>15</v>
      </c>
      <c r="AX18" s="8" t="s">
        <v>15</v>
      </c>
      <c r="AY18" s="8">
        <v>155</v>
      </c>
      <c r="AZ18" s="8" t="s">
        <v>15</v>
      </c>
      <c r="BA18" s="8">
        <v>131.5</v>
      </c>
      <c r="BB18" s="8" t="s">
        <v>15</v>
      </c>
      <c r="BC18" s="17">
        <v>22.5</v>
      </c>
      <c r="BD18" s="17" t="s">
        <v>15</v>
      </c>
      <c r="BE18" s="17" t="s">
        <v>15</v>
      </c>
      <c r="BF18" s="17">
        <v>93.5</v>
      </c>
      <c r="BG18" s="17">
        <v>98.5</v>
      </c>
      <c r="BH18" s="17">
        <v>95</v>
      </c>
      <c r="BI18" s="17" t="s">
        <v>15</v>
      </c>
      <c r="BJ18" s="17">
        <v>72.5</v>
      </c>
      <c r="BK18" s="17">
        <v>98.5</v>
      </c>
      <c r="BL18" s="17" t="s">
        <v>15</v>
      </c>
      <c r="BM18" s="17" t="s">
        <v>15</v>
      </c>
      <c r="BN18" s="17" t="s">
        <v>15</v>
      </c>
      <c r="BO18" s="17" t="s">
        <v>15</v>
      </c>
      <c r="BP18" s="17" t="s">
        <v>15</v>
      </c>
      <c r="BQ18" s="17">
        <v>155</v>
      </c>
      <c r="BR18" s="17" t="s">
        <v>15</v>
      </c>
      <c r="BS18" s="17">
        <v>131</v>
      </c>
      <c r="BT18" s="17" t="s">
        <v>15</v>
      </c>
      <c r="BU18" s="23">
        <v>55</v>
      </c>
      <c r="BV18" s="23" t="s">
        <v>16</v>
      </c>
      <c r="BW18" s="23" t="s">
        <v>16</v>
      </c>
      <c r="BX18" s="23" t="s">
        <v>16</v>
      </c>
      <c r="BY18" s="23" t="s">
        <v>16</v>
      </c>
      <c r="BZ18" s="23">
        <v>87</v>
      </c>
      <c r="CA18" s="23" t="s">
        <v>16</v>
      </c>
      <c r="CB18" s="23">
        <v>78</v>
      </c>
      <c r="CC18" s="23" t="s">
        <v>16</v>
      </c>
      <c r="CD18" s="23" t="s">
        <v>16</v>
      </c>
      <c r="CE18" s="23" t="s">
        <v>16</v>
      </c>
      <c r="CF18" s="23" t="s">
        <v>16</v>
      </c>
      <c r="CG18" s="23" t="s">
        <v>16</v>
      </c>
      <c r="CH18" s="23" t="s">
        <v>16</v>
      </c>
      <c r="CI18" s="23">
        <v>92</v>
      </c>
      <c r="CJ18" s="23" t="s">
        <v>16</v>
      </c>
      <c r="CK18" s="23">
        <v>88</v>
      </c>
      <c r="CL18" s="23" t="s">
        <v>16</v>
      </c>
      <c r="CM18" s="8" t="s">
        <v>16</v>
      </c>
      <c r="CN18" s="8" t="s">
        <v>16</v>
      </c>
      <c r="CO18" s="8" t="s">
        <v>16</v>
      </c>
      <c r="CP18" s="8" t="s">
        <v>16</v>
      </c>
      <c r="CQ18" s="8" t="s">
        <v>16</v>
      </c>
      <c r="CR18" s="8">
        <v>90</v>
      </c>
      <c r="CS18" s="8" t="s">
        <v>16</v>
      </c>
      <c r="CT18" s="8">
        <v>85</v>
      </c>
      <c r="CU18" s="8" t="s">
        <v>16</v>
      </c>
      <c r="CV18" s="8" t="s">
        <v>16</v>
      </c>
      <c r="CW18" s="8" t="s">
        <v>16</v>
      </c>
      <c r="CX18" s="8" t="s">
        <v>16</v>
      </c>
      <c r="CY18" s="8" t="s">
        <v>16</v>
      </c>
      <c r="CZ18" s="8" t="s">
        <v>16</v>
      </c>
      <c r="DA18" s="8">
        <v>85</v>
      </c>
      <c r="DB18" s="8" t="s">
        <v>16</v>
      </c>
      <c r="DC18" s="8">
        <v>77</v>
      </c>
      <c r="DD18" s="8" t="s">
        <v>16</v>
      </c>
      <c r="DE18" s="8" t="s">
        <v>16</v>
      </c>
      <c r="DF18" s="8" t="s">
        <v>16</v>
      </c>
      <c r="DG18" s="8" t="s">
        <v>16</v>
      </c>
      <c r="DH18" s="8" t="s">
        <v>16</v>
      </c>
      <c r="DI18" s="8" t="s">
        <v>16</v>
      </c>
      <c r="DJ18" s="8">
        <v>80</v>
      </c>
      <c r="DK18" s="8" t="s">
        <v>16</v>
      </c>
      <c r="DL18" s="8">
        <v>69</v>
      </c>
      <c r="DM18" s="8" t="s">
        <v>16</v>
      </c>
      <c r="DN18" s="8">
        <v>49.62</v>
      </c>
      <c r="DO18" s="8" t="s">
        <v>15</v>
      </c>
      <c r="DP18" s="8">
        <v>60.95</v>
      </c>
      <c r="DQ18" s="8">
        <v>51.15</v>
      </c>
      <c r="DR18" s="8">
        <v>54.68</v>
      </c>
      <c r="DS18" s="8">
        <v>51.09</v>
      </c>
      <c r="DT18" s="8" t="s">
        <v>15</v>
      </c>
      <c r="DU18" s="8">
        <v>50.54</v>
      </c>
      <c r="DV18" s="8">
        <v>54.35</v>
      </c>
      <c r="DW18" s="10" t="str">
        <f>IF(AK18="","-",IF(AK18&gt;=AK$5,"Yes","No"))</f>
        <v>No</v>
      </c>
      <c r="DX18" s="10" t="str">
        <f>IF(AL18="","-",IF(AL18&gt;=AL$5,"Yes","No"))</f>
        <v>-</v>
      </c>
      <c r="DY18" s="10" t="str">
        <f>IF(AM18="","-",IF(AM18&gt;=AM$5,"Yes","No"))</f>
        <v>-</v>
      </c>
      <c r="DZ18" s="10" t="str">
        <f>IF(AN18="","-",IF(AN18&gt;=AN$5,"Yes","No"))</f>
        <v>Yes</v>
      </c>
      <c r="EA18" s="10" t="str">
        <f>IF(AO18="","-",IF(AO18&gt;=AO$5,"Yes","No"))</f>
        <v>Yes</v>
      </c>
      <c r="EB18" s="10" t="str">
        <f>IF(AP18="","-",IF(AP18&gt;=AP$5,"Yes","No"))</f>
        <v>Yes</v>
      </c>
      <c r="EC18" s="10" t="str">
        <f>IF(AQ18="","-",IF(AQ18&gt;=AQ$5,"Yes","No"))</f>
        <v>-</v>
      </c>
      <c r="ED18" s="10" t="str">
        <f>IF(AR18="","-",IF(AR18&gt;=AR$5,"Yes","No"))</f>
        <v>Yes</v>
      </c>
      <c r="EE18" s="10" t="str">
        <f>IF(AS18="","-",IF(AS18&gt;=AS$5,"Yes","No"))</f>
        <v>Yes</v>
      </c>
      <c r="EF18" s="10" t="str">
        <f>IF(OR(AK18="",BC18=""),"-",IF(AK18&gt;=BC18+10,"Yes","No"))</f>
        <v>No</v>
      </c>
      <c r="EG18" s="10" t="str">
        <f>IF(OR(AL18="",BD18=""),"-",IF(AL18&gt;=BD18+10,"Yes","No"))</f>
        <v>-</v>
      </c>
      <c r="EH18" s="10" t="str">
        <f>IF(OR(AM18="",BE18=""),"-",IF(AM18&gt;=BE18+10,"Yes","No"))</f>
        <v>-</v>
      </c>
      <c r="EI18" s="10" t="str">
        <f>IF(OR(AN18="",BF18=""),"-",IF(AN18&gt;=BF18+10,"Yes","No"))</f>
        <v>No</v>
      </c>
      <c r="EJ18" s="10" t="str">
        <f>IF(OR(AO18="",BG18=""),"-",IF(AO18&gt;=BG18+10,"Yes","No"))</f>
        <v>No</v>
      </c>
      <c r="EK18" s="10" t="str">
        <f>IF(OR(AP18="",BH18=""),"-",IF(AP18&gt;=BH18+10,"Yes","No"))</f>
        <v>Yes</v>
      </c>
      <c r="EL18" s="10" t="str">
        <f>IF(OR(AQ18="",BI18=""),"-",IF(AQ18&gt;=BI18+10,"Yes","No"))</f>
        <v>-</v>
      </c>
      <c r="EM18" s="10" t="str">
        <f>IF(OR(AR18="",BJ18=""),"-",IF(AR18&gt;=BJ18+10,"Yes","No"))</f>
        <v>Yes</v>
      </c>
      <c r="EN18" s="10" t="str">
        <f>IF(OR(AS18="",BK18=""),"-",IF(AS18&gt;=BK18+10,"Yes","No"))</f>
        <v>Yes</v>
      </c>
      <c r="EO18" s="10" t="str">
        <f>IF(OR(AK18="",BC18=""),"-",IF(AK18&gt;=(200-BC18)*0.1+BC18,"Yes","No"))</f>
        <v>No</v>
      </c>
      <c r="EP18" s="10" t="str">
        <f>IF(OR(AL18="",BD18=""),"-",IF(AL18&gt;=(200-BD18)*0.1+BD18,"Yes","No"))</f>
        <v>-</v>
      </c>
      <c r="EQ18" s="10" t="str">
        <f>IF(OR(AM18="",BE18=""),"-",IF(AM18&gt;=(200-BE18)*0.1+BE18,"Yes","No"))</f>
        <v>-</v>
      </c>
      <c r="ER18" s="10" t="str">
        <f>IF(OR(AN18="",BF18=""),"-",IF(AN18&gt;=(200-BF18)*0.1+BF18,"Yes","No"))</f>
        <v>No</v>
      </c>
      <c r="ES18" s="10" t="str">
        <f>IF(OR(AO18="",BG18=""),"-",IF(AO18&gt;=(200-BG18)*0.1+BG18,"Yes","No"))</f>
        <v>No</v>
      </c>
      <c r="ET18" s="10" t="str">
        <f>IF(OR(AP18="",BH18=""),"-",IF(AP18&gt;=(200-BH18)*0.1+BH18,"Yes","No"))</f>
        <v>Yes</v>
      </c>
      <c r="EU18" s="10" t="str">
        <f>IF(OR(AQ18="",BI18=""),"-",IF(AQ18&gt;=(200-BI18)*0.1+BI18,"Yes","No"))</f>
        <v>-</v>
      </c>
      <c r="EV18" s="10" t="str">
        <f>IF(OR(AR18="",BJ18=""),"-",IF(AR18&gt;=(200-BJ18)*0.1+BJ18,"Yes","No"))</f>
        <v>No</v>
      </c>
      <c r="EW18" s="10" t="str">
        <f>IF(OR(AS18="",BK18=""),"-",IF(AS18&gt;=(200-BK18)*0.1+BK18,"Yes","No"))</f>
        <v>Yes</v>
      </c>
      <c r="EX18" s="8" t="str">
        <f>IF(DN18="","-",IF(DN18&gt;DN$4,"Yes","No"))</f>
        <v>Yes</v>
      </c>
      <c r="EY18" s="8" t="str">
        <f>IF(DO18="","-",IF(DO18&gt;DO$4,"Yes","No"))</f>
        <v>-</v>
      </c>
      <c r="EZ18" s="8" t="str">
        <f>IF(DP18="","-",IF(DP18&gt;DP$4,"Yes","No"))</f>
        <v>Yes</v>
      </c>
      <c r="FA18" s="8" t="str">
        <f>IF(DQ18="","-",IF(DQ18&gt;DQ$4,"Yes","No"))</f>
        <v>Yes</v>
      </c>
      <c r="FB18" s="8" t="str">
        <f>IF(DR18="","-",IF(DR18&gt;DR$4,"Yes","No"))</f>
        <v>Yes</v>
      </c>
      <c r="FC18" s="8" t="str">
        <f>IF(DS18="","-",IF(DS18&gt;DS$4,"Yes","No"))</f>
        <v>Yes</v>
      </c>
      <c r="FD18" s="8" t="str">
        <f>IF(DT18="","-",IF(DT18&gt;DT$4,"Yes","No"))</f>
        <v>-</v>
      </c>
      <c r="FE18" s="8" t="str">
        <f>IF(DU18="","-",IF(DU18&gt;DU$4,"Yes","No"))</f>
        <v>No</v>
      </c>
      <c r="FF18" s="8" t="str">
        <f>IF(DV18="","-",IF(DV18&gt;DV$4,"Yes","No"))</f>
        <v>Yes</v>
      </c>
      <c r="FG18" s="22" t="s">
        <v>18</v>
      </c>
      <c r="FH18" s="22" t="s">
        <v>16</v>
      </c>
      <c r="FI18" s="22" t="s">
        <v>16</v>
      </c>
      <c r="FJ18" s="22" t="s">
        <v>18</v>
      </c>
      <c r="FK18" s="22" t="s">
        <v>18</v>
      </c>
      <c r="FL18" s="22" t="s">
        <v>18</v>
      </c>
      <c r="FM18" s="22" t="s">
        <v>16</v>
      </c>
      <c r="FN18" s="22" t="s">
        <v>18</v>
      </c>
      <c r="FO18" s="22" t="s">
        <v>18</v>
      </c>
      <c r="FP18" s="22" t="str">
        <f>IF(AT18="","-",IF(AT18&gt;=AT$5,"Yes","No"))</f>
        <v>-</v>
      </c>
      <c r="FQ18" s="22" t="str">
        <f>IF(AU18="","-",IF(AU18&gt;=AU$5,"Yes","No"))</f>
        <v>-</v>
      </c>
      <c r="FR18" s="22" t="str">
        <f>IF(AV18="","-",IF(AV18&gt;=AV$5,"Yes","No"))</f>
        <v>-</v>
      </c>
      <c r="FS18" s="22" t="str">
        <f>IF(AW18="","-",IF(AW18&gt;=AW$5,"Yes","No"))</f>
        <v>-</v>
      </c>
      <c r="FT18" s="22" t="str">
        <f>IF(AX18="","-",IF(AX18&gt;=AX$5,"Yes","No"))</f>
        <v>-</v>
      </c>
      <c r="FU18" s="22" t="str">
        <f>IF(AY18="","-",IF(AY18&gt;=AY$5,"Yes","No"))</f>
        <v>Yes</v>
      </c>
      <c r="FV18" s="22" t="str">
        <f>IF(AZ18="","-",IF(AZ18&gt;=AZ$5,"Yes","No"))</f>
        <v>-</v>
      </c>
      <c r="FW18" s="22" t="str">
        <f>IF(BA18="","-",IF(BA18&gt;=BA$5,"Yes","No"))</f>
        <v>Yes</v>
      </c>
      <c r="FX18" s="22" t="str">
        <f>IF(BB18="","-",IF(BB18&gt;=BB$5,"Yes","No"))</f>
        <v>-</v>
      </c>
      <c r="FY18" s="10" t="str">
        <f>IF(OR(AT18="",BL18=""),"-",IF(AT18&gt;=BL18+10,"Yes","No"))</f>
        <v>-</v>
      </c>
      <c r="FZ18" s="10" t="str">
        <f>IF(OR(AU18="",BM18=""),"-",IF(AU18&gt;=BM18+10,"Yes","No"))</f>
        <v>-</v>
      </c>
      <c r="GA18" s="10" t="str">
        <f>IF(OR(AV18="",BN18=""),"-",IF(AV18&gt;=BN18+10,"Yes","No"))</f>
        <v>-</v>
      </c>
      <c r="GB18" s="10" t="str">
        <f>IF(OR(AW18="",BO18=""),"-",IF(AW18&gt;=BO18+10,"Yes","No"))</f>
        <v>-</v>
      </c>
      <c r="GC18" s="10" t="str">
        <f>IF(OR(AX18="",BP18=""),"-",IF(AX18&gt;=BP18+10,"Yes","No"))</f>
        <v>-</v>
      </c>
      <c r="GD18" s="10" t="str">
        <f>IF(OR(AY18="",BQ18=""),"-",IF(AY18&gt;=BQ18+10,"Yes","No"))</f>
        <v>No</v>
      </c>
      <c r="GE18" s="10" t="str">
        <f>IF(OR(AZ18="",BR18=""),"-",IF(AZ18&gt;=BR18+10,"Yes","No"))</f>
        <v>-</v>
      </c>
      <c r="GF18" s="10" t="str">
        <f>IF(OR(BA18="",BS18=""),"-",IF(BA18&gt;=BS18+10,"Yes","No"))</f>
        <v>No</v>
      </c>
      <c r="GG18" s="10" t="str">
        <f>IF(OR(BB18="",BT18=""),"-",IF(BB18&gt;=BT18+10,"Yes","No"))</f>
        <v>-</v>
      </c>
      <c r="GH18" s="10" t="str">
        <f>IF(OR(AT18="",BL18=""),"-",IF(AT18&gt;=(200-BL18)*0.1+BL18,"Yes","No"))</f>
        <v>-</v>
      </c>
      <c r="GI18" s="10" t="str">
        <f>IF(OR(AU18="",BM18=""),"-",IF(AU18&gt;=(200-BM18)*0.1+BM18,"Yes","No"))</f>
        <v>-</v>
      </c>
      <c r="GJ18" s="10" t="str">
        <f>IF(OR(AV18="",BN18=""),"-",IF(AV18&gt;=(200-BN18)*0.1+BN18,"Yes","No"))</f>
        <v>-</v>
      </c>
      <c r="GK18" s="10" t="str">
        <f>IF(OR(AW18="",BO18=""),"-",IF(AW18&gt;=(200-BO18)*0.1+BO18,"Yes","No"))</f>
        <v>-</v>
      </c>
      <c r="GL18" s="10" t="str">
        <f>IF(OR(AX18="",BP18=""),"-",IF(AX18&gt;=(200-BP18)*0.1+BP18,"Yes","No"))</f>
        <v>-</v>
      </c>
      <c r="GM18" s="10" t="str">
        <f>IF(OR(AY18="",BQ18=""),"-",IF(AY18&gt;=(200-BQ18)*0.1+BQ18,"Yes","No"))</f>
        <v>No</v>
      </c>
      <c r="GN18" s="10" t="str">
        <f>IF(OR(AZ18="",BR18=""),"-",IF(AZ18&gt;=(200-BR18)*0.1+BR18,"Yes","No"))</f>
        <v>-</v>
      </c>
      <c r="GO18" s="10" t="str">
        <f>IF(OR(BA18="",BS18=""),"-",IF(BA18&gt;=(200-BS18)*0.1+BS18,"Yes","No"))</f>
        <v>No</v>
      </c>
      <c r="GP18" s="10" t="str">
        <f>IF(OR(BB18="",BT18=""),"-",IF(BB18&gt;=(200-BT18)*0.1+BT18,"Yes","No"))</f>
        <v>-</v>
      </c>
      <c r="GQ18" s="22" t="s">
        <v>16</v>
      </c>
      <c r="GR18" s="22" t="s">
        <v>16</v>
      </c>
      <c r="GS18" s="22" t="s">
        <v>16</v>
      </c>
      <c r="GT18" s="22" t="s">
        <v>16</v>
      </c>
      <c r="GU18" s="22" t="s">
        <v>16</v>
      </c>
      <c r="GV18" s="22" t="s">
        <v>18</v>
      </c>
      <c r="GW18" s="22" t="s">
        <v>16</v>
      </c>
      <c r="GX18" s="22" t="s">
        <v>18</v>
      </c>
      <c r="GY18" s="22" t="s">
        <v>16</v>
      </c>
      <c r="GZ18" s="8" t="str">
        <f>IF(BU18="-","-",IF(BU18&gt;BU$6,"Yes","No"))</f>
        <v>Yes</v>
      </c>
      <c r="HA18" s="8" t="str">
        <f>IF(BV18="-","-",IF(BV18&gt;BV$6,"Yes","No"))</f>
        <v>-</v>
      </c>
      <c r="HB18" s="8" t="str">
        <f>IF(BW18="-","-",IF(BW18&gt;BW$6,"Yes","No"))</f>
        <v>-</v>
      </c>
      <c r="HC18" s="8" t="str">
        <f>IF(BX18="-","-",IF(BX18&gt;BX$6,"Yes","No"))</f>
        <v>-</v>
      </c>
      <c r="HD18" s="8" t="str">
        <f>IF(BY18="-","-",IF(BY18&gt;BY$6,"Yes","No"))</f>
        <v>-</v>
      </c>
      <c r="HE18" s="8" t="str">
        <f>IF(BZ18="-","-",IF(BZ18&gt;BZ$6,"Yes","No"))</f>
        <v>No</v>
      </c>
      <c r="HF18" s="8" t="str">
        <f>IF(CA18="-","-",IF(CA18&gt;CA$6,"Yes","No"))</f>
        <v>-</v>
      </c>
      <c r="HG18" s="8" t="str">
        <f>IF(CB18="-","-",IF(CB18&gt;CB$6,"Yes","No"))</f>
        <v>Yes</v>
      </c>
      <c r="HH18" s="8" t="str">
        <f>IF(CC18="-","-",IF(CC18&gt;CC$6,"Yes","No"))</f>
        <v>-</v>
      </c>
      <c r="HI18" s="8" t="str">
        <f>IF(CD18="-","-",IF(CD18&gt;CD$6,"Yes","No"))</f>
        <v>-</v>
      </c>
      <c r="HJ18" s="8" t="str">
        <f>IF(CE18="-","-",IF(CE18&gt;CE$6,"Yes","No"))</f>
        <v>-</v>
      </c>
      <c r="HK18" s="8" t="str">
        <f>IF(CF18="-","-",IF(CF18&gt;CF$6,"Yes","No"))</f>
        <v>-</v>
      </c>
      <c r="HL18" s="8" t="str">
        <f>IF(CG18="-","-",IF(CG18&gt;CG$6,"Yes","No"))</f>
        <v>-</v>
      </c>
      <c r="HM18" s="8" t="str">
        <f>IF(CH18="-","-",IF(CH18&gt;CH$6,"Yes","No"))</f>
        <v>-</v>
      </c>
      <c r="HN18" s="8" t="str">
        <f>IF(CI18="-","-",IF(CI18&gt;CI$6,"Yes","No"))</f>
        <v>Yes</v>
      </c>
      <c r="HO18" s="8" t="str">
        <f>IF(CJ18="-","-",IF(CJ18&gt;CJ$6,"Yes","No"))</f>
        <v>-</v>
      </c>
      <c r="HP18" s="8" t="str">
        <f>IF(CK18="-","-",IF(CK18&gt;CK$6,"Yes","No"))</f>
        <v>Yes</v>
      </c>
      <c r="HQ18" s="8" t="str">
        <f>IF(CL18="-","-",IF(CL18&gt;CL$6,"Yes","No"))</f>
        <v>-</v>
      </c>
      <c r="HR18" s="22" t="str">
        <f>IF(BU18="-","-",IF(BU18&gt;=BU$5,"Yes","No"))</f>
        <v>Yes</v>
      </c>
      <c r="HS18" s="22" t="str">
        <f>IF(BV18="-","-",IF(BV18&gt;=BV$5,"Yes","No"))</f>
        <v>-</v>
      </c>
      <c r="HT18" s="22" t="str">
        <f>IF(BW18="-","-",IF(BW18&gt;=BW$5,"Yes","No"))</f>
        <v>-</v>
      </c>
      <c r="HU18" s="22" t="str">
        <f>IF(BX18="-","-",IF(BX18&gt;=BX$5,"Yes","No"))</f>
        <v>-</v>
      </c>
      <c r="HV18" s="22" t="str">
        <f>IF(BY18="-","-",IF(BY18&gt;=BY$5,"Yes","No"))</f>
        <v>-</v>
      </c>
      <c r="HW18" s="22" t="str">
        <f>IF(BZ18="-","-",IF(BZ18&gt;=BZ$5,"Yes","No"))</f>
        <v>Yes</v>
      </c>
      <c r="HX18" s="22" t="str">
        <f>IF(CA18="-","-",IF(CA18&gt;=CA$5,"Yes","No"))</f>
        <v>-</v>
      </c>
      <c r="HY18" s="22" t="str">
        <f>IF(CB18="-","-",IF(CB18&gt;=CB$5,"Yes","No"))</f>
        <v>Yes</v>
      </c>
      <c r="HZ18" s="22" t="str">
        <f>IF(CC18="-","-",IF(CC18&gt;=CC$5,"Yes","No"))</f>
        <v>-</v>
      </c>
      <c r="IA18" s="22" t="str">
        <f>IF(CD18="-","-",IF(CD18&gt;=BU$5,"Yes","No"))</f>
        <v>-</v>
      </c>
      <c r="IB18" s="22" t="str">
        <f>IF(CE18="-","-",IF(CE18&gt;=BV$5,"Yes","No"))</f>
        <v>-</v>
      </c>
      <c r="IC18" s="22" t="str">
        <f>IF(CF18="-","-",IF(CF18&gt;=BW$5,"Yes","No"))</f>
        <v>-</v>
      </c>
      <c r="ID18" s="22" t="str">
        <f>IF(CG18="-","-",IF(CG18&gt;=BX$5,"Yes","No"))</f>
        <v>-</v>
      </c>
      <c r="IE18" s="22" t="str">
        <f>IF(CH18="-","-",IF(CH18&gt;=BY$5,"Yes","No"))</f>
        <v>-</v>
      </c>
      <c r="IF18" s="22" t="str">
        <f>IF(CI18="-","-",IF(CI18&gt;=BZ$5,"Yes","No"))</f>
        <v>Yes</v>
      </c>
      <c r="IG18" s="22" t="str">
        <f>IF(CJ18="-","-",IF(CJ18&gt;=CA$5,"Yes","No"))</f>
        <v>-</v>
      </c>
      <c r="IH18" s="22" t="str">
        <f>IF(CK18="-","-",IF(CK18&gt;=CB$5,"Yes","No"))</f>
        <v>Yes</v>
      </c>
      <c r="II18" s="22" t="str">
        <f>IF(CL18="-","-",IF(CL18&gt;=CC$5,"Yes","No"))</f>
        <v>-</v>
      </c>
      <c r="IJ18" s="22" t="str">
        <f>IF(OR(BU18="-",CM18="-"),"-",IF(BU18&gt;=CM18+10,"Yes","No"))</f>
        <v>-</v>
      </c>
      <c r="IK18" s="22" t="str">
        <f>IF(OR(BV18="-",CN18="-"),"-",IF(BV18&gt;=CN18+10,"Yes","No"))</f>
        <v>-</v>
      </c>
      <c r="IL18" s="22" t="str">
        <f>IF(OR(BW18="-",CO18="-"),"-",IF(BW18&gt;=CO18+10,"Yes","No"))</f>
        <v>-</v>
      </c>
      <c r="IM18" s="22" t="str">
        <f>IF(OR(BX18="-",CP18="-"),"-",IF(BX18&gt;=CP18+10,"Yes","No"))</f>
        <v>-</v>
      </c>
      <c r="IN18" s="22" t="str">
        <f>IF(OR(BY18="-",CQ18="-"),"-",IF(BY18&gt;=CQ18+10,"Yes","No"))</f>
        <v>-</v>
      </c>
      <c r="IO18" s="22" t="str">
        <f>IF(OR(BZ18="-",CR18="-"),"-",IF(BZ18&gt;=CR18+10,"Yes","No"))</f>
        <v>No</v>
      </c>
      <c r="IP18" s="22" t="str">
        <f>IF(OR(CA18="-",CS18="-"),"-",IF(CA18&gt;=CS18+10,"Yes","No"))</f>
        <v>-</v>
      </c>
      <c r="IQ18" s="22" t="str">
        <f>IF(OR(CB18="-",CT18="-"),"-",IF(CB18&gt;=CT18+10,"Yes","No"))</f>
        <v>No</v>
      </c>
      <c r="IR18" s="22" t="str">
        <f>IF(OR(CC18="-",CU18="-"),"-",IF(CC18&gt;=CU18+10,"Yes","No"))</f>
        <v>-</v>
      </c>
      <c r="IS18" s="22" t="str">
        <f>IF(OR(CD18="-",CV18="-"),"-",IF(CD18&gt;=CV18+10,"Yes","No"))</f>
        <v>-</v>
      </c>
      <c r="IT18" s="22" t="str">
        <f>IF(OR(CE18="-",CW18="-"),"-",IF(CE18&gt;=CW18+10,"Yes","No"))</f>
        <v>-</v>
      </c>
      <c r="IU18" s="22" t="str">
        <f>IF(OR(CF18="-",CX18="-"),"-",IF(CF18&gt;=CX18+10,"Yes","No"))</f>
        <v>-</v>
      </c>
      <c r="IV18" s="22" t="str">
        <f>IF(OR(CG18="-",CY18="-"),"-",IF(CG18&gt;=CY18+10,"Yes","No"))</f>
        <v>-</v>
      </c>
      <c r="IW18" s="22" t="str">
        <f>IF(OR(CH18="-",CZ18="-"),"-",IF(CH18&gt;=CZ18+10,"Yes","No"))</f>
        <v>-</v>
      </c>
      <c r="IX18" s="22" t="str">
        <f>IF(OR(CI18="-",DA18="-"),"-",IF(CI18&gt;=DA18+10,"Yes","No"))</f>
        <v>No</v>
      </c>
      <c r="IY18" s="22" t="str">
        <f>IF(OR(CJ18="-",DB18="-"),"-",IF(CJ18&gt;=DB18+10,"Yes","No"))</f>
        <v>-</v>
      </c>
      <c r="IZ18" s="22" t="str">
        <f>IF(OR(CK18="-",DC18="-"),"-",IF(CK18&gt;=DC18+10,"Yes","No"))</f>
        <v>Yes</v>
      </c>
      <c r="JA18" s="22" t="str">
        <f>IF(OR(CL18="-",DD18="-"),"-",IF(CL18&gt;=DD18+10,"Yes","No"))</f>
        <v>-</v>
      </c>
      <c r="JB18" s="22" t="str">
        <f>IF(OR(BU18="-",DE18="-"),"-",IF(BU18&gt;=DE18+10,"Yes","No"))</f>
        <v>-</v>
      </c>
      <c r="JC18" s="22" t="str">
        <f>IF(OR(BV18="-",DF18="-"),"-",IF(BV18&gt;=DF18+10,"Yes","No"))</f>
        <v>-</v>
      </c>
      <c r="JD18" s="22" t="str">
        <f>IF(OR(BW18="-",DG18="-"),"-",IF(BW18&gt;=DG18+10,"Yes","No"))</f>
        <v>-</v>
      </c>
      <c r="JE18" s="22" t="str">
        <f>IF(OR(BX18="-",DH18="-"),"-",IF(BX18&gt;=DH18+10,"Yes","No"))</f>
        <v>-</v>
      </c>
      <c r="JF18" s="22" t="str">
        <f>IF(OR(BY18="-",DI18="-"),"-",IF(BY18&gt;=DI18+10,"Yes","No"))</f>
        <v>-</v>
      </c>
      <c r="JG18" s="22" t="str">
        <f>IF(OR(BZ18="-",DJ18="-"),"-",IF(BZ18&gt;=DJ18+10,"Yes","No"))</f>
        <v>No</v>
      </c>
      <c r="JH18" s="22" t="str">
        <f>IF(OR(CA18="-",DK18="-"),"-",IF(CA18&gt;=DK18+10,"Yes","No"))</f>
        <v>-</v>
      </c>
      <c r="JI18" s="22" t="str">
        <f>IF(OR(CB18="-",DL18="-"),"-",IF(CB18&gt;=DL18+10,"Yes","No"))</f>
        <v>No</v>
      </c>
      <c r="JJ18" s="22" t="str">
        <f>IF(OR(CC18="-",DM18="-"),"-",IF(CC18&gt;=DM18+10,"Yes","No"))</f>
        <v>-</v>
      </c>
      <c r="JK18" s="23" t="str">
        <f>IF(OR(BU18="-",CM18="-"),"-",IF(BU18&gt;=(100-CM18)*0.1+CM18,"Yes","No"))</f>
        <v>-</v>
      </c>
      <c r="JL18" s="23" t="str">
        <f>IF(OR(BV18="-",CN18="-"),"-",IF(BV18&gt;=(100-CN18)*0.1+CN18,"Yes","No"))</f>
        <v>-</v>
      </c>
      <c r="JM18" s="23" t="str">
        <f>IF(OR(BW18="-",CO18="-"),"-",IF(BW18&gt;=(100-CO18)*0.1+CO18,"Yes","No"))</f>
        <v>-</v>
      </c>
      <c r="JN18" s="23" t="str">
        <f>IF(OR(BX18="-",CP18="-"),"-",IF(BX18&gt;=(100-CP18)*0.1+CP18,"Yes","No"))</f>
        <v>-</v>
      </c>
      <c r="JO18" s="23" t="str">
        <f>IF(OR(BY18="-",CQ18="-"),"-",IF(BY18&gt;=(100-CQ18)*0.1+CQ18,"Yes","No"))</f>
        <v>-</v>
      </c>
      <c r="JP18" s="23" t="str">
        <f>IF(OR(BZ18="-",CR18="-"),"-",IF(BZ18&gt;=(100-CR18)*0.1+CR18,"Yes","No"))</f>
        <v>No</v>
      </c>
      <c r="JQ18" s="23" t="str">
        <f>IF(OR(CA18="-",CS18="-"),"-",IF(CA18&gt;=(100-CS18)*0.1+CS18,"Yes","No"))</f>
        <v>-</v>
      </c>
      <c r="JR18" s="23" t="str">
        <f>IF(OR(CB18="-",CT18="-"),"-",IF(CB18&gt;=(100-CT18)*0.1+CT18,"Yes","No"))</f>
        <v>No</v>
      </c>
      <c r="JS18" s="23" t="str">
        <f>IF(OR(CC18="-",CU18="-"),"-",IF(CC18&gt;=(100-CU18)*0.1+CU18,"Yes","No"))</f>
        <v>-</v>
      </c>
      <c r="JT18" s="22" t="s">
        <v>18</v>
      </c>
      <c r="JU18" s="22" t="s">
        <v>16</v>
      </c>
      <c r="JV18" s="22" t="s">
        <v>16</v>
      </c>
      <c r="JW18" s="22" t="s">
        <v>16</v>
      </c>
      <c r="JX18" s="22" t="s">
        <v>16</v>
      </c>
      <c r="JY18" s="22" t="s">
        <v>17</v>
      </c>
      <c r="JZ18" s="22" t="s">
        <v>16</v>
      </c>
      <c r="KA18" s="22" t="s">
        <v>17</v>
      </c>
      <c r="KB18" s="22" t="s">
        <v>16</v>
      </c>
      <c r="KC18" s="23" t="str">
        <f>IF(OR(J18="yes",AK18=""),"-",IF(AK18&gt;AK$4,"Yes","No"))</f>
        <v>-</v>
      </c>
      <c r="KD18" s="23" t="str">
        <f>IF(OR(K18="yes",AL18=""),"-",IF(AL18&gt;AL$4,"Yes","No"))</f>
        <v>-</v>
      </c>
      <c r="KE18" s="23" t="str">
        <f>IF(OR(L18="yes",AM18=""),"-",IF(AM18&gt;AM$4,"Yes","No"))</f>
        <v>-</v>
      </c>
      <c r="KF18" s="23" t="str">
        <f>IF(OR(M18="yes",AN18=""),"-",IF(AN18&gt;AN$4,"Yes","No"))</f>
        <v>Yes</v>
      </c>
      <c r="KG18" s="23" t="str">
        <f>IF(OR(N18="yes",AO18=""),"-",IF(AO18&gt;AO$4,"Yes","No"))</f>
        <v>Yes</v>
      </c>
      <c r="KH18" s="23" t="str">
        <f>IF(OR(O18="yes",AP18=""),"-",IF(AP18&gt;AP$4,"Yes","No"))</f>
        <v>Yes</v>
      </c>
      <c r="KI18" s="23" t="str">
        <f>IF(OR(P18="yes",AQ18=""),"-",IF(AQ18&gt;AQ$4,"Yes","No"))</f>
        <v>-</v>
      </c>
      <c r="KJ18" s="23" t="str">
        <f>IF(OR(Q18="yes",AR18=""),"-",IF(AR18&gt;AR$4,"Yes","No"))</f>
        <v>Yes</v>
      </c>
      <c r="KK18" s="23" t="str">
        <f>IF(OR(R18="yes",AS18=""),"-",IF(AS18&gt;AS$4,"Yes","No"))</f>
        <v>Yes</v>
      </c>
      <c r="KL18" s="23" t="str">
        <f>IF(OR(S18="yes",AT18=""),"-",IF(AT18&gt;AT$4,"Yes","No"))</f>
        <v>-</v>
      </c>
      <c r="KM18" s="23" t="str">
        <f>IF(OR(T18="yes",AU18=""),"-",IF(AU18&gt;AU$4,"Yes","No"))</f>
        <v>-</v>
      </c>
      <c r="KN18" s="23" t="str">
        <f>IF(OR(U18="yes",AV18=""),"-",IF(AV18&gt;AV$4,"Yes","No"))</f>
        <v>-</v>
      </c>
      <c r="KO18" s="23" t="str">
        <f>IF(OR(V18="yes",AW18=""),"-",IF(AW18&gt;AW$4,"Yes","No"))</f>
        <v>-</v>
      </c>
      <c r="KP18" s="23" t="str">
        <f>IF(OR(W18="yes",AX18=""),"-",IF(AX18&gt;AX$4,"Yes","No"))</f>
        <v>-</v>
      </c>
      <c r="KQ18" s="23" t="str">
        <f>IF(OR(X18="yes",AY18=""),"-",IF(AY18&gt;AY$4,"Yes","No"))</f>
        <v>Yes</v>
      </c>
      <c r="KR18" s="23" t="str">
        <f>IF(OR(Y18="yes",AZ18=""),"-",IF(AZ18&gt;AZ$4,"Yes","No"))</f>
        <v>-</v>
      </c>
      <c r="KS18" s="23" t="str">
        <f>IF(OR(Z18="yes",BA18=""),"-",IF(BA18&gt;BA$4,"Yes","No"))</f>
        <v>Yes</v>
      </c>
      <c r="KT18" s="23" t="str">
        <f>IF(OR(AA18="yes",BB18=""),"-",IF(BB18&gt;BB$4,"Yes","No"))</f>
        <v>-</v>
      </c>
      <c r="KU18" s="23" t="str">
        <f>IF(OR(AB18="yes",AND(BU18="-",CD18="-")),"-",IF(OR(BU18&gt;BU$4,CD18&gt;BU$4),"Yes","No"))</f>
        <v>Yes</v>
      </c>
      <c r="KV18" s="23" t="str">
        <f>IF(OR(AC18="yes",AND(BV18="-",CE18="-")),"-",IF(OR(BV18&gt;BV$4,CE18&gt;BV$4),"Yes","No"))</f>
        <v>-</v>
      </c>
      <c r="KW18" s="23" t="str">
        <f>IF(OR(AD18="yes",AND(BW18="-",CF18="-")),"-",IF(OR(BW18&gt;BW$4,CF18&gt;BW$4),"Yes","No"))</f>
        <v>-</v>
      </c>
      <c r="KX18" s="23" t="str">
        <f>IF(OR(AE18="yes",AND(BX18="-",CG18="-")),"-",IF(OR(BX18&gt;BX$4,CG18&gt;BX$4),"Yes","No"))</f>
        <v>-</v>
      </c>
      <c r="KY18" s="23" t="str">
        <f>IF(OR(AF18="yes",AND(BY18="-",CH18="-")),"-",IF(OR(BY18&gt;BY$4,CH18&gt;BY$4),"Yes","No"))</f>
        <v>-</v>
      </c>
      <c r="KZ18" s="23" t="str">
        <f>IF(OR(AG18="yes",AND(BZ18="-",CI18="-")),"-",IF(OR(BZ18&gt;BZ$4,CI18&gt;BZ$4),"Yes","No"))</f>
        <v>Yes</v>
      </c>
      <c r="LA18" s="23" t="str">
        <f>IF(OR(AH18="yes",AND(CA18="-",CJ18="-")),"-",IF(OR(CA18&gt;CA$4,CJ18&gt;CA$4),"Yes","No"))</f>
        <v>-</v>
      </c>
      <c r="LB18" s="23" t="str">
        <f>IF(OR(AI18="yes",AND(CB18="-",CK18="-")),"-",IF(OR(CB18&gt;CB$4,CK18&gt;CB$4),"Yes","No"))</f>
        <v>Yes</v>
      </c>
      <c r="LC18" s="23" t="str">
        <f>IF(OR(AJ18="yes",AND(CC18="-",CL18="-")),"-",IF(OR(CC18&gt;CC$4,CL18&gt;CC$4),"Yes","No"))</f>
        <v>-</v>
      </c>
      <c r="LD18" s="23" t="str">
        <f>IF(AK18="","-",IF(OR(DW18="yes",EF18="yes",EO18="yes",EX18="yes",FG18="yes",GZ18="yes",HI18="yes",KC18="yes"),"Yes","No"))</f>
        <v>Yes</v>
      </c>
      <c r="LE18" s="23" t="str">
        <f>IF(AL18="","-",IF(OR(DX18="yes",EG18="yes",EP18="yes",EY18="yes",FH18="yes",HA18="yes",HJ18="yes",KD18="yes"),"Yes","No"))</f>
        <v>-</v>
      </c>
      <c r="LF18" s="23" t="str">
        <f>IF(AM18="","-",IF(OR(DY18="yes",EH18="yes",EQ18="yes",EZ18="yes",FI18="yes",HB18="yes",HK18="yes",KE18="yes"),"Yes","No"))</f>
        <v>-</v>
      </c>
      <c r="LG18" s="23" t="str">
        <f>IF(AN18="","-",IF(OR(DZ18="yes",EI18="yes",ER18="yes",FA18="yes",FJ18="yes",HC18="yes",HL18="yes",KF18="yes"),"Yes","No"))</f>
        <v>Yes</v>
      </c>
      <c r="LH18" s="23" t="str">
        <f>IF(AO18="","-",IF(OR(EA18="yes",EJ18="yes",ES18="yes",FB18="yes",FK18="yes",HD18="yes",HM18="yes",KG18="yes"),"Yes","No"))</f>
        <v>Yes</v>
      </c>
      <c r="LI18" s="23" t="str">
        <f>IF(AP18="","-",IF(OR(EB18="yes",EK18="yes",ET18="yes",FC18="yes",FL18="yes",HE18="yes",HN18="yes",KH18="yes"),"Yes","No"))</f>
        <v>Yes</v>
      </c>
      <c r="LJ18" s="23" t="str">
        <f>IF(AQ18="","-",IF(OR(EC18="yes",EL18="yes",EU18="yes",FD18="yes",FM18="yes",HF18="yes",HO18="yes",KI18="yes"),"Yes","No"))</f>
        <v>-</v>
      </c>
      <c r="LK18" s="23" t="str">
        <f>IF(AR18="","-",IF(OR(ED18="yes",EM18="yes",EV18="yes",FE18="yes",FN18="yes",HG18="yes",HP18="yes",KJ18="yes"),"Yes","No"))</f>
        <v>Yes</v>
      </c>
      <c r="LL18" s="23" t="str">
        <f>IF(AS18="","-",IF(OR(EE18="yes",EN18="yes",EW18="yes",FF18="yes",FO18="yes",HH18="yes",HQ18="yes",KK18="yes"),"Yes","No"))</f>
        <v>Yes</v>
      </c>
      <c r="LM18" s="23" t="str">
        <f>IF(AT18="","-",IF(OR(FP18="Yes",FY18="Yes",GH18="Yes",GQ18="Yes",GZ18="Yes",HI18="Yes",KL18="yes"),"Yes","No"))</f>
        <v>-</v>
      </c>
      <c r="LN18" s="23" t="str">
        <f>IF(AU18="","-",IF(OR(FQ18="Yes",FZ18="Yes",GI18="Yes",GR18="Yes",HA18="Yes",HJ18="Yes",KM18="yes"),"Yes","No"))</f>
        <v>-</v>
      </c>
      <c r="LO18" s="23" t="str">
        <f>IF(AV18="","-",IF(OR(FR18="Yes",GA18="Yes",GJ18="Yes",GS18="Yes",HB18="Yes",HK18="Yes",KN18="yes"),"Yes","No"))</f>
        <v>-</v>
      </c>
      <c r="LP18" s="23" t="str">
        <f>IF(AW18="","-",IF(OR(FS18="Yes",GB18="Yes",GK18="Yes",GT18="Yes",HC18="Yes",HL18="Yes",KO18="yes"),"Yes","No"))</f>
        <v>-</v>
      </c>
      <c r="LQ18" s="23" t="str">
        <f>IF(AX18="","-",IF(OR(FT18="Yes",GC18="Yes",GL18="Yes",GU18="Yes",HD18="Yes",HM18="Yes",KP18="yes"),"Yes","No"))</f>
        <v>-</v>
      </c>
      <c r="LR18" s="23" t="str">
        <f>IF(AY18="","-",IF(OR(FU18="Yes",GD18="Yes",GM18="Yes",GV18="Yes",HE18="Yes",HN18="Yes",KQ18="yes"),"Yes","No"))</f>
        <v>Yes</v>
      </c>
      <c r="LS18" s="23" t="str">
        <f>IF(AZ18="","-",IF(OR(FV18="Yes",GE18="Yes",GN18="Yes",GW18="Yes",HF18="Yes",HO18="Yes",KR18="yes"),"Yes","No"))</f>
        <v>-</v>
      </c>
      <c r="LT18" s="23" t="str">
        <f>IF(BA18="","-",IF(OR(FW18="Yes",GF18="Yes",GO18="Yes",GX18="Yes",HG18="Yes",HP18="Yes",KS18="yes"),"Yes","No"))</f>
        <v>Yes</v>
      </c>
      <c r="LU18" s="23" t="str">
        <f>IF(BB18="","-",IF(OR(FX18="Yes",GG18="Yes",GP18="Yes",GY18="Yes",HH18="Yes",HQ18="Yes",KT18="yes"),"Yes","No"))</f>
        <v>-</v>
      </c>
      <c r="LV18" s="23" t="str">
        <f>IF(AND(BU18="-",CD18="-"),"-",IF(OR(GZ18="Yes",HI18="Yes",HR18="Yes",IA18="Yes",IJ18="Yes",IS18="Yes",JB18="Yes",JK18="Yes",JT18="Yes",KU18="yes"),"Yes","No"))</f>
        <v>Yes</v>
      </c>
      <c r="LW18" s="23" t="str">
        <f>IF(AND(BV18="-",CE18="-"),"-",IF(OR(HA18="Yes",HJ18="Yes",HS18="Yes",IB18="Yes",IK18="Yes",IT18="Yes",JC18="Yes",JL18="Yes",JU18="Yes",KV18="yes"),"Yes","No"))</f>
        <v>-</v>
      </c>
      <c r="LX18" s="23" t="str">
        <f>IF(AND(BW18="-",CF18="-"),"-",IF(OR(HB18="Yes",HK18="Yes",HT18="Yes",IC18="Yes",IL18="Yes",IU18="Yes",JD18="Yes",JM18="Yes",JV18="Yes",KW18="yes"),"Yes","No"))</f>
        <v>-</v>
      </c>
      <c r="LY18" s="23" t="str">
        <f>IF(AND(BX18="-",CG18="-"),"-",IF(OR(HC18="Yes",HL18="Yes",HU18="Yes",ID18="Yes",IM18="Yes",IV18="Yes",JE18="Yes",JN18="Yes",JW18="Yes",KX18="yes"),"Yes","No"))</f>
        <v>-</v>
      </c>
      <c r="LZ18" s="23" t="str">
        <f>IF(AND(BY18="-",CH18="-"),"-",IF(OR(HD18="Yes",HM18="Yes",HV18="Yes",IE18="Yes",IN18="Yes",IW18="Yes",JF18="Yes",JO18="Yes",JX18="Yes",KY18="yes"),"Yes","No"))</f>
        <v>-</v>
      </c>
      <c r="MA18" s="23" t="str">
        <f>IF(AND(BZ18="-",CI18="-"),"-",IF(OR(HE18="Yes",HN18="Yes",HW18="Yes",IF18="Yes",IO18="Yes",IX18="Yes",JG18="Yes",JP18="Yes",JY18="Yes",KZ18="yes"),"Yes","No"))</f>
        <v>Yes</v>
      </c>
      <c r="MB18" s="23" t="str">
        <f>IF(AND(CA18="-",CJ18="-"),"-",IF(OR(HF18="Yes",HO18="Yes",HX18="Yes",IG18="Yes",IP18="Yes",IY18="Yes",JH18="Yes",JQ18="Yes",JZ18="Yes",LA18="yes"),"Yes","No"))</f>
        <v>-</v>
      </c>
      <c r="MC18" s="23" t="str">
        <f>IF(AND(CB18="-",CK18="-"),"-",IF(OR(HG18="Yes",HP18="Yes",HY18="Yes",IH18="Yes",IQ18="Yes",IZ18="Yes",JI18="Yes",JR18="Yes",KA18="Yes",LB18="yes"),"Yes","No"))</f>
        <v>Yes</v>
      </c>
      <c r="MD18" s="23" t="str">
        <f>IF(AND(CC18="-",CL18="-"),"-",IF(OR(HH18="Yes",HQ18="Yes",HZ18="Yes",II18="Yes",IR18="Yes",JA18="Yes",JJ18="Yes",JS18="Yes",KB18="Yes",LC18="yes"),"Yes","No"))</f>
        <v>-</v>
      </c>
    </row>
    <row r="19" spans="2:342" s="12" customFormat="1" x14ac:dyDescent="0.25">
      <c r="B19" s="9" t="s">
        <v>215</v>
      </c>
      <c r="C19" s="9" t="s">
        <v>216</v>
      </c>
      <c r="D19" s="9" t="s">
        <v>292</v>
      </c>
      <c r="E19" s="8" t="str">
        <f>IF(AND(F19="-",G19="-",H19="-"),"-",IF(COUNTIF(F19:I19,"no")&gt;0,"No","Yes"))</f>
        <v>No</v>
      </c>
      <c r="F19" s="10" t="str">
        <f>IF(SUM(COUNTIF(LD19:LL19,"yes"),COUNTIF(LD19:LL19,"no"))=0,"-",IF(COUNTIF(LD19:LL19,"no")&gt;0,"No","Yes"))</f>
        <v>No</v>
      </c>
      <c r="G19" s="10" t="str">
        <f>IF(SUM(COUNTIF(LM19:LU19,"yes"),COUNTIF(LM19:LU19,"no"))=0,"-",IF(COUNTIF(LM19:LU19,"no")&gt;0,"No","Yes"))</f>
        <v>Yes</v>
      </c>
      <c r="H19" s="10" t="str">
        <f>IF(SUM(COUNTIF(LV19:MD19,"yes"),COUNTIF(LV19:MD19,"no"))=0,"-",IF(COUNTIF(LV19:MD19,"no")&gt;0,"No","Yes"))</f>
        <v>Yes</v>
      </c>
      <c r="I19" s="8" t="s">
        <v>18</v>
      </c>
      <c r="J19" s="13" t="s">
        <v>17</v>
      </c>
      <c r="K19" s="13" t="s">
        <v>15</v>
      </c>
      <c r="L19" s="13" t="s">
        <v>15</v>
      </c>
      <c r="M19" s="13" t="s">
        <v>15</v>
      </c>
      <c r="N19" s="13" t="s">
        <v>15</v>
      </c>
      <c r="O19" s="13" t="s">
        <v>15</v>
      </c>
      <c r="P19" s="13"/>
      <c r="Q19" s="13"/>
      <c r="R19" s="13" t="s">
        <v>15</v>
      </c>
      <c r="S19" s="13"/>
      <c r="T19" s="13" t="s">
        <v>15</v>
      </c>
      <c r="U19" s="13" t="s">
        <v>15</v>
      </c>
      <c r="V19" s="13" t="s">
        <v>15</v>
      </c>
      <c r="W19" s="13" t="s">
        <v>15</v>
      </c>
      <c r="X19" s="13" t="s">
        <v>15</v>
      </c>
      <c r="Y19" s="13"/>
      <c r="Z19" s="13"/>
      <c r="AA19" s="13" t="s">
        <v>15</v>
      </c>
      <c r="AB19" s="13"/>
      <c r="AC19" s="13" t="s">
        <v>15</v>
      </c>
      <c r="AD19" s="13" t="s">
        <v>15</v>
      </c>
      <c r="AE19" s="13" t="s">
        <v>15</v>
      </c>
      <c r="AF19" s="13" t="s">
        <v>15</v>
      </c>
      <c r="AG19" s="13" t="s">
        <v>15</v>
      </c>
      <c r="AH19" s="13"/>
      <c r="AI19" s="13"/>
      <c r="AJ19" s="13" t="s">
        <v>15</v>
      </c>
      <c r="AK19" s="8">
        <v>22.5</v>
      </c>
      <c r="AL19" s="8" t="s">
        <v>15</v>
      </c>
      <c r="AM19" s="8" t="s">
        <v>15</v>
      </c>
      <c r="AN19" s="8" t="s">
        <v>15</v>
      </c>
      <c r="AO19" s="8" t="s">
        <v>15</v>
      </c>
      <c r="AP19" s="8">
        <v>87.5</v>
      </c>
      <c r="AQ19" s="8" t="s">
        <v>15</v>
      </c>
      <c r="AR19" s="8">
        <v>69.5</v>
      </c>
      <c r="AS19" s="8" t="s">
        <v>15</v>
      </c>
      <c r="AT19" s="8" t="s">
        <v>15</v>
      </c>
      <c r="AU19" s="8" t="s">
        <v>15</v>
      </c>
      <c r="AV19" s="8" t="s">
        <v>15</v>
      </c>
      <c r="AW19" s="8" t="s">
        <v>15</v>
      </c>
      <c r="AX19" s="8" t="s">
        <v>15</v>
      </c>
      <c r="AY19" s="8">
        <v>133</v>
      </c>
      <c r="AZ19" s="8" t="s">
        <v>15</v>
      </c>
      <c r="BA19" s="8" t="s">
        <v>15</v>
      </c>
      <c r="BB19" s="8" t="s">
        <v>15</v>
      </c>
      <c r="BC19" s="17">
        <v>27.5</v>
      </c>
      <c r="BD19" s="17" t="s">
        <v>15</v>
      </c>
      <c r="BE19" s="17" t="s">
        <v>15</v>
      </c>
      <c r="BF19" s="17" t="s">
        <v>15</v>
      </c>
      <c r="BG19" s="17" t="s">
        <v>15</v>
      </c>
      <c r="BH19" s="17">
        <v>98.5</v>
      </c>
      <c r="BI19" s="17" t="s">
        <v>15</v>
      </c>
      <c r="BJ19" s="17">
        <v>73.5</v>
      </c>
      <c r="BK19" s="17" t="s">
        <v>15</v>
      </c>
      <c r="BL19" s="17" t="s">
        <v>15</v>
      </c>
      <c r="BM19" s="17" t="s">
        <v>15</v>
      </c>
      <c r="BN19" s="17" t="s">
        <v>15</v>
      </c>
      <c r="BO19" s="17" t="s">
        <v>15</v>
      </c>
      <c r="BP19" s="17" t="s">
        <v>15</v>
      </c>
      <c r="BQ19" s="17">
        <v>151</v>
      </c>
      <c r="BR19" s="17" t="s">
        <v>15</v>
      </c>
      <c r="BS19" s="17">
        <v>144</v>
      </c>
      <c r="BT19" s="17" t="s">
        <v>15</v>
      </c>
      <c r="BU19" s="23" t="s">
        <v>16</v>
      </c>
      <c r="BV19" s="23" t="s">
        <v>16</v>
      </c>
      <c r="BW19" s="23" t="s">
        <v>16</v>
      </c>
      <c r="BX19" s="23" t="s">
        <v>16</v>
      </c>
      <c r="BY19" s="23" t="s">
        <v>16</v>
      </c>
      <c r="BZ19" s="23">
        <v>87</v>
      </c>
      <c r="CA19" s="23" t="s">
        <v>16</v>
      </c>
      <c r="CB19" s="23">
        <v>89</v>
      </c>
      <c r="CC19" s="23" t="s">
        <v>16</v>
      </c>
      <c r="CD19" s="23" t="s">
        <v>16</v>
      </c>
      <c r="CE19" s="23" t="s">
        <v>16</v>
      </c>
      <c r="CF19" s="23" t="s">
        <v>16</v>
      </c>
      <c r="CG19" s="23" t="s">
        <v>16</v>
      </c>
      <c r="CH19" s="23" t="s">
        <v>16</v>
      </c>
      <c r="CI19" s="23">
        <v>89</v>
      </c>
      <c r="CJ19" s="23" t="s">
        <v>16</v>
      </c>
      <c r="CK19" s="23">
        <v>84</v>
      </c>
      <c r="CL19" s="23" t="s">
        <v>16</v>
      </c>
      <c r="CM19" s="8" t="s">
        <v>16</v>
      </c>
      <c r="CN19" s="8" t="s">
        <v>16</v>
      </c>
      <c r="CO19" s="8" t="s">
        <v>16</v>
      </c>
      <c r="CP19" s="8" t="s">
        <v>16</v>
      </c>
      <c r="CQ19" s="8" t="s">
        <v>16</v>
      </c>
      <c r="CR19" s="8">
        <v>89</v>
      </c>
      <c r="CS19" s="8" t="s">
        <v>16</v>
      </c>
      <c r="CT19" s="8">
        <v>84</v>
      </c>
      <c r="CU19" s="8" t="s">
        <v>16</v>
      </c>
      <c r="CV19" s="8" t="s">
        <v>16</v>
      </c>
      <c r="CW19" s="8" t="s">
        <v>16</v>
      </c>
      <c r="CX19" s="8" t="s">
        <v>16</v>
      </c>
      <c r="CY19" s="8" t="s">
        <v>16</v>
      </c>
      <c r="CZ19" s="8" t="s">
        <v>16</v>
      </c>
      <c r="DA19" s="8">
        <v>87</v>
      </c>
      <c r="DB19" s="8" t="s">
        <v>16</v>
      </c>
      <c r="DC19" s="8">
        <v>85</v>
      </c>
      <c r="DD19" s="8" t="s">
        <v>16</v>
      </c>
      <c r="DE19" s="8" t="s">
        <v>16</v>
      </c>
      <c r="DF19" s="8" t="s">
        <v>16</v>
      </c>
      <c r="DG19" s="8" t="s">
        <v>16</v>
      </c>
      <c r="DH19" s="8" t="s">
        <v>16</v>
      </c>
      <c r="DI19" s="8" t="s">
        <v>16</v>
      </c>
      <c r="DJ19" s="8">
        <v>87</v>
      </c>
      <c r="DK19" s="8" t="s">
        <v>16</v>
      </c>
      <c r="DL19" s="8">
        <v>85</v>
      </c>
      <c r="DM19" s="8" t="s">
        <v>16</v>
      </c>
      <c r="DN19" s="8">
        <v>45.14</v>
      </c>
      <c r="DO19" s="8" t="s">
        <v>15</v>
      </c>
      <c r="DP19" s="8" t="s">
        <v>15</v>
      </c>
      <c r="DQ19" s="8" t="s">
        <v>15</v>
      </c>
      <c r="DR19" s="8" t="s">
        <v>15</v>
      </c>
      <c r="DS19" s="8">
        <v>47.34</v>
      </c>
      <c r="DT19" s="8" t="s">
        <v>15</v>
      </c>
      <c r="DU19" s="8">
        <v>47.6</v>
      </c>
      <c r="DV19" s="8" t="s">
        <v>15</v>
      </c>
      <c r="DW19" s="10" t="str">
        <f>IF(AK19="","-",IF(AK19&gt;=AK$5,"Yes","No"))</f>
        <v>No</v>
      </c>
      <c r="DX19" s="10" t="str">
        <f>IF(AL19="","-",IF(AL19&gt;=AL$5,"Yes","No"))</f>
        <v>-</v>
      </c>
      <c r="DY19" s="10" t="str">
        <f>IF(AM19="","-",IF(AM19&gt;=AM$5,"Yes","No"))</f>
        <v>-</v>
      </c>
      <c r="DZ19" s="10" t="str">
        <f>IF(AN19="","-",IF(AN19&gt;=AN$5,"Yes","No"))</f>
        <v>-</v>
      </c>
      <c r="EA19" s="10" t="str">
        <f>IF(AO19="","-",IF(AO19&gt;=AO$5,"Yes","No"))</f>
        <v>-</v>
      </c>
      <c r="EB19" s="10" t="str">
        <f>IF(AP19="","-",IF(AP19&gt;=AP$5,"Yes","No"))</f>
        <v>Yes</v>
      </c>
      <c r="EC19" s="10" t="str">
        <f>IF(AQ19="","-",IF(AQ19&gt;=AQ$5,"Yes","No"))</f>
        <v>-</v>
      </c>
      <c r="ED19" s="10" t="str">
        <f>IF(AR19="","-",IF(AR19&gt;=AR$5,"Yes","No"))</f>
        <v>No</v>
      </c>
      <c r="EE19" s="10" t="str">
        <f>IF(AS19="","-",IF(AS19&gt;=AS$5,"Yes","No"))</f>
        <v>-</v>
      </c>
      <c r="EF19" s="10" t="str">
        <f>IF(OR(AK19="",BC19=""),"-",IF(AK19&gt;=BC19+10,"Yes","No"))</f>
        <v>No</v>
      </c>
      <c r="EG19" s="10" t="str">
        <f>IF(OR(AL19="",BD19=""),"-",IF(AL19&gt;=BD19+10,"Yes","No"))</f>
        <v>-</v>
      </c>
      <c r="EH19" s="10" t="str">
        <f>IF(OR(AM19="",BE19=""),"-",IF(AM19&gt;=BE19+10,"Yes","No"))</f>
        <v>-</v>
      </c>
      <c r="EI19" s="10" t="str">
        <f>IF(OR(AN19="",BF19=""),"-",IF(AN19&gt;=BF19+10,"Yes","No"))</f>
        <v>-</v>
      </c>
      <c r="EJ19" s="10" t="str">
        <f>IF(OR(AO19="",BG19=""),"-",IF(AO19&gt;=BG19+10,"Yes","No"))</f>
        <v>-</v>
      </c>
      <c r="EK19" s="10" t="str">
        <f>IF(OR(AP19="",BH19=""),"-",IF(AP19&gt;=BH19+10,"Yes","No"))</f>
        <v>No</v>
      </c>
      <c r="EL19" s="10" t="str">
        <f>IF(OR(AQ19="",BI19=""),"-",IF(AQ19&gt;=BI19+10,"Yes","No"))</f>
        <v>-</v>
      </c>
      <c r="EM19" s="10" t="str">
        <f>IF(OR(AR19="",BJ19=""),"-",IF(AR19&gt;=BJ19+10,"Yes","No"))</f>
        <v>No</v>
      </c>
      <c r="EN19" s="10" t="str">
        <f>IF(OR(AS19="",BK19=""),"-",IF(AS19&gt;=BK19+10,"Yes","No"))</f>
        <v>-</v>
      </c>
      <c r="EO19" s="10" t="str">
        <f>IF(OR(AK19="",BC19=""),"-",IF(AK19&gt;=(200-BC19)*0.1+BC19,"Yes","No"))</f>
        <v>No</v>
      </c>
      <c r="EP19" s="10" t="str">
        <f>IF(OR(AL19="",BD19=""),"-",IF(AL19&gt;=(200-BD19)*0.1+BD19,"Yes","No"))</f>
        <v>-</v>
      </c>
      <c r="EQ19" s="10" t="str">
        <f>IF(OR(AM19="",BE19=""),"-",IF(AM19&gt;=(200-BE19)*0.1+BE19,"Yes","No"))</f>
        <v>-</v>
      </c>
      <c r="ER19" s="10" t="str">
        <f>IF(OR(AN19="",BF19=""),"-",IF(AN19&gt;=(200-BF19)*0.1+BF19,"Yes","No"))</f>
        <v>-</v>
      </c>
      <c r="ES19" s="10" t="str">
        <f>IF(OR(AO19="",BG19=""),"-",IF(AO19&gt;=(200-BG19)*0.1+BG19,"Yes","No"))</f>
        <v>-</v>
      </c>
      <c r="ET19" s="10" t="str">
        <f>IF(OR(AP19="",BH19=""),"-",IF(AP19&gt;=(200-BH19)*0.1+BH19,"Yes","No"))</f>
        <v>No</v>
      </c>
      <c r="EU19" s="10" t="str">
        <f>IF(OR(AQ19="",BI19=""),"-",IF(AQ19&gt;=(200-BI19)*0.1+BI19,"Yes","No"))</f>
        <v>-</v>
      </c>
      <c r="EV19" s="10" t="str">
        <f>IF(OR(AR19="",BJ19=""),"-",IF(AR19&gt;=(200-BJ19)*0.1+BJ19,"Yes","No"))</f>
        <v>No</v>
      </c>
      <c r="EW19" s="10" t="str">
        <f>IF(OR(AS19="",BK19=""),"-",IF(AS19&gt;=(200-BK19)*0.1+BK19,"Yes","No"))</f>
        <v>-</v>
      </c>
      <c r="EX19" s="8" t="str">
        <f>IF(DN19="","-",IF(DN19&gt;DN$4,"Yes","No"))</f>
        <v>No</v>
      </c>
      <c r="EY19" s="8" t="str">
        <f>IF(DO19="","-",IF(DO19&gt;DO$4,"Yes","No"))</f>
        <v>-</v>
      </c>
      <c r="EZ19" s="8" t="str">
        <f>IF(DP19="","-",IF(DP19&gt;DP$4,"Yes","No"))</f>
        <v>-</v>
      </c>
      <c r="FA19" s="8" t="str">
        <f>IF(DQ19="","-",IF(DQ19&gt;DQ$4,"Yes","No"))</f>
        <v>-</v>
      </c>
      <c r="FB19" s="8" t="str">
        <f>IF(DR19="","-",IF(DR19&gt;DR$4,"Yes","No"))</f>
        <v>-</v>
      </c>
      <c r="FC19" s="8" t="str">
        <f>IF(DS19="","-",IF(DS19&gt;DS$4,"Yes","No"))</f>
        <v>No</v>
      </c>
      <c r="FD19" s="8" t="str">
        <f>IF(DT19="","-",IF(DT19&gt;DT$4,"Yes","No"))</f>
        <v>-</v>
      </c>
      <c r="FE19" s="8" t="str">
        <f>IF(DU19="","-",IF(DU19&gt;DU$4,"Yes","No"))</f>
        <v>No</v>
      </c>
      <c r="FF19" s="8" t="str">
        <f>IF(DV19="","-",IF(DV19&gt;DV$4,"Yes","No"))</f>
        <v>-</v>
      </c>
      <c r="FG19" s="22" t="s">
        <v>18</v>
      </c>
      <c r="FH19" s="22" t="s">
        <v>16</v>
      </c>
      <c r="FI19" s="22" t="s">
        <v>16</v>
      </c>
      <c r="FJ19" s="22" t="s">
        <v>16</v>
      </c>
      <c r="FK19" s="22" t="s">
        <v>16</v>
      </c>
      <c r="FL19" s="22" t="s">
        <v>18</v>
      </c>
      <c r="FM19" s="22" t="s">
        <v>16</v>
      </c>
      <c r="FN19" s="22" t="s">
        <v>18</v>
      </c>
      <c r="FO19" s="22" t="s">
        <v>16</v>
      </c>
      <c r="FP19" s="22" t="str">
        <f>IF(AT19="","-",IF(AT19&gt;=AT$5,"Yes","No"))</f>
        <v>-</v>
      </c>
      <c r="FQ19" s="22" t="str">
        <f>IF(AU19="","-",IF(AU19&gt;=AU$5,"Yes","No"))</f>
        <v>-</v>
      </c>
      <c r="FR19" s="22" t="str">
        <f>IF(AV19="","-",IF(AV19&gt;=AV$5,"Yes","No"))</f>
        <v>-</v>
      </c>
      <c r="FS19" s="22" t="str">
        <f>IF(AW19="","-",IF(AW19&gt;=AW$5,"Yes","No"))</f>
        <v>-</v>
      </c>
      <c r="FT19" s="22" t="str">
        <f>IF(AX19="","-",IF(AX19&gt;=AX$5,"Yes","No"))</f>
        <v>-</v>
      </c>
      <c r="FU19" s="22" t="str">
        <f>IF(AY19="","-",IF(AY19&gt;=AY$5,"Yes","No"))</f>
        <v>No</v>
      </c>
      <c r="FV19" s="22" t="str">
        <f>IF(AZ19="","-",IF(AZ19&gt;=AZ$5,"Yes","No"))</f>
        <v>-</v>
      </c>
      <c r="FW19" s="22" t="str">
        <f>IF(BA19="","-",IF(BA19&gt;=BA$5,"Yes","No"))</f>
        <v>-</v>
      </c>
      <c r="FX19" s="22" t="str">
        <f>IF(BB19="","-",IF(BB19&gt;=BB$5,"Yes","No"))</f>
        <v>-</v>
      </c>
      <c r="FY19" s="10" t="str">
        <f>IF(OR(AT19="",BL19=""),"-",IF(AT19&gt;=BL19+10,"Yes","No"))</f>
        <v>-</v>
      </c>
      <c r="FZ19" s="10" t="str">
        <f>IF(OR(AU19="",BM19=""),"-",IF(AU19&gt;=BM19+10,"Yes","No"))</f>
        <v>-</v>
      </c>
      <c r="GA19" s="10" t="str">
        <f>IF(OR(AV19="",BN19=""),"-",IF(AV19&gt;=BN19+10,"Yes","No"))</f>
        <v>-</v>
      </c>
      <c r="GB19" s="10" t="str">
        <f>IF(OR(AW19="",BO19=""),"-",IF(AW19&gt;=BO19+10,"Yes","No"))</f>
        <v>-</v>
      </c>
      <c r="GC19" s="10" t="str">
        <f>IF(OR(AX19="",BP19=""),"-",IF(AX19&gt;=BP19+10,"Yes","No"))</f>
        <v>-</v>
      </c>
      <c r="GD19" s="10" t="str">
        <f>IF(OR(AY19="",BQ19=""),"-",IF(AY19&gt;=BQ19+10,"Yes","No"))</f>
        <v>No</v>
      </c>
      <c r="GE19" s="10" t="str">
        <f>IF(OR(AZ19="",BR19=""),"-",IF(AZ19&gt;=BR19+10,"Yes","No"))</f>
        <v>-</v>
      </c>
      <c r="GF19" s="10" t="str">
        <f>IF(OR(BA19="",BS19=""),"-",IF(BA19&gt;=BS19+10,"Yes","No"))</f>
        <v>-</v>
      </c>
      <c r="GG19" s="10" t="str">
        <f>IF(OR(BB19="",BT19=""),"-",IF(BB19&gt;=BT19+10,"Yes","No"))</f>
        <v>-</v>
      </c>
      <c r="GH19" s="10" t="str">
        <f>IF(OR(AT19="",BL19=""),"-",IF(AT19&gt;=(200-BL19)*0.1+BL19,"Yes","No"))</f>
        <v>-</v>
      </c>
      <c r="GI19" s="10" t="str">
        <f>IF(OR(AU19="",BM19=""),"-",IF(AU19&gt;=(200-BM19)*0.1+BM19,"Yes","No"))</f>
        <v>-</v>
      </c>
      <c r="GJ19" s="10" t="str">
        <f>IF(OR(AV19="",BN19=""),"-",IF(AV19&gt;=(200-BN19)*0.1+BN19,"Yes","No"))</f>
        <v>-</v>
      </c>
      <c r="GK19" s="10" t="str">
        <f>IF(OR(AW19="",BO19=""),"-",IF(AW19&gt;=(200-BO19)*0.1+BO19,"Yes","No"))</f>
        <v>-</v>
      </c>
      <c r="GL19" s="10" t="str">
        <f>IF(OR(AX19="",BP19=""),"-",IF(AX19&gt;=(200-BP19)*0.1+BP19,"Yes","No"))</f>
        <v>-</v>
      </c>
      <c r="GM19" s="10" t="str">
        <f>IF(OR(AY19="",BQ19=""),"-",IF(AY19&gt;=(200-BQ19)*0.1+BQ19,"Yes","No"))</f>
        <v>No</v>
      </c>
      <c r="GN19" s="10" t="str">
        <f>IF(OR(AZ19="",BR19=""),"-",IF(AZ19&gt;=(200-BR19)*0.1+BR19,"Yes","No"))</f>
        <v>-</v>
      </c>
      <c r="GO19" s="10" t="str">
        <f>IF(OR(BA19="",BS19=""),"-",IF(BA19&gt;=(200-BS19)*0.1+BS19,"Yes","No"))</f>
        <v>-</v>
      </c>
      <c r="GP19" s="10" t="str">
        <f>IF(OR(BB19="",BT19=""),"-",IF(BB19&gt;=(200-BT19)*0.1+BT19,"Yes","No"))</f>
        <v>-</v>
      </c>
      <c r="GQ19" s="22" t="s">
        <v>16</v>
      </c>
      <c r="GR19" s="22" t="s">
        <v>16</v>
      </c>
      <c r="GS19" s="22" t="s">
        <v>16</v>
      </c>
      <c r="GT19" s="22" t="s">
        <v>16</v>
      </c>
      <c r="GU19" s="22" t="s">
        <v>16</v>
      </c>
      <c r="GV19" s="22" t="s">
        <v>18</v>
      </c>
      <c r="GW19" s="22" t="s">
        <v>16</v>
      </c>
      <c r="GX19" s="22" t="s">
        <v>17</v>
      </c>
      <c r="GY19" s="22" t="s">
        <v>16</v>
      </c>
      <c r="GZ19" s="8" t="str">
        <f>IF(BU19="-","-",IF(BU19&gt;BU$6,"Yes","No"))</f>
        <v>-</v>
      </c>
      <c r="HA19" s="8" t="str">
        <f>IF(BV19="-","-",IF(BV19&gt;BV$6,"Yes","No"))</f>
        <v>-</v>
      </c>
      <c r="HB19" s="8" t="str">
        <f>IF(BW19="-","-",IF(BW19&gt;BW$6,"Yes","No"))</f>
        <v>-</v>
      </c>
      <c r="HC19" s="8" t="str">
        <f>IF(BX19="-","-",IF(BX19&gt;BX$6,"Yes","No"))</f>
        <v>-</v>
      </c>
      <c r="HD19" s="8" t="str">
        <f>IF(BY19="-","-",IF(BY19&gt;BY$6,"Yes","No"))</f>
        <v>-</v>
      </c>
      <c r="HE19" s="8" t="str">
        <f>IF(BZ19="-","-",IF(BZ19&gt;BZ$6,"Yes","No"))</f>
        <v>No</v>
      </c>
      <c r="HF19" s="8" t="str">
        <f>IF(CA19="-","-",IF(CA19&gt;CA$6,"Yes","No"))</f>
        <v>-</v>
      </c>
      <c r="HG19" s="8" t="str">
        <f>IF(CB19="-","-",IF(CB19&gt;CB$6,"Yes","No"))</f>
        <v>Yes</v>
      </c>
      <c r="HH19" s="8" t="str">
        <f>IF(CC19="-","-",IF(CC19&gt;CC$6,"Yes","No"))</f>
        <v>-</v>
      </c>
      <c r="HI19" s="8" t="str">
        <f>IF(CD19="-","-",IF(CD19&gt;CD$6,"Yes","No"))</f>
        <v>-</v>
      </c>
      <c r="HJ19" s="8" t="str">
        <f>IF(CE19="-","-",IF(CE19&gt;CE$6,"Yes","No"))</f>
        <v>-</v>
      </c>
      <c r="HK19" s="8" t="str">
        <f>IF(CF19="-","-",IF(CF19&gt;CF$6,"Yes","No"))</f>
        <v>-</v>
      </c>
      <c r="HL19" s="8" t="str">
        <f>IF(CG19="-","-",IF(CG19&gt;CG$6,"Yes","No"))</f>
        <v>-</v>
      </c>
      <c r="HM19" s="8" t="str">
        <f>IF(CH19="-","-",IF(CH19&gt;CH$6,"Yes","No"))</f>
        <v>-</v>
      </c>
      <c r="HN19" s="8" t="str">
        <f>IF(CI19="-","-",IF(CI19&gt;CI$6,"Yes","No"))</f>
        <v>No</v>
      </c>
      <c r="HO19" s="8" t="str">
        <f>IF(CJ19="-","-",IF(CJ19&gt;CJ$6,"Yes","No"))</f>
        <v>-</v>
      </c>
      <c r="HP19" s="8" t="str">
        <f>IF(CK19="-","-",IF(CK19&gt;CK$6,"Yes","No"))</f>
        <v>Yes</v>
      </c>
      <c r="HQ19" s="8" t="str">
        <f>IF(CL19="-","-",IF(CL19&gt;CL$6,"Yes","No"))</f>
        <v>-</v>
      </c>
      <c r="HR19" s="22" t="str">
        <f>IF(BU19="-","-",IF(BU19&gt;=BU$5,"Yes","No"))</f>
        <v>-</v>
      </c>
      <c r="HS19" s="22" t="str">
        <f>IF(BV19="-","-",IF(BV19&gt;=BV$5,"Yes","No"))</f>
        <v>-</v>
      </c>
      <c r="HT19" s="22" t="str">
        <f>IF(BW19="-","-",IF(BW19&gt;=BW$5,"Yes","No"))</f>
        <v>-</v>
      </c>
      <c r="HU19" s="22" t="str">
        <f>IF(BX19="-","-",IF(BX19&gt;=BX$5,"Yes","No"))</f>
        <v>-</v>
      </c>
      <c r="HV19" s="22" t="str">
        <f>IF(BY19="-","-",IF(BY19&gt;=BY$5,"Yes","No"))</f>
        <v>-</v>
      </c>
      <c r="HW19" s="22" t="str">
        <f>IF(BZ19="-","-",IF(BZ19&gt;=BZ$5,"Yes","No"))</f>
        <v>Yes</v>
      </c>
      <c r="HX19" s="22" t="str">
        <f>IF(CA19="-","-",IF(CA19&gt;=CA$5,"Yes","No"))</f>
        <v>-</v>
      </c>
      <c r="HY19" s="22" t="str">
        <f>IF(CB19="-","-",IF(CB19&gt;=CB$5,"Yes","No"))</f>
        <v>Yes</v>
      </c>
      <c r="HZ19" s="22" t="str">
        <f>IF(CC19="-","-",IF(CC19&gt;=CC$5,"Yes","No"))</f>
        <v>-</v>
      </c>
      <c r="IA19" s="22" t="str">
        <f>IF(CD19="-","-",IF(CD19&gt;=BU$5,"Yes","No"))</f>
        <v>-</v>
      </c>
      <c r="IB19" s="22" t="str">
        <f>IF(CE19="-","-",IF(CE19&gt;=BV$5,"Yes","No"))</f>
        <v>-</v>
      </c>
      <c r="IC19" s="22" t="str">
        <f>IF(CF19="-","-",IF(CF19&gt;=BW$5,"Yes","No"))</f>
        <v>-</v>
      </c>
      <c r="ID19" s="22" t="str">
        <f>IF(CG19="-","-",IF(CG19&gt;=BX$5,"Yes","No"))</f>
        <v>-</v>
      </c>
      <c r="IE19" s="22" t="str">
        <f>IF(CH19="-","-",IF(CH19&gt;=BY$5,"Yes","No"))</f>
        <v>-</v>
      </c>
      <c r="IF19" s="22" t="str">
        <f>IF(CI19="-","-",IF(CI19&gt;=BZ$5,"Yes","No"))</f>
        <v>Yes</v>
      </c>
      <c r="IG19" s="22" t="str">
        <f>IF(CJ19="-","-",IF(CJ19&gt;=CA$5,"Yes","No"))</f>
        <v>-</v>
      </c>
      <c r="IH19" s="22" t="str">
        <f>IF(CK19="-","-",IF(CK19&gt;=CB$5,"Yes","No"))</f>
        <v>Yes</v>
      </c>
      <c r="II19" s="22" t="str">
        <f>IF(CL19="-","-",IF(CL19&gt;=CC$5,"Yes","No"))</f>
        <v>-</v>
      </c>
      <c r="IJ19" s="22" t="str">
        <f>IF(OR(BU19="-",CM19="-"),"-",IF(BU19&gt;=CM19+10,"Yes","No"))</f>
        <v>-</v>
      </c>
      <c r="IK19" s="22" t="str">
        <f>IF(OR(BV19="-",CN19="-"),"-",IF(BV19&gt;=CN19+10,"Yes","No"))</f>
        <v>-</v>
      </c>
      <c r="IL19" s="22" t="str">
        <f>IF(OR(BW19="-",CO19="-"),"-",IF(BW19&gt;=CO19+10,"Yes","No"))</f>
        <v>-</v>
      </c>
      <c r="IM19" s="22" t="str">
        <f>IF(OR(BX19="-",CP19="-"),"-",IF(BX19&gt;=CP19+10,"Yes","No"))</f>
        <v>-</v>
      </c>
      <c r="IN19" s="22" t="str">
        <f>IF(OR(BY19="-",CQ19="-"),"-",IF(BY19&gt;=CQ19+10,"Yes","No"))</f>
        <v>-</v>
      </c>
      <c r="IO19" s="22" t="str">
        <f>IF(OR(BZ19="-",CR19="-"),"-",IF(BZ19&gt;=CR19+10,"Yes","No"))</f>
        <v>No</v>
      </c>
      <c r="IP19" s="22" t="str">
        <f>IF(OR(CA19="-",CS19="-"),"-",IF(CA19&gt;=CS19+10,"Yes","No"))</f>
        <v>-</v>
      </c>
      <c r="IQ19" s="22" t="str">
        <f>IF(OR(CB19="-",CT19="-"),"-",IF(CB19&gt;=CT19+10,"Yes","No"))</f>
        <v>No</v>
      </c>
      <c r="IR19" s="22" t="str">
        <f>IF(OR(CC19="-",CU19="-"),"-",IF(CC19&gt;=CU19+10,"Yes","No"))</f>
        <v>-</v>
      </c>
      <c r="IS19" s="22" t="str">
        <f>IF(OR(CD19="-",CV19="-"),"-",IF(CD19&gt;=CV19+10,"Yes","No"))</f>
        <v>-</v>
      </c>
      <c r="IT19" s="22" t="str">
        <f>IF(OR(CE19="-",CW19="-"),"-",IF(CE19&gt;=CW19+10,"Yes","No"))</f>
        <v>-</v>
      </c>
      <c r="IU19" s="22" t="str">
        <f>IF(OR(CF19="-",CX19="-"),"-",IF(CF19&gt;=CX19+10,"Yes","No"))</f>
        <v>-</v>
      </c>
      <c r="IV19" s="22" t="str">
        <f>IF(OR(CG19="-",CY19="-"),"-",IF(CG19&gt;=CY19+10,"Yes","No"))</f>
        <v>-</v>
      </c>
      <c r="IW19" s="22" t="str">
        <f>IF(OR(CH19="-",CZ19="-"),"-",IF(CH19&gt;=CZ19+10,"Yes","No"))</f>
        <v>-</v>
      </c>
      <c r="IX19" s="22" t="str">
        <f>IF(OR(CI19="-",DA19="-"),"-",IF(CI19&gt;=DA19+10,"Yes","No"))</f>
        <v>No</v>
      </c>
      <c r="IY19" s="22" t="str">
        <f>IF(OR(CJ19="-",DB19="-"),"-",IF(CJ19&gt;=DB19+10,"Yes","No"))</f>
        <v>-</v>
      </c>
      <c r="IZ19" s="22" t="str">
        <f>IF(OR(CK19="-",DC19="-"),"-",IF(CK19&gt;=DC19+10,"Yes","No"))</f>
        <v>No</v>
      </c>
      <c r="JA19" s="22" t="str">
        <f>IF(OR(CL19="-",DD19="-"),"-",IF(CL19&gt;=DD19+10,"Yes","No"))</f>
        <v>-</v>
      </c>
      <c r="JB19" s="22" t="str">
        <f>IF(OR(BU19="-",DE19="-"),"-",IF(BU19&gt;=DE19+10,"Yes","No"))</f>
        <v>-</v>
      </c>
      <c r="JC19" s="22" t="str">
        <f>IF(OR(BV19="-",DF19="-"),"-",IF(BV19&gt;=DF19+10,"Yes","No"))</f>
        <v>-</v>
      </c>
      <c r="JD19" s="22" t="str">
        <f>IF(OR(BW19="-",DG19="-"),"-",IF(BW19&gt;=DG19+10,"Yes","No"))</f>
        <v>-</v>
      </c>
      <c r="JE19" s="22" t="str">
        <f>IF(OR(BX19="-",DH19="-"),"-",IF(BX19&gt;=DH19+10,"Yes","No"))</f>
        <v>-</v>
      </c>
      <c r="JF19" s="22" t="str">
        <f>IF(OR(BY19="-",DI19="-"),"-",IF(BY19&gt;=DI19+10,"Yes","No"))</f>
        <v>-</v>
      </c>
      <c r="JG19" s="22" t="str">
        <f>IF(OR(BZ19="-",DJ19="-"),"-",IF(BZ19&gt;=DJ19+10,"Yes","No"))</f>
        <v>No</v>
      </c>
      <c r="JH19" s="22" t="str">
        <f>IF(OR(CA19="-",DK19="-"),"-",IF(CA19&gt;=DK19+10,"Yes","No"))</f>
        <v>-</v>
      </c>
      <c r="JI19" s="22" t="str">
        <f>IF(OR(CB19="-",DL19="-"),"-",IF(CB19&gt;=DL19+10,"Yes","No"))</f>
        <v>No</v>
      </c>
      <c r="JJ19" s="22" t="str">
        <f>IF(OR(CC19="-",DM19="-"),"-",IF(CC19&gt;=DM19+10,"Yes","No"))</f>
        <v>-</v>
      </c>
      <c r="JK19" s="23" t="str">
        <f>IF(OR(BU19="-",CM19="-"),"-",IF(BU19&gt;=(100-CM19)*0.1+CM19,"Yes","No"))</f>
        <v>-</v>
      </c>
      <c r="JL19" s="23" t="str">
        <f>IF(OR(BV19="-",CN19="-"),"-",IF(BV19&gt;=(100-CN19)*0.1+CN19,"Yes","No"))</f>
        <v>-</v>
      </c>
      <c r="JM19" s="23" t="str">
        <f>IF(OR(BW19="-",CO19="-"),"-",IF(BW19&gt;=(100-CO19)*0.1+CO19,"Yes","No"))</f>
        <v>-</v>
      </c>
      <c r="JN19" s="23" t="str">
        <f>IF(OR(BX19="-",CP19="-"),"-",IF(BX19&gt;=(100-CP19)*0.1+CP19,"Yes","No"))</f>
        <v>-</v>
      </c>
      <c r="JO19" s="23" t="str">
        <f>IF(OR(BY19="-",CQ19="-"),"-",IF(BY19&gt;=(100-CQ19)*0.1+CQ19,"Yes","No"))</f>
        <v>-</v>
      </c>
      <c r="JP19" s="23" t="str">
        <f>IF(OR(BZ19="-",CR19="-"),"-",IF(BZ19&gt;=(100-CR19)*0.1+CR19,"Yes","No"))</f>
        <v>No</v>
      </c>
      <c r="JQ19" s="23" t="str">
        <f>IF(OR(CA19="-",CS19="-"),"-",IF(CA19&gt;=(100-CS19)*0.1+CS19,"Yes","No"))</f>
        <v>-</v>
      </c>
      <c r="JR19" s="23" t="str">
        <f>IF(OR(CB19="-",CT19="-"),"-",IF(CB19&gt;=(100-CT19)*0.1+CT19,"Yes","No"))</f>
        <v>Yes</v>
      </c>
      <c r="JS19" s="23" t="str">
        <f>IF(OR(CC19="-",CU19="-"),"-",IF(CC19&gt;=(100-CU19)*0.1+CU19,"Yes","No"))</f>
        <v>-</v>
      </c>
      <c r="JT19" s="22" t="s">
        <v>16</v>
      </c>
      <c r="JU19" s="22" t="s">
        <v>16</v>
      </c>
      <c r="JV19" s="22" t="s">
        <v>16</v>
      </c>
      <c r="JW19" s="22" t="s">
        <v>16</v>
      </c>
      <c r="JX19" s="22" t="s">
        <v>16</v>
      </c>
      <c r="JY19" s="22" t="s">
        <v>17</v>
      </c>
      <c r="JZ19" s="22" t="s">
        <v>16</v>
      </c>
      <c r="KA19" s="22" t="s">
        <v>17</v>
      </c>
      <c r="KB19" s="22" t="s">
        <v>16</v>
      </c>
      <c r="KC19" s="23" t="str">
        <f>IF(OR(J19="yes",AK19=""),"-",IF(AK19&gt;AK$4,"Yes","No"))</f>
        <v>-</v>
      </c>
      <c r="KD19" s="23" t="str">
        <f>IF(OR(K19="yes",AL19=""),"-",IF(AL19&gt;AL$4,"Yes","No"))</f>
        <v>-</v>
      </c>
      <c r="KE19" s="23" t="str">
        <f>IF(OR(L19="yes",AM19=""),"-",IF(AM19&gt;AM$4,"Yes","No"))</f>
        <v>-</v>
      </c>
      <c r="KF19" s="23" t="str">
        <f>IF(OR(M19="yes",AN19=""),"-",IF(AN19&gt;AN$4,"Yes","No"))</f>
        <v>-</v>
      </c>
      <c r="KG19" s="23" t="str">
        <f>IF(OR(N19="yes",AO19=""),"-",IF(AO19&gt;AO$4,"Yes","No"))</f>
        <v>-</v>
      </c>
      <c r="KH19" s="23" t="str">
        <f>IF(OR(O19="yes",AP19=""),"-",IF(AP19&gt;AP$4,"Yes","No"))</f>
        <v>Yes</v>
      </c>
      <c r="KI19" s="23" t="str">
        <f>IF(OR(P19="yes",AQ19=""),"-",IF(AQ19&gt;AQ$4,"Yes","No"))</f>
        <v>-</v>
      </c>
      <c r="KJ19" s="23" t="str">
        <f>IF(OR(Q19="yes",AR19=""),"-",IF(AR19&gt;AR$4,"Yes","No"))</f>
        <v>Yes</v>
      </c>
      <c r="KK19" s="23" t="str">
        <f>IF(OR(R19="yes",AS19=""),"-",IF(AS19&gt;AS$4,"Yes","No"))</f>
        <v>-</v>
      </c>
      <c r="KL19" s="23" t="str">
        <f>IF(OR(S19="yes",AT19=""),"-",IF(AT19&gt;AT$4,"Yes","No"))</f>
        <v>-</v>
      </c>
      <c r="KM19" s="23" t="str">
        <f>IF(OR(T19="yes",AU19=""),"-",IF(AU19&gt;AU$4,"Yes","No"))</f>
        <v>-</v>
      </c>
      <c r="KN19" s="23" t="str">
        <f>IF(OR(U19="yes",AV19=""),"-",IF(AV19&gt;AV$4,"Yes","No"))</f>
        <v>-</v>
      </c>
      <c r="KO19" s="23" t="str">
        <f>IF(OR(V19="yes",AW19=""),"-",IF(AW19&gt;AW$4,"Yes","No"))</f>
        <v>-</v>
      </c>
      <c r="KP19" s="23" t="str">
        <f>IF(OR(W19="yes",AX19=""),"-",IF(AX19&gt;AX$4,"Yes","No"))</f>
        <v>-</v>
      </c>
      <c r="KQ19" s="23" t="str">
        <f>IF(OR(X19="yes",AY19=""),"-",IF(AY19&gt;AY$4,"Yes","No"))</f>
        <v>Yes</v>
      </c>
      <c r="KR19" s="23" t="str">
        <f>IF(OR(Y19="yes",AZ19=""),"-",IF(AZ19&gt;AZ$4,"Yes","No"))</f>
        <v>-</v>
      </c>
      <c r="KS19" s="23" t="str">
        <f>IF(OR(Z19="yes",BA19=""),"-",IF(BA19&gt;BA$4,"Yes","No"))</f>
        <v>-</v>
      </c>
      <c r="KT19" s="23" t="str">
        <f>IF(OR(AA19="yes",BB19=""),"-",IF(BB19&gt;BB$4,"Yes","No"))</f>
        <v>-</v>
      </c>
      <c r="KU19" s="23" t="str">
        <f>IF(OR(AB19="yes",AND(BU19="-",CD19="-")),"-",IF(OR(BU19&gt;BU$4,CD19&gt;BU$4),"Yes","No"))</f>
        <v>-</v>
      </c>
      <c r="KV19" s="23" t="str">
        <f>IF(OR(AC19="yes",AND(BV19="-",CE19="-")),"-",IF(OR(BV19&gt;BV$4,CE19&gt;BV$4),"Yes","No"))</f>
        <v>-</v>
      </c>
      <c r="KW19" s="23" t="str">
        <f>IF(OR(AD19="yes",AND(BW19="-",CF19="-")),"-",IF(OR(BW19&gt;BW$4,CF19&gt;BW$4),"Yes","No"))</f>
        <v>-</v>
      </c>
      <c r="KX19" s="23" t="str">
        <f>IF(OR(AE19="yes",AND(BX19="-",CG19="-")),"-",IF(OR(BX19&gt;BX$4,CG19&gt;BX$4),"Yes","No"))</f>
        <v>-</v>
      </c>
      <c r="KY19" s="23" t="str">
        <f>IF(OR(AF19="yes",AND(BY19="-",CH19="-")),"-",IF(OR(BY19&gt;BY$4,CH19&gt;BY$4),"Yes","No"))</f>
        <v>-</v>
      </c>
      <c r="KZ19" s="23" t="str">
        <f>IF(OR(AG19="yes",AND(BZ19="-",CI19="-")),"-",IF(OR(BZ19&gt;BZ$4,CI19&gt;BZ$4),"Yes","No"))</f>
        <v>Yes</v>
      </c>
      <c r="LA19" s="23" t="str">
        <f>IF(OR(AH19="yes",AND(CA19="-",CJ19="-")),"-",IF(OR(CA19&gt;CA$4,CJ19&gt;CA$4),"Yes","No"))</f>
        <v>-</v>
      </c>
      <c r="LB19" s="23" t="str">
        <f>IF(OR(AI19="yes",AND(CB19="-",CK19="-")),"-",IF(OR(CB19&gt;CB$4,CK19&gt;CB$4),"Yes","No"))</f>
        <v>Yes</v>
      </c>
      <c r="LC19" s="23" t="str">
        <f>IF(OR(AJ19="yes",AND(CC19="-",CL19="-")),"-",IF(OR(CC19&gt;CC$4,CL19&gt;CC$4),"Yes","No"))</f>
        <v>-</v>
      </c>
      <c r="LD19" s="23" t="str">
        <f>IF(AK19="","-",IF(OR(DW19="yes",EF19="yes",EO19="yes",EX19="yes",FG19="yes",GZ19="yes",HI19="yes",KC19="yes"),"Yes","No"))</f>
        <v>No</v>
      </c>
      <c r="LE19" s="23" t="str">
        <f>IF(AL19="","-",IF(OR(DX19="yes",EG19="yes",EP19="yes",EY19="yes",FH19="yes",HA19="yes",HJ19="yes",KD19="yes"),"Yes","No"))</f>
        <v>-</v>
      </c>
      <c r="LF19" s="23" t="str">
        <f>IF(AM19="","-",IF(OR(DY19="yes",EH19="yes",EQ19="yes",EZ19="yes",FI19="yes",HB19="yes",HK19="yes",KE19="yes"),"Yes","No"))</f>
        <v>-</v>
      </c>
      <c r="LG19" s="23" t="str">
        <f>IF(AN19="","-",IF(OR(DZ19="yes",EI19="yes",ER19="yes",FA19="yes",FJ19="yes",HC19="yes",HL19="yes",KF19="yes"),"Yes","No"))</f>
        <v>-</v>
      </c>
      <c r="LH19" s="23" t="str">
        <f>IF(AO19="","-",IF(OR(EA19="yes",EJ19="yes",ES19="yes",FB19="yes",FK19="yes",HD19="yes",HM19="yes",KG19="yes"),"Yes","No"))</f>
        <v>-</v>
      </c>
      <c r="LI19" s="23" t="str">
        <f>IF(AP19="","-",IF(OR(EB19="yes",EK19="yes",ET19="yes",FC19="yes",FL19="yes",HE19="yes",HN19="yes",KH19="yes"),"Yes","No"))</f>
        <v>Yes</v>
      </c>
      <c r="LJ19" s="23" t="str">
        <f>IF(AQ19="","-",IF(OR(EC19="yes",EL19="yes",EU19="yes",FD19="yes",FM19="yes",HF19="yes",HO19="yes",KI19="yes"),"Yes","No"))</f>
        <v>-</v>
      </c>
      <c r="LK19" s="23" t="str">
        <f>IF(AR19="","-",IF(OR(ED19="yes",EM19="yes",EV19="yes",FE19="yes",FN19="yes",HG19="yes",HP19="yes",KJ19="yes"),"Yes","No"))</f>
        <v>Yes</v>
      </c>
      <c r="LL19" s="23" t="str">
        <f>IF(AS19="","-",IF(OR(EE19="yes",EN19="yes",EW19="yes",FF19="yes",FO19="yes",HH19="yes",HQ19="yes",KK19="yes"),"Yes","No"))</f>
        <v>-</v>
      </c>
      <c r="LM19" s="23" t="str">
        <f>IF(AT19="","-",IF(OR(FP19="Yes",FY19="Yes",GH19="Yes",GQ19="Yes",GZ19="Yes",HI19="Yes",KL19="yes"),"Yes","No"))</f>
        <v>-</v>
      </c>
      <c r="LN19" s="23" t="str">
        <f>IF(AU19="","-",IF(OR(FQ19="Yes",FZ19="Yes",GI19="Yes",GR19="Yes",HA19="Yes",HJ19="Yes",KM19="yes"),"Yes","No"))</f>
        <v>-</v>
      </c>
      <c r="LO19" s="23" t="str">
        <f>IF(AV19="","-",IF(OR(FR19="Yes",GA19="Yes",GJ19="Yes",GS19="Yes",HB19="Yes",HK19="Yes",KN19="yes"),"Yes","No"))</f>
        <v>-</v>
      </c>
      <c r="LP19" s="23" t="str">
        <f>IF(AW19="","-",IF(OR(FS19="Yes",GB19="Yes",GK19="Yes",GT19="Yes",HC19="Yes",HL19="Yes",KO19="yes"),"Yes","No"))</f>
        <v>-</v>
      </c>
      <c r="LQ19" s="23" t="str">
        <f>IF(AX19="","-",IF(OR(FT19="Yes",GC19="Yes",GL19="Yes",GU19="Yes",HD19="Yes",HM19="Yes",KP19="yes"),"Yes","No"))</f>
        <v>-</v>
      </c>
      <c r="LR19" s="23" t="str">
        <f>IF(AY19="","-",IF(OR(FU19="Yes",GD19="Yes",GM19="Yes",GV19="Yes",HE19="Yes",HN19="Yes",KQ19="yes"),"Yes","No"))</f>
        <v>Yes</v>
      </c>
      <c r="LS19" s="23" t="str">
        <f>IF(AZ19="","-",IF(OR(FV19="Yes",GE19="Yes",GN19="Yes",GW19="Yes",HF19="Yes",HO19="Yes",KR19="yes"),"Yes","No"))</f>
        <v>-</v>
      </c>
      <c r="LT19" s="23" t="str">
        <f>IF(BA19="","-",IF(OR(FW19="Yes",GF19="Yes",GO19="Yes",GX19="Yes",HG19="Yes",HP19="Yes",KS19="yes"),"Yes","No"))</f>
        <v>-</v>
      </c>
      <c r="LU19" s="23" t="str">
        <f>IF(BB19="","-",IF(OR(FX19="Yes",GG19="Yes",GP19="Yes",GY19="Yes",HH19="Yes",HQ19="Yes",KT19="yes"),"Yes","No"))</f>
        <v>-</v>
      </c>
      <c r="LV19" s="23" t="str">
        <f>IF(AND(BU19="-",CD19="-"),"-",IF(OR(GZ19="Yes",HI19="Yes",HR19="Yes",IA19="Yes",IJ19="Yes",IS19="Yes",JB19="Yes",JK19="Yes",JT19="Yes",KU19="yes"),"Yes","No"))</f>
        <v>-</v>
      </c>
      <c r="LW19" s="23" t="str">
        <f>IF(AND(BV19="-",CE19="-"),"-",IF(OR(HA19="Yes",HJ19="Yes",HS19="Yes",IB19="Yes",IK19="Yes",IT19="Yes",JC19="Yes",JL19="Yes",JU19="Yes",KV19="yes"),"Yes","No"))</f>
        <v>-</v>
      </c>
      <c r="LX19" s="23" t="str">
        <f>IF(AND(BW19="-",CF19="-"),"-",IF(OR(HB19="Yes",HK19="Yes",HT19="Yes",IC19="Yes",IL19="Yes",IU19="Yes",JD19="Yes",JM19="Yes",JV19="Yes",KW19="yes"),"Yes","No"))</f>
        <v>-</v>
      </c>
      <c r="LY19" s="23" t="str">
        <f>IF(AND(BX19="-",CG19="-"),"-",IF(OR(HC19="Yes",HL19="Yes",HU19="Yes",ID19="Yes",IM19="Yes",IV19="Yes",JE19="Yes",JN19="Yes",JW19="Yes",KX19="yes"),"Yes","No"))</f>
        <v>-</v>
      </c>
      <c r="LZ19" s="23" t="str">
        <f>IF(AND(BY19="-",CH19="-"),"-",IF(OR(HD19="Yes",HM19="Yes",HV19="Yes",IE19="Yes",IN19="Yes",IW19="Yes",JF19="Yes",JO19="Yes",JX19="Yes",KY19="yes"),"Yes","No"))</f>
        <v>-</v>
      </c>
      <c r="MA19" s="23" t="str">
        <f>IF(AND(BZ19="-",CI19="-"),"-",IF(OR(HE19="Yes",HN19="Yes",HW19="Yes",IF19="Yes",IO19="Yes",IX19="Yes",JG19="Yes",JP19="Yes",JY19="Yes",KZ19="yes"),"Yes","No"))</f>
        <v>Yes</v>
      </c>
      <c r="MB19" s="23" t="str">
        <f>IF(AND(CA19="-",CJ19="-"),"-",IF(OR(HF19="Yes",HO19="Yes",HX19="Yes",IG19="Yes",IP19="Yes",IY19="Yes",JH19="Yes",JQ19="Yes",JZ19="Yes",LA19="yes"),"Yes","No"))</f>
        <v>-</v>
      </c>
      <c r="MC19" s="23" t="str">
        <f>IF(AND(CB19="-",CK19="-"),"-",IF(OR(HG19="Yes",HP19="Yes",HY19="Yes",IH19="Yes",IQ19="Yes",IZ19="Yes",JI19="Yes",JR19="Yes",KA19="Yes",LB19="yes"),"Yes","No"))</f>
        <v>Yes</v>
      </c>
      <c r="MD19" s="23" t="str">
        <f>IF(AND(CC19="-",CL19="-"),"-",IF(OR(HH19="Yes",HQ19="Yes",HZ19="Yes",II19="Yes",IR19="Yes",JA19="Yes",JJ19="Yes",JS19="Yes",KB19="Yes",LC19="yes"),"Yes","No"))</f>
        <v>-</v>
      </c>
    </row>
    <row r="20" spans="2:342" s="12" customFormat="1" x14ac:dyDescent="0.25">
      <c r="B20" s="9" t="s">
        <v>69</v>
      </c>
      <c r="C20" s="9" t="s">
        <v>70</v>
      </c>
      <c r="D20" s="9" t="s">
        <v>293</v>
      </c>
      <c r="E20" s="8" t="str">
        <f>IF(AND(F20="-",G20="-",H20="-"),"-",IF(COUNTIF(F20:I20,"no")&gt;0,"No","Yes"))</f>
        <v>No</v>
      </c>
      <c r="F20" s="10" t="str">
        <f>IF(SUM(COUNTIF(LD20:LL20,"yes"),COUNTIF(LD20:LL20,"no"))=0,"-",IF(COUNTIF(LD20:LL20,"no")&gt;0,"No","Yes"))</f>
        <v>No</v>
      </c>
      <c r="G20" s="10" t="str">
        <f>IF(SUM(COUNTIF(LM20:LU20,"yes"),COUNTIF(LM20:LU20,"no"))=0,"-",IF(COUNTIF(LM20:LU20,"no")&gt;0,"No","Yes"))</f>
        <v>Yes</v>
      </c>
      <c r="H20" s="10" t="str">
        <f>IF(SUM(COUNTIF(LV20:MD20,"yes"),COUNTIF(LV20:MD20,"no"))=0,"-",IF(COUNTIF(LV20:MD20,"no")&gt;0,"No","Yes"))</f>
        <v>Yes</v>
      </c>
      <c r="I20" s="8" t="s">
        <v>18</v>
      </c>
      <c r="J20" s="13"/>
      <c r="K20" s="13" t="s">
        <v>15</v>
      </c>
      <c r="L20" s="13" t="s">
        <v>15</v>
      </c>
      <c r="M20" s="13" t="s">
        <v>17</v>
      </c>
      <c r="N20" s="13" t="s">
        <v>15</v>
      </c>
      <c r="O20" s="13" t="s">
        <v>15</v>
      </c>
      <c r="P20" s="13"/>
      <c r="Q20" s="13" t="s">
        <v>17</v>
      </c>
      <c r="R20" s="13" t="s">
        <v>15</v>
      </c>
      <c r="S20" s="13"/>
      <c r="T20" s="13" t="s">
        <v>15</v>
      </c>
      <c r="U20" s="13" t="s">
        <v>15</v>
      </c>
      <c r="V20" s="13" t="s">
        <v>15</v>
      </c>
      <c r="W20" s="13" t="s">
        <v>15</v>
      </c>
      <c r="X20" s="13" t="s">
        <v>15</v>
      </c>
      <c r="Y20" s="13"/>
      <c r="Z20" s="13" t="s">
        <v>17</v>
      </c>
      <c r="AA20" s="13" t="s">
        <v>15</v>
      </c>
      <c r="AB20" s="13"/>
      <c r="AC20" s="13" t="s">
        <v>15</v>
      </c>
      <c r="AD20" s="13" t="s">
        <v>15</v>
      </c>
      <c r="AE20" s="13" t="s">
        <v>15</v>
      </c>
      <c r="AF20" s="13" t="s">
        <v>15</v>
      </c>
      <c r="AG20" s="13" t="s">
        <v>15</v>
      </c>
      <c r="AH20" s="13"/>
      <c r="AI20" s="13"/>
      <c r="AJ20" s="13" t="s">
        <v>15</v>
      </c>
      <c r="AK20" s="8">
        <v>44.5</v>
      </c>
      <c r="AL20" s="8" t="s">
        <v>15</v>
      </c>
      <c r="AM20" s="8" t="s">
        <v>15</v>
      </c>
      <c r="AN20" s="8">
        <v>58</v>
      </c>
      <c r="AO20" s="8">
        <v>69</v>
      </c>
      <c r="AP20" s="8">
        <v>95.5</v>
      </c>
      <c r="AQ20" s="8" t="s">
        <v>15</v>
      </c>
      <c r="AR20" s="8">
        <v>66.5</v>
      </c>
      <c r="AS20" s="8">
        <v>87</v>
      </c>
      <c r="AT20" s="8" t="s">
        <v>15</v>
      </c>
      <c r="AU20" s="8" t="s">
        <v>15</v>
      </c>
      <c r="AV20" s="8" t="s">
        <v>15</v>
      </c>
      <c r="AW20" s="8" t="s">
        <v>15</v>
      </c>
      <c r="AX20" s="8" t="s">
        <v>15</v>
      </c>
      <c r="AY20" s="8">
        <v>139</v>
      </c>
      <c r="AZ20" s="8" t="s">
        <v>15</v>
      </c>
      <c r="BA20" s="8">
        <v>116</v>
      </c>
      <c r="BB20" s="8" t="s">
        <v>15</v>
      </c>
      <c r="BC20" s="17">
        <v>37.5</v>
      </c>
      <c r="BD20" s="17" t="s">
        <v>15</v>
      </c>
      <c r="BE20" s="17" t="s">
        <v>15</v>
      </c>
      <c r="BF20" s="17">
        <v>56</v>
      </c>
      <c r="BG20" s="17">
        <v>64.5</v>
      </c>
      <c r="BH20" s="17">
        <v>92</v>
      </c>
      <c r="BI20" s="17" t="s">
        <v>15</v>
      </c>
      <c r="BJ20" s="17">
        <v>62</v>
      </c>
      <c r="BK20" s="17">
        <v>69</v>
      </c>
      <c r="BL20" s="17" t="s">
        <v>15</v>
      </c>
      <c r="BM20" s="17" t="s">
        <v>15</v>
      </c>
      <c r="BN20" s="17" t="s">
        <v>15</v>
      </c>
      <c r="BO20" s="17" t="s">
        <v>15</v>
      </c>
      <c r="BP20" s="17" t="s">
        <v>15</v>
      </c>
      <c r="BQ20" s="17">
        <v>139.5</v>
      </c>
      <c r="BR20" s="17" t="s">
        <v>15</v>
      </c>
      <c r="BS20" s="17">
        <v>105</v>
      </c>
      <c r="BT20" s="17" t="s">
        <v>15</v>
      </c>
      <c r="BU20" s="23">
        <v>71</v>
      </c>
      <c r="BV20" s="23" t="s">
        <v>16</v>
      </c>
      <c r="BW20" s="23" t="s">
        <v>16</v>
      </c>
      <c r="BX20" s="23" t="s">
        <v>16</v>
      </c>
      <c r="BY20" s="23" t="s">
        <v>16</v>
      </c>
      <c r="BZ20" s="23">
        <v>89</v>
      </c>
      <c r="CA20" s="23" t="s">
        <v>16</v>
      </c>
      <c r="CB20" s="23">
        <v>76</v>
      </c>
      <c r="CC20" s="23" t="s">
        <v>16</v>
      </c>
      <c r="CD20" s="23">
        <v>47</v>
      </c>
      <c r="CE20" s="23" t="s">
        <v>16</v>
      </c>
      <c r="CF20" s="23" t="s">
        <v>16</v>
      </c>
      <c r="CG20" s="23" t="s">
        <v>16</v>
      </c>
      <c r="CH20" s="23" t="s">
        <v>16</v>
      </c>
      <c r="CI20" s="23">
        <v>82</v>
      </c>
      <c r="CJ20" s="23" t="s">
        <v>16</v>
      </c>
      <c r="CK20" s="23">
        <v>71</v>
      </c>
      <c r="CL20" s="23" t="s">
        <v>16</v>
      </c>
      <c r="CM20" s="8">
        <v>42</v>
      </c>
      <c r="CN20" s="8" t="s">
        <v>16</v>
      </c>
      <c r="CO20" s="8" t="s">
        <v>16</v>
      </c>
      <c r="CP20" s="8" t="s">
        <v>16</v>
      </c>
      <c r="CQ20" s="8" t="s">
        <v>16</v>
      </c>
      <c r="CR20" s="8">
        <v>80</v>
      </c>
      <c r="CS20" s="8" t="s">
        <v>16</v>
      </c>
      <c r="CT20" s="8">
        <v>65</v>
      </c>
      <c r="CU20" s="8" t="s">
        <v>16</v>
      </c>
      <c r="CV20" s="8" t="s">
        <v>16</v>
      </c>
      <c r="CW20" s="8" t="s">
        <v>16</v>
      </c>
      <c r="CX20" s="8" t="s">
        <v>16</v>
      </c>
      <c r="CY20" s="8" t="s">
        <v>16</v>
      </c>
      <c r="CZ20" s="8" t="s">
        <v>16</v>
      </c>
      <c r="DA20" s="8">
        <v>81</v>
      </c>
      <c r="DB20" s="8" t="s">
        <v>16</v>
      </c>
      <c r="DC20" s="8">
        <v>70</v>
      </c>
      <c r="DD20" s="8" t="s">
        <v>16</v>
      </c>
      <c r="DE20" s="8" t="s">
        <v>16</v>
      </c>
      <c r="DF20" s="8" t="s">
        <v>16</v>
      </c>
      <c r="DG20" s="8" t="s">
        <v>16</v>
      </c>
      <c r="DH20" s="8" t="s">
        <v>16</v>
      </c>
      <c r="DI20" s="8" t="s">
        <v>16</v>
      </c>
      <c r="DJ20" s="8">
        <v>81</v>
      </c>
      <c r="DK20" s="8" t="s">
        <v>16</v>
      </c>
      <c r="DL20" s="8">
        <v>70</v>
      </c>
      <c r="DM20" s="8" t="s">
        <v>16</v>
      </c>
      <c r="DN20" s="8">
        <v>49.33</v>
      </c>
      <c r="DO20" s="8" t="s">
        <v>15</v>
      </c>
      <c r="DP20" s="8" t="s">
        <v>15</v>
      </c>
      <c r="DQ20" s="8">
        <v>45.58</v>
      </c>
      <c r="DR20" s="8">
        <v>45.77</v>
      </c>
      <c r="DS20" s="8">
        <v>46.3</v>
      </c>
      <c r="DT20" s="8" t="s">
        <v>15</v>
      </c>
      <c r="DU20" s="8">
        <v>45.81</v>
      </c>
      <c r="DV20" s="8">
        <v>48.91</v>
      </c>
      <c r="DW20" s="10" t="str">
        <f>IF(AK20="","-",IF(AK20&gt;=AK$5,"Yes","No"))</f>
        <v>Yes</v>
      </c>
      <c r="DX20" s="10" t="str">
        <f>IF(AL20="","-",IF(AL20&gt;=AL$5,"Yes","No"))</f>
        <v>-</v>
      </c>
      <c r="DY20" s="10" t="str">
        <f>IF(AM20="","-",IF(AM20&gt;=AM$5,"Yes","No"))</f>
        <v>-</v>
      </c>
      <c r="DZ20" s="10" t="str">
        <f>IF(AN20="","-",IF(AN20&gt;=AN$5,"Yes","No"))</f>
        <v>No</v>
      </c>
      <c r="EA20" s="10" t="str">
        <f>IF(AO20="","-",IF(AO20&gt;=AO$5,"Yes","No"))</f>
        <v>No</v>
      </c>
      <c r="EB20" s="10" t="str">
        <f>IF(AP20="","-",IF(AP20&gt;=AP$5,"Yes","No"))</f>
        <v>Yes</v>
      </c>
      <c r="EC20" s="10" t="str">
        <f>IF(AQ20="","-",IF(AQ20&gt;=AQ$5,"Yes","No"))</f>
        <v>-</v>
      </c>
      <c r="ED20" s="10" t="str">
        <f>IF(AR20="","-",IF(AR20&gt;=AR$5,"Yes","No"))</f>
        <v>No</v>
      </c>
      <c r="EE20" s="10" t="str">
        <f>IF(AS20="","-",IF(AS20&gt;=AS$5,"Yes","No"))</f>
        <v>Yes</v>
      </c>
      <c r="EF20" s="10" t="str">
        <f>IF(OR(AK20="",BC20=""),"-",IF(AK20&gt;=BC20+10,"Yes","No"))</f>
        <v>No</v>
      </c>
      <c r="EG20" s="10" t="str">
        <f>IF(OR(AL20="",BD20=""),"-",IF(AL20&gt;=BD20+10,"Yes","No"))</f>
        <v>-</v>
      </c>
      <c r="EH20" s="10" t="str">
        <f>IF(OR(AM20="",BE20=""),"-",IF(AM20&gt;=BE20+10,"Yes","No"))</f>
        <v>-</v>
      </c>
      <c r="EI20" s="10" t="str">
        <f>IF(OR(AN20="",BF20=""),"-",IF(AN20&gt;=BF20+10,"Yes","No"))</f>
        <v>No</v>
      </c>
      <c r="EJ20" s="10" t="str">
        <f>IF(OR(AO20="",BG20=""),"-",IF(AO20&gt;=BG20+10,"Yes","No"))</f>
        <v>No</v>
      </c>
      <c r="EK20" s="10" t="str">
        <f>IF(OR(AP20="",BH20=""),"-",IF(AP20&gt;=BH20+10,"Yes","No"))</f>
        <v>No</v>
      </c>
      <c r="EL20" s="10" t="str">
        <f>IF(OR(AQ20="",BI20=""),"-",IF(AQ20&gt;=BI20+10,"Yes","No"))</f>
        <v>-</v>
      </c>
      <c r="EM20" s="10" t="str">
        <f>IF(OR(AR20="",BJ20=""),"-",IF(AR20&gt;=BJ20+10,"Yes","No"))</f>
        <v>No</v>
      </c>
      <c r="EN20" s="10" t="str">
        <f>IF(OR(AS20="",BK20=""),"-",IF(AS20&gt;=BK20+10,"Yes","No"))</f>
        <v>Yes</v>
      </c>
      <c r="EO20" s="10" t="str">
        <f>IF(OR(AK20="",BC20=""),"-",IF(AK20&gt;=(200-BC20)*0.1+BC20,"Yes","No"))</f>
        <v>No</v>
      </c>
      <c r="EP20" s="10" t="str">
        <f>IF(OR(AL20="",BD20=""),"-",IF(AL20&gt;=(200-BD20)*0.1+BD20,"Yes","No"))</f>
        <v>-</v>
      </c>
      <c r="EQ20" s="10" t="str">
        <f>IF(OR(AM20="",BE20=""),"-",IF(AM20&gt;=(200-BE20)*0.1+BE20,"Yes","No"))</f>
        <v>-</v>
      </c>
      <c r="ER20" s="10" t="str">
        <f>IF(OR(AN20="",BF20=""),"-",IF(AN20&gt;=(200-BF20)*0.1+BF20,"Yes","No"))</f>
        <v>No</v>
      </c>
      <c r="ES20" s="10" t="str">
        <f>IF(OR(AO20="",BG20=""),"-",IF(AO20&gt;=(200-BG20)*0.1+BG20,"Yes","No"))</f>
        <v>No</v>
      </c>
      <c r="ET20" s="10" t="str">
        <f>IF(OR(AP20="",BH20=""),"-",IF(AP20&gt;=(200-BH20)*0.1+BH20,"Yes","No"))</f>
        <v>No</v>
      </c>
      <c r="EU20" s="10" t="str">
        <f>IF(OR(AQ20="",BI20=""),"-",IF(AQ20&gt;=(200-BI20)*0.1+BI20,"Yes","No"))</f>
        <v>-</v>
      </c>
      <c r="EV20" s="10" t="str">
        <f>IF(OR(AR20="",BJ20=""),"-",IF(AR20&gt;=(200-BJ20)*0.1+BJ20,"Yes","No"))</f>
        <v>No</v>
      </c>
      <c r="EW20" s="10" t="str">
        <f>IF(OR(AS20="",BK20=""),"-",IF(AS20&gt;=(200-BK20)*0.1+BK20,"Yes","No"))</f>
        <v>Yes</v>
      </c>
      <c r="EX20" s="8" t="str">
        <f>IF(DN20="","-",IF(DN20&gt;DN$4,"Yes","No"))</f>
        <v>Yes</v>
      </c>
      <c r="EY20" s="8" t="str">
        <f>IF(DO20="","-",IF(DO20&gt;DO$4,"Yes","No"))</f>
        <v>-</v>
      </c>
      <c r="EZ20" s="8" t="str">
        <f>IF(DP20="","-",IF(DP20&gt;DP$4,"Yes","No"))</f>
        <v>-</v>
      </c>
      <c r="FA20" s="8" t="str">
        <f>IF(DQ20="","-",IF(DQ20&gt;DQ$4,"Yes","No"))</f>
        <v>No</v>
      </c>
      <c r="FB20" s="8" t="str">
        <f>IF(DR20="","-",IF(DR20&gt;DR$4,"Yes","No"))</f>
        <v>No</v>
      </c>
      <c r="FC20" s="8" t="str">
        <f>IF(DS20="","-",IF(DS20&gt;DS$4,"Yes","No"))</f>
        <v>No</v>
      </c>
      <c r="FD20" s="8" t="str">
        <f>IF(DT20="","-",IF(DT20&gt;DT$4,"Yes","No"))</f>
        <v>-</v>
      </c>
      <c r="FE20" s="8" t="str">
        <f>IF(DU20="","-",IF(DU20&gt;DU$4,"Yes","No"))</f>
        <v>No</v>
      </c>
      <c r="FF20" s="8" t="str">
        <f>IF(DV20="","-",IF(DV20&gt;DV$4,"Yes","No"))</f>
        <v>No</v>
      </c>
      <c r="FG20" s="22" t="s">
        <v>18</v>
      </c>
      <c r="FH20" s="22" t="s">
        <v>16</v>
      </c>
      <c r="FI20" s="22" t="s">
        <v>16</v>
      </c>
      <c r="FJ20" s="22" t="s">
        <v>18</v>
      </c>
      <c r="FK20" s="22" t="s">
        <v>18</v>
      </c>
      <c r="FL20" s="22" t="s">
        <v>18</v>
      </c>
      <c r="FM20" s="22" t="s">
        <v>16</v>
      </c>
      <c r="FN20" s="22" t="s">
        <v>18</v>
      </c>
      <c r="FO20" s="22" t="s">
        <v>18</v>
      </c>
      <c r="FP20" s="22" t="str">
        <f>IF(AT20="","-",IF(AT20&gt;=AT$5,"Yes","No"))</f>
        <v>-</v>
      </c>
      <c r="FQ20" s="22" t="str">
        <f>IF(AU20="","-",IF(AU20&gt;=AU$5,"Yes","No"))</f>
        <v>-</v>
      </c>
      <c r="FR20" s="22" t="str">
        <f>IF(AV20="","-",IF(AV20&gt;=AV$5,"Yes","No"))</f>
        <v>-</v>
      </c>
      <c r="FS20" s="22" t="str">
        <f>IF(AW20="","-",IF(AW20&gt;=AW$5,"Yes","No"))</f>
        <v>-</v>
      </c>
      <c r="FT20" s="22" t="str">
        <f>IF(AX20="","-",IF(AX20&gt;=AX$5,"Yes","No"))</f>
        <v>-</v>
      </c>
      <c r="FU20" s="22" t="str">
        <f>IF(AY20="","-",IF(AY20&gt;=AY$5,"Yes","No"))</f>
        <v>Yes</v>
      </c>
      <c r="FV20" s="22" t="str">
        <f>IF(AZ20="","-",IF(AZ20&gt;=AZ$5,"Yes","No"))</f>
        <v>-</v>
      </c>
      <c r="FW20" s="22" t="str">
        <f>IF(BA20="","-",IF(BA20&gt;=BA$5,"Yes","No"))</f>
        <v>No</v>
      </c>
      <c r="FX20" s="22" t="str">
        <f>IF(BB20="","-",IF(BB20&gt;=BB$5,"Yes","No"))</f>
        <v>-</v>
      </c>
      <c r="FY20" s="10" t="str">
        <f>IF(OR(AT20="",BL20=""),"-",IF(AT20&gt;=BL20+10,"Yes","No"))</f>
        <v>-</v>
      </c>
      <c r="FZ20" s="10" t="str">
        <f>IF(OR(AU20="",BM20=""),"-",IF(AU20&gt;=BM20+10,"Yes","No"))</f>
        <v>-</v>
      </c>
      <c r="GA20" s="10" t="str">
        <f>IF(OR(AV20="",BN20=""),"-",IF(AV20&gt;=BN20+10,"Yes","No"))</f>
        <v>-</v>
      </c>
      <c r="GB20" s="10" t="str">
        <f>IF(OR(AW20="",BO20=""),"-",IF(AW20&gt;=BO20+10,"Yes","No"))</f>
        <v>-</v>
      </c>
      <c r="GC20" s="10" t="str">
        <f>IF(OR(AX20="",BP20=""),"-",IF(AX20&gt;=BP20+10,"Yes","No"))</f>
        <v>-</v>
      </c>
      <c r="GD20" s="10" t="str">
        <f>IF(OR(AY20="",BQ20=""),"-",IF(AY20&gt;=BQ20+10,"Yes","No"))</f>
        <v>No</v>
      </c>
      <c r="GE20" s="10" t="str">
        <f>IF(OR(AZ20="",BR20=""),"-",IF(AZ20&gt;=BR20+10,"Yes","No"))</f>
        <v>-</v>
      </c>
      <c r="GF20" s="10" t="str">
        <f>IF(OR(BA20="",BS20=""),"-",IF(BA20&gt;=BS20+10,"Yes","No"))</f>
        <v>Yes</v>
      </c>
      <c r="GG20" s="10" t="str">
        <f>IF(OR(BB20="",BT20=""),"-",IF(BB20&gt;=BT20+10,"Yes","No"))</f>
        <v>-</v>
      </c>
      <c r="GH20" s="10" t="str">
        <f>IF(OR(AT20="",BL20=""),"-",IF(AT20&gt;=(200-BL20)*0.1+BL20,"Yes","No"))</f>
        <v>-</v>
      </c>
      <c r="GI20" s="10" t="str">
        <f>IF(OR(AU20="",BM20=""),"-",IF(AU20&gt;=(200-BM20)*0.1+BM20,"Yes","No"))</f>
        <v>-</v>
      </c>
      <c r="GJ20" s="10" t="str">
        <f>IF(OR(AV20="",BN20=""),"-",IF(AV20&gt;=(200-BN20)*0.1+BN20,"Yes","No"))</f>
        <v>-</v>
      </c>
      <c r="GK20" s="10" t="str">
        <f>IF(OR(AW20="",BO20=""),"-",IF(AW20&gt;=(200-BO20)*0.1+BO20,"Yes","No"))</f>
        <v>-</v>
      </c>
      <c r="GL20" s="10" t="str">
        <f>IF(OR(AX20="",BP20=""),"-",IF(AX20&gt;=(200-BP20)*0.1+BP20,"Yes","No"))</f>
        <v>-</v>
      </c>
      <c r="GM20" s="10" t="str">
        <f>IF(OR(AY20="",BQ20=""),"-",IF(AY20&gt;=(200-BQ20)*0.1+BQ20,"Yes","No"))</f>
        <v>No</v>
      </c>
      <c r="GN20" s="10" t="str">
        <f>IF(OR(AZ20="",BR20=""),"-",IF(AZ20&gt;=(200-BR20)*0.1+BR20,"Yes","No"))</f>
        <v>-</v>
      </c>
      <c r="GO20" s="10" t="str">
        <f>IF(OR(BA20="",BS20=""),"-",IF(BA20&gt;=(200-BS20)*0.1+BS20,"Yes","No"))</f>
        <v>Yes</v>
      </c>
      <c r="GP20" s="10" t="str">
        <f>IF(OR(BB20="",BT20=""),"-",IF(BB20&gt;=(200-BT20)*0.1+BT20,"Yes","No"))</f>
        <v>-</v>
      </c>
      <c r="GQ20" s="22" t="s">
        <v>16</v>
      </c>
      <c r="GR20" s="22" t="s">
        <v>16</v>
      </c>
      <c r="GS20" s="22" t="s">
        <v>16</v>
      </c>
      <c r="GT20" s="22" t="s">
        <v>16</v>
      </c>
      <c r="GU20" s="22" t="s">
        <v>16</v>
      </c>
      <c r="GV20" s="22" t="s">
        <v>18</v>
      </c>
      <c r="GW20" s="22" t="s">
        <v>16</v>
      </c>
      <c r="GX20" s="22" t="s">
        <v>18</v>
      </c>
      <c r="GY20" s="22" t="s">
        <v>16</v>
      </c>
      <c r="GZ20" s="8" t="str">
        <f>IF(BU20="-","-",IF(BU20&gt;BU$6,"Yes","No"))</f>
        <v>Yes</v>
      </c>
      <c r="HA20" s="8" t="str">
        <f>IF(BV20="-","-",IF(BV20&gt;BV$6,"Yes","No"))</f>
        <v>-</v>
      </c>
      <c r="HB20" s="8" t="str">
        <f>IF(BW20="-","-",IF(BW20&gt;BW$6,"Yes","No"))</f>
        <v>-</v>
      </c>
      <c r="HC20" s="8" t="str">
        <f>IF(BX20="-","-",IF(BX20&gt;BX$6,"Yes","No"))</f>
        <v>-</v>
      </c>
      <c r="HD20" s="8" t="str">
        <f>IF(BY20="-","-",IF(BY20&gt;BY$6,"Yes","No"))</f>
        <v>-</v>
      </c>
      <c r="HE20" s="8" t="str">
        <f>IF(BZ20="-","-",IF(BZ20&gt;BZ$6,"Yes","No"))</f>
        <v>No</v>
      </c>
      <c r="HF20" s="8" t="str">
        <f>IF(CA20="-","-",IF(CA20&gt;CA$6,"Yes","No"))</f>
        <v>-</v>
      </c>
      <c r="HG20" s="8" t="str">
        <f>IF(CB20="-","-",IF(CB20&gt;CB$6,"Yes","No"))</f>
        <v>Yes</v>
      </c>
      <c r="HH20" s="8" t="str">
        <f>IF(CC20="-","-",IF(CC20&gt;CC$6,"Yes","No"))</f>
        <v>-</v>
      </c>
      <c r="HI20" s="8" t="str">
        <f>IF(CD20="-","-",IF(CD20&gt;CD$6,"Yes","No"))</f>
        <v>No</v>
      </c>
      <c r="HJ20" s="8" t="str">
        <f>IF(CE20="-","-",IF(CE20&gt;CE$6,"Yes","No"))</f>
        <v>-</v>
      </c>
      <c r="HK20" s="8" t="str">
        <f>IF(CF20="-","-",IF(CF20&gt;CF$6,"Yes","No"))</f>
        <v>-</v>
      </c>
      <c r="HL20" s="8" t="str">
        <f>IF(CG20="-","-",IF(CG20&gt;CG$6,"Yes","No"))</f>
        <v>-</v>
      </c>
      <c r="HM20" s="8" t="str">
        <f>IF(CH20="-","-",IF(CH20&gt;CH$6,"Yes","No"))</f>
        <v>-</v>
      </c>
      <c r="HN20" s="8" t="str">
        <f>IF(CI20="-","-",IF(CI20&gt;CI$6,"Yes","No"))</f>
        <v>No</v>
      </c>
      <c r="HO20" s="8" t="str">
        <f>IF(CJ20="-","-",IF(CJ20&gt;CJ$6,"Yes","No"))</f>
        <v>-</v>
      </c>
      <c r="HP20" s="8" t="str">
        <f>IF(CK20="-","-",IF(CK20&gt;CK$6,"Yes","No"))</f>
        <v>No</v>
      </c>
      <c r="HQ20" s="8" t="str">
        <f>IF(CL20="-","-",IF(CL20&gt;CL$6,"Yes","No"))</f>
        <v>-</v>
      </c>
      <c r="HR20" s="22" t="str">
        <f>IF(BU20="-","-",IF(BU20&gt;=BU$5,"Yes","No"))</f>
        <v>Yes</v>
      </c>
      <c r="HS20" s="22" t="str">
        <f>IF(BV20="-","-",IF(BV20&gt;=BV$5,"Yes","No"))</f>
        <v>-</v>
      </c>
      <c r="HT20" s="22" t="str">
        <f>IF(BW20="-","-",IF(BW20&gt;=BW$5,"Yes","No"))</f>
        <v>-</v>
      </c>
      <c r="HU20" s="22" t="str">
        <f>IF(BX20="-","-",IF(BX20&gt;=BX$5,"Yes","No"))</f>
        <v>-</v>
      </c>
      <c r="HV20" s="22" t="str">
        <f>IF(BY20="-","-",IF(BY20&gt;=BY$5,"Yes","No"))</f>
        <v>-</v>
      </c>
      <c r="HW20" s="22" t="str">
        <f>IF(BZ20="-","-",IF(BZ20&gt;=BZ$5,"Yes","No"))</f>
        <v>Yes</v>
      </c>
      <c r="HX20" s="22" t="str">
        <f>IF(CA20="-","-",IF(CA20&gt;=CA$5,"Yes","No"))</f>
        <v>-</v>
      </c>
      <c r="HY20" s="22" t="str">
        <f>IF(CB20="-","-",IF(CB20&gt;=CB$5,"Yes","No"))</f>
        <v>Yes</v>
      </c>
      <c r="HZ20" s="22" t="str">
        <f>IF(CC20="-","-",IF(CC20&gt;=CC$5,"Yes","No"))</f>
        <v>-</v>
      </c>
      <c r="IA20" s="22" t="str">
        <f>IF(CD20="-","-",IF(CD20&gt;=BU$5,"Yes","No"))</f>
        <v>Yes</v>
      </c>
      <c r="IB20" s="22" t="str">
        <f>IF(CE20="-","-",IF(CE20&gt;=BV$5,"Yes","No"))</f>
        <v>-</v>
      </c>
      <c r="IC20" s="22" t="str">
        <f>IF(CF20="-","-",IF(CF20&gt;=BW$5,"Yes","No"))</f>
        <v>-</v>
      </c>
      <c r="ID20" s="22" t="str">
        <f>IF(CG20="-","-",IF(CG20&gt;=BX$5,"Yes","No"))</f>
        <v>-</v>
      </c>
      <c r="IE20" s="22" t="str">
        <f>IF(CH20="-","-",IF(CH20&gt;=BY$5,"Yes","No"))</f>
        <v>-</v>
      </c>
      <c r="IF20" s="22" t="str">
        <f>IF(CI20="-","-",IF(CI20&gt;=BZ$5,"Yes","No"))</f>
        <v>Yes</v>
      </c>
      <c r="IG20" s="22" t="str">
        <f>IF(CJ20="-","-",IF(CJ20&gt;=CA$5,"Yes","No"))</f>
        <v>-</v>
      </c>
      <c r="IH20" s="22" t="str">
        <f>IF(CK20="-","-",IF(CK20&gt;=CB$5,"Yes","No"))</f>
        <v>No</v>
      </c>
      <c r="II20" s="22" t="str">
        <f>IF(CL20="-","-",IF(CL20&gt;=CC$5,"Yes","No"))</f>
        <v>-</v>
      </c>
      <c r="IJ20" s="22" t="str">
        <f>IF(OR(BU20="-",CM20="-"),"-",IF(BU20&gt;=CM20+10,"Yes","No"))</f>
        <v>Yes</v>
      </c>
      <c r="IK20" s="22" t="str">
        <f>IF(OR(BV20="-",CN20="-"),"-",IF(BV20&gt;=CN20+10,"Yes","No"))</f>
        <v>-</v>
      </c>
      <c r="IL20" s="22" t="str">
        <f>IF(OR(BW20="-",CO20="-"),"-",IF(BW20&gt;=CO20+10,"Yes","No"))</f>
        <v>-</v>
      </c>
      <c r="IM20" s="22" t="str">
        <f>IF(OR(BX20="-",CP20="-"),"-",IF(BX20&gt;=CP20+10,"Yes","No"))</f>
        <v>-</v>
      </c>
      <c r="IN20" s="22" t="str">
        <f>IF(OR(BY20="-",CQ20="-"),"-",IF(BY20&gt;=CQ20+10,"Yes","No"))</f>
        <v>-</v>
      </c>
      <c r="IO20" s="22" t="str">
        <f>IF(OR(BZ20="-",CR20="-"),"-",IF(BZ20&gt;=CR20+10,"Yes","No"))</f>
        <v>No</v>
      </c>
      <c r="IP20" s="22" t="str">
        <f>IF(OR(CA20="-",CS20="-"),"-",IF(CA20&gt;=CS20+10,"Yes","No"))</f>
        <v>-</v>
      </c>
      <c r="IQ20" s="22" t="str">
        <f>IF(OR(CB20="-",CT20="-"),"-",IF(CB20&gt;=CT20+10,"Yes","No"))</f>
        <v>Yes</v>
      </c>
      <c r="IR20" s="22" t="str">
        <f>IF(OR(CC20="-",CU20="-"),"-",IF(CC20&gt;=CU20+10,"Yes","No"))</f>
        <v>-</v>
      </c>
      <c r="IS20" s="22" t="str">
        <f>IF(OR(CD20="-",CV20="-"),"-",IF(CD20&gt;=CV20+10,"Yes","No"))</f>
        <v>-</v>
      </c>
      <c r="IT20" s="22" t="str">
        <f>IF(OR(CE20="-",CW20="-"),"-",IF(CE20&gt;=CW20+10,"Yes","No"))</f>
        <v>-</v>
      </c>
      <c r="IU20" s="22" t="str">
        <f>IF(OR(CF20="-",CX20="-"),"-",IF(CF20&gt;=CX20+10,"Yes","No"))</f>
        <v>-</v>
      </c>
      <c r="IV20" s="22" t="str">
        <f>IF(OR(CG20="-",CY20="-"),"-",IF(CG20&gt;=CY20+10,"Yes","No"))</f>
        <v>-</v>
      </c>
      <c r="IW20" s="22" t="str">
        <f>IF(OR(CH20="-",CZ20="-"),"-",IF(CH20&gt;=CZ20+10,"Yes","No"))</f>
        <v>-</v>
      </c>
      <c r="IX20" s="22" t="str">
        <f>IF(OR(CI20="-",DA20="-"),"-",IF(CI20&gt;=DA20+10,"Yes","No"))</f>
        <v>No</v>
      </c>
      <c r="IY20" s="22" t="str">
        <f>IF(OR(CJ20="-",DB20="-"),"-",IF(CJ20&gt;=DB20+10,"Yes","No"))</f>
        <v>-</v>
      </c>
      <c r="IZ20" s="22" t="str">
        <f>IF(OR(CK20="-",DC20="-"),"-",IF(CK20&gt;=DC20+10,"Yes","No"))</f>
        <v>No</v>
      </c>
      <c r="JA20" s="22" t="str">
        <f>IF(OR(CL20="-",DD20="-"),"-",IF(CL20&gt;=DD20+10,"Yes","No"))</f>
        <v>-</v>
      </c>
      <c r="JB20" s="22" t="str">
        <f>IF(OR(BU20="-",DE20="-"),"-",IF(BU20&gt;=DE20+10,"Yes","No"))</f>
        <v>-</v>
      </c>
      <c r="JC20" s="22" t="str">
        <f>IF(OR(BV20="-",DF20="-"),"-",IF(BV20&gt;=DF20+10,"Yes","No"))</f>
        <v>-</v>
      </c>
      <c r="JD20" s="22" t="str">
        <f>IF(OR(BW20="-",DG20="-"),"-",IF(BW20&gt;=DG20+10,"Yes","No"))</f>
        <v>-</v>
      </c>
      <c r="JE20" s="22" t="str">
        <f>IF(OR(BX20="-",DH20="-"),"-",IF(BX20&gt;=DH20+10,"Yes","No"))</f>
        <v>-</v>
      </c>
      <c r="JF20" s="22" t="str">
        <f>IF(OR(BY20="-",DI20="-"),"-",IF(BY20&gt;=DI20+10,"Yes","No"))</f>
        <v>-</v>
      </c>
      <c r="JG20" s="22" t="str">
        <f>IF(OR(BZ20="-",DJ20="-"),"-",IF(BZ20&gt;=DJ20+10,"Yes","No"))</f>
        <v>No</v>
      </c>
      <c r="JH20" s="22" t="str">
        <f>IF(OR(CA20="-",DK20="-"),"-",IF(CA20&gt;=DK20+10,"Yes","No"))</f>
        <v>-</v>
      </c>
      <c r="JI20" s="22" t="str">
        <f>IF(OR(CB20="-",DL20="-"),"-",IF(CB20&gt;=DL20+10,"Yes","No"))</f>
        <v>No</v>
      </c>
      <c r="JJ20" s="22" t="str">
        <f>IF(OR(CC20="-",DM20="-"),"-",IF(CC20&gt;=DM20+10,"Yes","No"))</f>
        <v>-</v>
      </c>
      <c r="JK20" s="23" t="str">
        <f>IF(OR(BU20="-",CM20="-"),"-",IF(BU20&gt;=(100-CM20)*0.1+CM20,"Yes","No"))</f>
        <v>Yes</v>
      </c>
      <c r="JL20" s="23" t="str">
        <f>IF(OR(BV20="-",CN20="-"),"-",IF(BV20&gt;=(100-CN20)*0.1+CN20,"Yes","No"))</f>
        <v>-</v>
      </c>
      <c r="JM20" s="23" t="str">
        <f>IF(OR(BW20="-",CO20="-"),"-",IF(BW20&gt;=(100-CO20)*0.1+CO20,"Yes","No"))</f>
        <v>-</v>
      </c>
      <c r="JN20" s="23" t="str">
        <f>IF(OR(BX20="-",CP20="-"),"-",IF(BX20&gt;=(100-CP20)*0.1+CP20,"Yes","No"))</f>
        <v>-</v>
      </c>
      <c r="JO20" s="23" t="str">
        <f>IF(OR(BY20="-",CQ20="-"),"-",IF(BY20&gt;=(100-CQ20)*0.1+CQ20,"Yes","No"))</f>
        <v>-</v>
      </c>
      <c r="JP20" s="23" t="str">
        <f>IF(OR(BZ20="-",CR20="-"),"-",IF(BZ20&gt;=(100-CR20)*0.1+CR20,"Yes","No"))</f>
        <v>Yes</v>
      </c>
      <c r="JQ20" s="23" t="str">
        <f>IF(OR(CA20="-",CS20="-"),"-",IF(CA20&gt;=(100-CS20)*0.1+CS20,"Yes","No"))</f>
        <v>-</v>
      </c>
      <c r="JR20" s="23" t="str">
        <f>IF(OR(CB20="-",CT20="-"),"-",IF(CB20&gt;=(100-CT20)*0.1+CT20,"Yes","No"))</f>
        <v>Yes</v>
      </c>
      <c r="JS20" s="23" t="str">
        <f>IF(OR(CC20="-",CU20="-"),"-",IF(CC20&gt;=(100-CU20)*0.1+CU20,"Yes","No"))</f>
        <v>-</v>
      </c>
      <c r="JT20" s="22" t="s">
        <v>18</v>
      </c>
      <c r="JU20" s="22" t="s">
        <v>16</v>
      </c>
      <c r="JV20" s="22" t="s">
        <v>16</v>
      </c>
      <c r="JW20" s="22" t="s">
        <v>16</v>
      </c>
      <c r="JX20" s="22" t="s">
        <v>16</v>
      </c>
      <c r="JY20" s="22" t="s">
        <v>17</v>
      </c>
      <c r="JZ20" s="22" t="s">
        <v>16</v>
      </c>
      <c r="KA20" s="22" t="s">
        <v>17</v>
      </c>
      <c r="KB20" s="22" t="s">
        <v>16</v>
      </c>
      <c r="KC20" s="23" t="str">
        <f>IF(OR(J20="yes",AK20=""),"-",IF(AK20&gt;AK$4,"Yes","No"))</f>
        <v>Yes</v>
      </c>
      <c r="KD20" s="23" t="str">
        <f>IF(OR(K20="yes",AL20=""),"-",IF(AL20&gt;AL$4,"Yes","No"))</f>
        <v>-</v>
      </c>
      <c r="KE20" s="23" t="str">
        <f>IF(OR(L20="yes",AM20=""),"-",IF(AM20&gt;AM$4,"Yes","No"))</f>
        <v>-</v>
      </c>
      <c r="KF20" s="23" t="str">
        <f>IF(OR(M20="yes",AN20=""),"-",IF(AN20&gt;AN$4,"Yes","No"))</f>
        <v>-</v>
      </c>
      <c r="KG20" s="23" t="str">
        <f>IF(OR(N20="yes",AO20=""),"-",IF(AO20&gt;AO$4,"Yes","No"))</f>
        <v>Yes</v>
      </c>
      <c r="KH20" s="23" t="str">
        <f>IF(OR(O20="yes",AP20=""),"-",IF(AP20&gt;AP$4,"Yes","No"))</f>
        <v>Yes</v>
      </c>
      <c r="KI20" s="23" t="str">
        <f>IF(OR(P20="yes",AQ20=""),"-",IF(AQ20&gt;AQ$4,"Yes","No"))</f>
        <v>-</v>
      </c>
      <c r="KJ20" s="23" t="str">
        <f>IF(OR(Q20="yes",AR20=""),"-",IF(AR20&gt;AR$4,"Yes","No"))</f>
        <v>-</v>
      </c>
      <c r="KK20" s="23" t="str">
        <f>IF(OR(R20="yes",AS20=""),"-",IF(AS20&gt;AS$4,"Yes","No"))</f>
        <v>Yes</v>
      </c>
      <c r="KL20" s="23" t="str">
        <f>IF(OR(S20="yes",AT20=""),"-",IF(AT20&gt;AT$4,"Yes","No"))</f>
        <v>-</v>
      </c>
      <c r="KM20" s="23" t="str">
        <f>IF(OR(T20="yes",AU20=""),"-",IF(AU20&gt;AU$4,"Yes","No"))</f>
        <v>-</v>
      </c>
      <c r="KN20" s="23" t="str">
        <f>IF(OR(U20="yes",AV20=""),"-",IF(AV20&gt;AV$4,"Yes","No"))</f>
        <v>-</v>
      </c>
      <c r="KO20" s="23" t="str">
        <f>IF(OR(V20="yes",AW20=""),"-",IF(AW20&gt;AW$4,"Yes","No"))</f>
        <v>-</v>
      </c>
      <c r="KP20" s="23" t="str">
        <f>IF(OR(W20="yes",AX20=""),"-",IF(AX20&gt;AX$4,"Yes","No"))</f>
        <v>-</v>
      </c>
      <c r="KQ20" s="23" t="str">
        <f>IF(OR(X20="yes",AY20=""),"-",IF(AY20&gt;AY$4,"Yes","No"))</f>
        <v>Yes</v>
      </c>
      <c r="KR20" s="23" t="str">
        <f>IF(OR(Y20="yes",AZ20=""),"-",IF(AZ20&gt;AZ$4,"Yes","No"))</f>
        <v>-</v>
      </c>
      <c r="KS20" s="23" t="str">
        <f>IF(OR(Z20="yes",BA20=""),"-",IF(BA20&gt;BA$4,"Yes","No"))</f>
        <v>-</v>
      </c>
      <c r="KT20" s="23" t="str">
        <f>IF(OR(AA20="yes",BB20=""),"-",IF(BB20&gt;BB$4,"Yes","No"))</f>
        <v>-</v>
      </c>
      <c r="KU20" s="23" t="str">
        <f>IF(OR(AB20="yes",AND(BU20="-",CD20="-")),"-",IF(OR(BU20&gt;BU$4,CD20&gt;BU$4),"Yes","No"))</f>
        <v>Yes</v>
      </c>
      <c r="KV20" s="23" t="str">
        <f>IF(OR(AC20="yes",AND(BV20="-",CE20="-")),"-",IF(OR(BV20&gt;BV$4,CE20&gt;BV$4),"Yes","No"))</f>
        <v>-</v>
      </c>
      <c r="KW20" s="23" t="str">
        <f>IF(OR(AD20="yes",AND(BW20="-",CF20="-")),"-",IF(OR(BW20&gt;BW$4,CF20&gt;BW$4),"Yes","No"))</f>
        <v>-</v>
      </c>
      <c r="KX20" s="23" t="str">
        <f>IF(OR(AE20="yes",AND(BX20="-",CG20="-")),"-",IF(OR(BX20&gt;BX$4,CG20&gt;BX$4),"Yes","No"))</f>
        <v>-</v>
      </c>
      <c r="KY20" s="23" t="str">
        <f>IF(OR(AF20="yes",AND(BY20="-",CH20="-")),"-",IF(OR(BY20&gt;BY$4,CH20&gt;BY$4),"Yes","No"))</f>
        <v>-</v>
      </c>
      <c r="KZ20" s="23" t="str">
        <f>IF(OR(AG20="yes",AND(BZ20="-",CI20="-")),"-",IF(OR(BZ20&gt;BZ$4,CI20&gt;BZ$4),"Yes","No"))</f>
        <v>Yes</v>
      </c>
      <c r="LA20" s="23" t="str">
        <f>IF(OR(AH20="yes",AND(CA20="-",CJ20="-")),"-",IF(OR(CA20&gt;CA$4,CJ20&gt;CA$4),"Yes","No"))</f>
        <v>-</v>
      </c>
      <c r="LB20" s="23" t="str">
        <f>IF(OR(AI20="yes",AND(CB20="-",CK20="-")),"-",IF(OR(CB20&gt;CB$4,CK20&gt;CB$4),"Yes","No"))</f>
        <v>Yes</v>
      </c>
      <c r="LC20" s="23" t="str">
        <f>IF(OR(AJ20="yes",AND(CC20="-",CL20="-")),"-",IF(OR(CC20&gt;CC$4,CL20&gt;CC$4),"Yes","No"))</f>
        <v>-</v>
      </c>
      <c r="LD20" s="23" t="str">
        <f>IF(AK20="","-",IF(OR(DW20="yes",EF20="yes",EO20="yes",EX20="yes",FG20="yes",GZ20="yes",HI20="yes",KC20="yes"),"Yes","No"))</f>
        <v>Yes</v>
      </c>
      <c r="LE20" s="23" t="str">
        <f>IF(AL20="","-",IF(OR(DX20="yes",EG20="yes",EP20="yes",EY20="yes",FH20="yes",HA20="yes",HJ20="yes",KD20="yes"),"Yes","No"))</f>
        <v>-</v>
      </c>
      <c r="LF20" s="23" t="str">
        <f>IF(AM20="","-",IF(OR(DY20="yes",EH20="yes",EQ20="yes",EZ20="yes",FI20="yes",HB20="yes",HK20="yes",KE20="yes"),"Yes","No"))</f>
        <v>-</v>
      </c>
      <c r="LG20" s="23" t="str">
        <f>IF(AN20="","-",IF(OR(DZ20="yes",EI20="yes",ER20="yes",FA20="yes",FJ20="yes",HC20="yes",HL20="yes",KF20="yes"),"Yes","No"))</f>
        <v>No</v>
      </c>
      <c r="LH20" s="23" t="str">
        <f>IF(AO20="","-",IF(OR(EA20="yes",EJ20="yes",ES20="yes",FB20="yes",FK20="yes",HD20="yes",HM20="yes",KG20="yes"),"Yes","No"))</f>
        <v>Yes</v>
      </c>
      <c r="LI20" s="23" t="str">
        <f>IF(AP20="","-",IF(OR(EB20="yes",EK20="yes",ET20="yes",FC20="yes",FL20="yes",HE20="yes",HN20="yes",KH20="yes"),"Yes","No"))</f>
        <v>Yes</v>
      </c>
      <c r="LJ20" s="23" t="str">
        <f>IF(AQ20="","-",IF(OR(EC20="yes",EL20="yes",EU20="yes",FD20="yes",FM20="yes",HF20="yes",HO20="yes",KI20="yes"),"Yes","No"))</f>
        <v>-</v>
      </c>
      <c r="LK20" s="23" t="str">
        <f>IF(AR20="","-",IF(OR(ED20="yes",EM20="yes",EV20="yes",FE20="yes",FN20="yes",HG20="yes",HP20="yes",KJ20="yes"),"Yes","No"))</f>
        <v>Yes</v>
      </c>
      <c r="LL20" s="23" t="str">
        <f>IF(AS20="","-",IF(OR(EE20="yes",EN20="yes",EW20="yes",FF20="yes",FO20="yes",HH20="yes",HQ20="yes",KK20="yes"),"Yes","No"))</f>
        <v>Yes</v>
      </c>
      <c r="LM20" s="23" t="str">
        <f>IF(AT20="","-",IF(OR(FP20="Yes",FY20="Yes",GH20="Yes",GQ20="Yes",GZ20="Yes",HI20="Yes",KL20="yes"),"Yes","No"))</f>
        <v>-</v>
      </c>
      <c r="LN20" s="23" t="str">
        <f>IF(AU20="","-",IF(OR(FQ20="Yes",FZ20="Yes",GI20="Yes",GR20="Yes",HA20="Yes",HJ20="Yes",KM20="yes"),"Yes","No"))</f>
        <v>-</v>
      </c>
      <c r="LO20" s="23" t="str">
        <f>IF(AV20="","-",IF(OR(FR20="Yes",GA20="Yes",GJ20="Yes",GS20="Yes",HB20="Yes",HK20="Yes",KN20="yes"),"Yes","No"))</f>
        <v>-</v>
      </c>
      <c r="LP20" s="23" t="str">
        <f>IF(AW20="","-",IF(OR(FS20="Yes",GB20="Yes",GK20="Yes",GT20="Yes",HC20="Yes",HL20="Yes",KO20="yes"),"Yes","No"))</f>
        <v>-</v>
      </c>
      <c r="LQ20" s="23" t="str">
        <f>IF(AX20="","-",IF(OR(FT20="Yes",GC20="Yes",GL20="Yes",GU20="Yes",HD20="Yes",HM20="Yes",KP20="yes"),"Yes","No"))</f>
        <v>-</v>
      </c>
      <c r="LR20" s="23" t="str">
        <f>IF(AY20="","-",IF(OR(FU20="Yes",GD20="Yes",GM20="Yes",GV20="Yes",HE20="Yes",HN20="Yes",KQ20="yes"),"Yes","No"))</f>
        <v>Yes</v>
      </c>
      <c r="LS20" s="23" t="str">
        <f>IF(AZ20="","-",IF(OR(FV20="Yes",GE20="Yes",GN20="Yes",GW20="Yes",HF20="Yes",HO20="Yes",KR20="yes"),"Yes","No"))</f>
        <v>-</v>
      </c>
      <c r="LT20" s="23" t="str">
        <f>IF(BA20="","-",IF(OR(FW20="Yes",GF20="Yes",GO20="Yes",GX20="Yes",HG20="Yes",HP20="Yes",KS20="yes"),"Yes","No"))</f>
        <v>Yes</v>
      </c>
      <c r="LU20" s="23" t="str">
        <f>IF(BB20="","-",IF(OR(FX20="Yes",GG20="Yes",GP20="Yes",GY20="Yes",HH20="Yes",HQ20="Yes",KT20="yes"),"Yes","No"))</f>
        <v>-</v>
      </c>
      <c r="LV20" s="23" t="str">
        <f>IF(AND(BU20="-",CD20="-"),"-",IF(OR(GZ20="Yes",HI20="Yes",HR20="Yes",IA20="Yes",IJ20="Yes",IS20="Yes",JB20="Yes",JK20="Yes",JT20="Yes",KU20="yes"),"Yes","No"))</f>
        <v>Yes</v>
      </c>
      <c r="LW20" s="23" t="str">
        <f>IF(AND(BV20="-",CE20="-"),"-",IF(OR(HA20="Yes",HJ20="Yes",HS20="Yes",IB20="Yes",IK20="Yes",IT20="Yes",JC20="Yes",JL20="Yes",JU20="Yes",KV20="yes"),"Yes","No"))</f>
        <v>-</v>
      </c>
      <c r="LX20" s="23" t="str">
        <f>IF(AND(BW20="-",CF20="-"),"-",IF(OR(HB20="Yes",HK20="Yes",HT20="Yes",IC20="Yes",IL20="Yes",IU20="Yes",JD20="Yes",JM20="Yes",JV20="Yes",KW20="yes"),"Yes","No"))</f>
        <v>-</v>
      </c>
      <c r="LY20" s="23" t="str">
        <f>IF(AND(BX20="-",CG20="-"),"-",IF(OR(HC20="Yes",HL20="Yes",HU20="Yes",ID20="Yes",IM20="Yes",IV20="Yes",JE20="Yes",JN20="Yes",JW20="Yes",KX20="yes"),"Yes","No"))</f>
        <v>-</v>
      </c>
      <c r="LZ20" s="23" t="str">
        <f>IF(AND(BY20="-",CH20="-"),"-",IF(OR(HD20="Yes",HM20="Yes",HV20="Yes",IE20="Yes",IN20="Yes",IW20="Yes",JF20="Yes",JO20="Yes",JX20="Yes",KY20="yes"),"Yes","No"))</f>
        <v>-</v>
      </c>
      <c r="MA20" s="23" t="str">
        <f>IF(AND(BZ20="-",CI20="-"),"-",IF(OR(HE20="Yes",HN20="Yes",HW20="Yes",IF20="Yes",IO20="Yes",IX20="Yes",JG20="Yes",JP20="Yes",JY20="Yes",KZ20="yes"),"Yes","No"))</f>
        <v>Yes</v>
      </c>
      <c r="MB20" s="23" t="str">
        <f>IF(AND(CA20="-",CJ20="-"),"-",IF(OR(HF20="Yes",HO20="Yes",HX20="Yes",IG20="Yes",IP20="Yes",IY20="Yes",JH20="Yes",JQ20="Yes",JZ20="Yes",LA20="yes"),"Yes","No"))</f>
        <v>-</v>
      </c>
      <c r="MC20" s="23" t="str">
        <f>IF(AND(CB20="-",CK20="-"),"-",IF(OR(HG20="Yes",HP20="Yes",HY20="Yes",IH20="Yes",IQ20="Yes",IZ20="Yes",JI20="Yes",JR20="Yes",KA20="Yes",LB20="yes"),"Yes","No"))</f>
        <v>Yes</v>
      </c>
      <c r="MD20" s="23" t="str">
        <f>IF(AND(CC20="-",CL20="-"),"-",IF(OR(HH20="Yes",HQ20="Yes",HZ20="Yes",II20="Yes",IR20="Yes",JA20="Yes",JJ20="Yes",JS20="Yes",KB20="Yes",LC20="yes"),"Yes","No"))</f>
        <v>-</v>
      </c>
    </row>
    <row r="21" spans="2:342" s="12" customFormat="1" x14ac:dyDescent="0.25">
      <c r="B21" s="9" t="s">
        <v>71</v>
      </c>
      <c r="C21" s="9" t="s">
        <v>72</v>
      </c>
      <c r="D21" s="9" t="s">
        <v>297</v>
      </c>
      <c r="E21" s="8" t="str">
        <f>IF(AND(F21="-",G21="-",H21="-"),"-",IF(COUNTIF(F21:I21,"no")&gt;0,"No","Yes"))</f>
        <v>No</v>
      </c>
      <c r="F21" s="10" t="str">
        <f>IF(SUM(COUNTIF(LD21:LL21,"yes"),COUNTIF(LD21:LL21,"no"))=0,"-",IF(COUNTIF(LD21:LL21,"no")&gt;0,"No","Yes"))</f>
        <v>Yes</v>
      </c>
      <c r="G21" s="10" t="str">
        <f>IF(SUM(COUNTIF(LM21:LU21,"yes"),COUNTIF(LM21:LU21,"no"))=0,"-",IF(COUNTIF(LM21:LU21,"no")&gt;0,"No","Yes"))</f>
        <v>Yes</v>
      </c>
      <c r="H21" s="10" t="str">
        <f>IF(SUM(COUNTIF(LV21:MD21,"yes"),COUNTIF(LV21:MD21,"no"))=0,"-",IF(COUNTIF(LV21:MD21,"no")&gt;0,"No","Yes"))</f>
        <v>Yes</v>
      </c>
      <c r="I21" s="8" t="s">
        <v>18</v>
      </c>
      <c r="J21" s="13"/>
      <c r="K21" s="13" t="s">
        <v>15</v>
      </c>
      <c r="L21" s="13" t="s">
        <v>15</v>
      </c>
      <c r="M21" s="13" t="s">
        <v>15</v>
      </c>
      <c r="N21" s="13" t="s">
        <v>17</v>
      </c>
      <c r="O21" s="13" t="s">
        <v>15</v>
      </c>
      <c r="P21" s="13"/>
      <c r="Q21" s="13"/>
      <c r="R21" s="13" t="s">
        <v>15</v>
      </c>
      <c r="S21" s="13"/>
      <c r="T21" s="13" t="s">
        <v>15</v>
      </c>
      <c r="U21" s="13" t="s">
        <v>15</v>
      </c>
      <c r="V21" s="13" t="s">
        <v>15</v>
      </c>
      <c r="W21" s="13" t="s">
        <v>15</v>
      </c>
      <c r="X21" s="13" t="s">
        <v>15</v>
      </c>
      <c r="Y21" s="13"/>
      <c r="Z21" s="13"/>
      <c r="AA21" s="13" t="s">
        <v>15</v>
      </c>
      <c r="AB21" s="13"/>
      <c r="AC21" s="13" t="s">
        <v>15</v>
      </c>
      <c r="AD21" s="13" t="s">
        <v>15</v>
      </c>
      <c r="AE21" s="13" t="s">
        <v>15</v>
      </c>
      <c r="AF21" s="13" t="s">
        <v>17</v>
      </c>
      <c r="AG21" s="13" t="s">
        <v>15</v>
      </c>
      <c r="AH21" s="13"/>
      <c r="AI21" s="13"/>
      <c r="AJ21" s="13" t="s">
        <v>15</v>
      </c>
      <c r="AK21" s="8">
        <v>40</v>
      </c>
      <c r="AL21" s="8" t="s">
        <v>15</v>
      </c>
      <c r="AM21" s="8">
        <v>144.5</v>
      </c>
      <c r="AN21" s="8">
        <v>75</v>
      </c>
      <c r="AO21" s="8">
        <v>77.5</v>
      </c>
      <c r="AP21" s="8">
        <v>94</v>
      </c>
      <c r="AQ21" s="8">
        <v>50.5</v>
      </c>
      <c r="AR21" s="8">
        <v>76</v>
      </c>
      <c r="AS21" s="8" t="s">
        <v>15</v>
      </c>
      <c r="AT21" s="8">
        <v>70.5</v>
      </c>
      <c r="AU21" s="8" t="s">
        <v>15</v>
      </c>
      <c r="AV21" s="8" t="s">
        <v>15</v>
      </c>
      <c r="AW21" s="8">
        <v>127</v>
      </c>
      <c r="AX21" s="8">
        <v>129</v>
      </c>
      <c r="AY21" s="8" t="s">
        <v>15</v>
      </c>
      <c r="AZ21" s="8" t="s">
        <v>15</v>
      </c>
      <c r="BA21" s="8">
        <v>130.5</v>
      </c>
      <c r="BB21" s="8" t="s">
        <v>15</v>
      </c>
      <c r="BC21" s="17">
        <v>29.5</v>
      </c>
      <c r="BD21" s="17" t="s">
        <v>15</v>
      </c>
      <c r="BE21" s="17">
        <v>128</v>
      </c>
      <c r="BF21" s="17">
        <v>59.5</v>
      </c>
      <c r="BG21" s="17">
        <v>58</v>
      </c>
      <c r="BH21" s="17">
        <v>82</v>
      </c>
      <c r="BI21" s="17">
        <v>41.5</v>
      </c>
      <c r="BJ21" s="17">
        <v>58</v>
      </c>
      <c r="BK21" s="17" t="s">
        <v>15</v>
      </c>
      <c r="BL21" s="17">
        <v>70.5</v>
      </c>
      <c r="BM21" s="17" t="s">
        <v>15</v>
      </c>
      <c r="BN21" s="17" t="s">
        <v>15</v>
      </c>
      <c r="BO21" s="17">
        <v>122.5</v>
      </c>
      <c r="BP21" s="17">
        <v>121.5</v>
      </c>
      <c r="BQ21" s="17">
        <v>140.5</v>
      </c>
      <c r="BR21" s="17" t="s">
        <v>15</v>
      </c>
      <c r="BS21" s="17">
        <v>120</v>
      </c>
      <c r="BT21" s="17" t="s">
        <v>15</v>
      </c>
      <c r="BU21" s="23">
        <v>63</v>
      </c>
      <c r="BV21" s="23" t="s">
        <v>16</v>
      </c>
      <c r="BW21" s="23" t="s">
        <v>16</v>
      </c>
      <c r="BX21" s="23">
        <v>81</v>
      </c>
      <c r="BY21" s="23">
        <v>80</v>
      </c>
      <c r="BZ21" s="23">
        <v>90</v>
      </c>
      <c r="CA21" s="23">
        <v>49</v>
      </c>
      <c r="CB21" s="23">
        <v>80</v>
      </c>
      <c r="CC21" s="23" t="s">
        <v>16</v>
      </c>
      <c r="CD21" s="23">
        <v>59</v>
      </c>
      <c r="CE21" s="23" t="s">
        <v>16</v>
      </c>
      <c r="CF21" s="23" t="s">
        <v>16</v>
      </c>
      <c r="CG21" s="23">
        <v>83</v>
      </c>
      <c r="CH21" s="23">
        <v>63</v>
      </c>
      <c r="CI21" s="23" t="s">
        <v>16</v>
      </c>
      <c r="CJ21" s="23">
        <v>30</v>
      </c>
      <c r="CK21" s="23">
        <v>70</v>
      </c>
      <c r="CL21" s="23" t="s">
        <v>16</v>
      </c>
      <c r="CM21" s="8">
        <v>51</v>
      </c>
      <c r="CN21" s="8" t="s">
        <v>16</v>
      </c>
      <c r="CO21" s="8" t="s">
        <v>16</v>
      </c>
      <c r="CP21" s="8">
        <v>75</v>
      </c>
      <c r="CQ21" s="8">
        <v>58</v>
      </c>
      <c r="CR21" s="8" t="s">
        <v>16</v>
      </c>
      <c r="CS21" s="8">
        <v>27</v>
      </c>
      <c r="CT21" s="8">
        <v>66</v>
      </c>
      <c r="CU21" s="8" t="s">
        <v>16</v>
      </c>
      <c r="CV21" s="8">
        <v>71</v>
      </c>
      <c r="CW21" s="8" t="s">
        <v>16</v>
      </c>
      <c r="CX21" s="8" t="s">
        <v>16</v>
      </c>
      <c r="CY21" s="8">
        <v>81</v>
      </c>
      <c r="CZ21" s="8">
        <v>69</v>
      </c>
      <c r="DA21" s="8">
        <v>76</v>
      </c>
      <c r="DB21" s="8">
        <v>36</v>
      </c>
      <c r="DC21" s="8">
        <v>78</v>
      </c>
      <c r="DD21" s="8" t="s">
        <v>16</v>
      </c>
      <c r="DE21" s="8">
        <v>55</v>
      </c>
      <c r="DF21" s="8" t="s">
        <v>16</v>
      </c>
      <c r="DG21" s="8" t="s">
        <v>16</v>
      </c>
      <c r="DH21" s="8">
        <v>75</v>
      </c>
      <c r="DI21" s="8">
        <v>64</v>
      </c>
      <c r="DJ21" s="8">
        <v>73</v>
      </c>
      <c r="DK21" s="8">
        <v>31</v>
      </c>
      <c r="DL21" s="8">
        <v>70</v>
      </c>
      <c r="DM21" s="8" t="s">
        <v>16</v>
      </c>
      <c r="DN21" s="8">
        <v>51.14</v>
      </c>
      <c r="DO21" s="8" t="s">
        <v>15</v>
      </c>
      <c r="DP21" s="8">
        <v>55.23</v>
      </c>
      <c r="DQ21" s="8">
        <v>50.64</v>
      </c>
      <c r="DR21" s="8">
        <v>51.49</v>
      </c>
      <c r="DS21" s="8">
        <v>52.45</v>
      </c>
      <c r="DT21" s="8">
        <v>50.65</v>
      </c>
      <c r="DU21" s="8">
        <v>51.33</v>
      </c>
      <c r="DV21" s="8" t="s">
        <v>15</v>
      </c>
      <c r="DW21" s="10" t="str">
        <f>IF(AK21="","-",IF(AK21&gt;=AK$5,"Yes","No"))</f>
        <v>Yes</v>
      </c>
      <c r="DX21" s="10" t="str">
        <f>IF(AL21="","-",IF(AL21&gt;=AL$5,"Yes","No"))</f>
        <v>-</v>
      </c>
      <c r="DY21" s="10" t="str">
        <f>IF(AM21="","-",IF(AM21&gt;=AM$5,"Yes","No"))</f>
        <v>Yes</v>
      </c>
      <c r="DZ21" s="10" t="str">
        <f>IF(AN21="","-",IF(AN21&gt;=AN$5,"Yes","No"))</f>
        <v>Yes</v>
      </c>
      <c r="EA21" s="10" t="str">
        <f>IF(AO21="","-",IF(AO21&gt;=AO$5,"Yes","No"))</f>
        <v>Yes</v>
      </c>
      <c r="EB21" s="10" t="str">
        <f>IF(AP21="","-",IF(AP21&gt;=AP$5,"Yes","No"))</f>
        <v>Yes</v>
      </c>
      <c r="EC21" s="10" t="str">
        <f>IF(AQ21="","-",IF(AQ21&gt;=AQ$5,"Yes","No"))</f>
        <v>Yes</v>
      </c>
      <c r="ED21" s="10" t="str">
        <f>IF(AR21="","-",IF(AR21&gt;=AR$5,"Yes","No"))</f>
        <v>Yes</v>
      </c>
      <c r="EE21" s="10" t="str">
        <f>IF(AS21="","-",IF(AS21&gt;=AS$5,"Yes","No"))</f>
        <v>-</v>
      </c>
      <c r="EF21" s="10" t="str">
        <f>IF(OR(AK21="",BC21=""),"-",IF(AK21&gt;=BC21+10,"Yes","No"))</f>
        <v>Yes</v>
      </c>
      <c r="EG21" s="10" t="str">
        <f>IF(OR(AL21="",BD21=""),"-",IF(AL21&gt;=BD21+10,"Yes","No"))</f>
        <v>-</v>
      </c>
      <c r="EH21" s="10" t="str">
        <f>IF(OR(AM21="",BE21=""),"-",IF(AM21&gt;=BE21+10,"Yes","No"))</f>
        <v>Yes</v>
      </c>
      <c r="EI21" s="10" t="str">
        <f>IF(OR(AN21="",BF21=""),"-",IF(AN21&gt;=BF21+10,"Yes","No"))</f>
        <v>Yes</v>
      </c>
      <c r="EJ21" s="10" t="str">
        <f>IF(OR(AO21="",BG21=""),"-",IF(AO21&gt;=BG21+10,"Yes","No"))</f>
        <v>Yes</v>
      </c>
      <c r="EK21" s="10" t="str">
        <f>IF(OR(AP21="",BH21=""),"-",IF(AP21&gt;=BH21+10,"Yes","No"))</f>
        <v>Yes</v>
      </c>
      <c r="EL21" s="10" t="str">
        <f>IF(OR(AQ21="",BI21=""),"-",IF(AQ21&gt;=BI21+10,"Yes","No"))</f>
        <v>No</v>
      </c>
      <c r="EM21" s="10" t="str">
        <f>IF(OR(AR21="",BJ21=""),"-",IF(AR21&gt;=BJ21+10,"Yes","No"))</f>
        <v>Yes</v>
      </c>
      <c r="EN21" s="10" t="str">
        <f>IF(OR(AS21="",BK21=""),"-",IF(AS21&gt;=BK21+10,"Yes","No"))</f>
        <v>-</v>
      </c>
      <c r="EO21" s="10" t="str">
        <f>IF(OR(AK21="",BC21=""),"-",IF(AK21&gt;=(200-BC21)*0.1+BC21,"Yes","No"))</f>
        <v>No</v>
      </c>
      <c r="EP21" s="10" t="str">
        <f>IF(OR(AL21="",BD21=""),"-",IF(AL21&gt;=(200-BD21)*0.1+BD21,"Yes","No"))</f>
        <v>-</v>
      </c>
      <c r="EQ21" s="10" t="str">
        <f>IF(OR(AM21="",BE21=""),"-",IF(AM21&gt;=(200-BE21)*0.1+BE21,"Yes","No"))</f>
        <v>Yes</v>
      </c>
      <c r="ER21" s="10" t="str">
        <f>IF(OR(AN21="",BF21=""),"-",IF(AN21&gt;=(200-BF21)*0.1+BF21,"Yes","No"))</f>
        <v>Yes</v>
      </c>
      <c r="ES21" s="10" t="str">
        <f>IF(OR(AO21="",BG21=""),"-",IF(AO21&gt;=(200-BG21)*0.1+BG21,"Yes","No"))</f>
        <v>Yes</v>
      </c>
      <c r="ET21" s="10" t="str">
        <f>IF(OR(AP21="",BH21=""),"-",IF(AP21&gt;=(200-BH21)*0.1+BH21,"Yes","No"))</f>
        <v>Yes</v>
      </c>
      <c r="EU21" s="10" t="str">
        <f>IF(OR(AQ21="",BI21=""),"-",IF(AQ21&gt;=(200-BI21)*0.1+BI21,"Yes","No"))</f>
        <v>No</v>
      </c>
      <c r="EV21" s="10" t="str">
        <f>IF(OR(AR21="",BJ21=""),"-",IF(AR21&gt;=(200-BJ21)*0.1+BJ21,"Yes","No"))</f>
        <v>Yes</v>
      </c>
      <c r="EW21" s="10" t="str">
        <f>IF(OR(AS21="",BK21=""),"-",IF(AS21&gt;=(200-BK21)*0.1+BK21,"Yes","No"))</f>
        <v>-</v>
      </c>
      <c r="EX21" s="8" t="str">
        <f>IF(DN21="","-",IF(DN21&gt;DN$4,"Yes","No"))</f>
        <v>Yes</v>
      </c>
      <c r="EY21" s="8" t="str">
        <f>IF(DO21="","-",IF(DO21&gt;DO$4,"Yes","No"))</f>
        <v>-</v>
      </c>
      <c r="EZ21" s="8" t="str">
        <f>IF(DP21="","-",IF(DP21&gt;DP$4,"Yes","No"))</f>
        <v>No</v>
      </c>
      <c r="FA21" s="8" t="str">
        <f>IF(DQ21="","-",IF(DQ21&gt;DQ$4,"Yes","No"))</f>
        <v>Yes</v>
      </c>
      <c r="FB21" s="8" t="str">
        <f>IF(DR21="","-",IF(DR21&gt;DR$4,"Yes","No"))</f>
        <v>Yes</v>
      </c>
      <c r="FC21" s="8" t="str">
        <f>IF(DS21="","-",IF(DS21&gt;DS$4,"Yes","No"))</f>
        <v>Yes</v>
      </c>
      <c r="FD21" s="8" t="str">
        <f>IF(DT21="","-",IF(DT21&gt;DT$4,"Yes","No"))</f>
        <v>No</v>
      </c>
      <c r="FE21" s="8" t="str">
        <f>IF(DU21="","-",IF(DU21&gt;DU$4,"Yes","No"))</f>
        <v>Yes</v>
      </c>
      <c r="FF21" s="8" t="str">
        <f>IF(DV21="","-",IF(DV21&gt;DV$4,"Yes","No"))</f>
        <v>-</v>
      </c>
      <c r="FG21" s="22" t="s">
        <v>18</v>
      </c>
      <c r="FH21" s="22" t="s">
        <v>16</v>
      </c>
      <c r="FI21" s="22" t="s">
        <v>18</v>
      </c>
      <c r="FJ21" s="22" t="s">
        <v>18</v>
      </c>
      <c r="FK21" s="22" t="s">
        <v>18</v>
      </c>
      <c r="FL21" s="22" t="s">
        <v>18</v>
      </c>
      <c r="FM21" s="22" t="s">
        <v>18</v>
      </c>
      <c r="FN21" s="22" t="s">
        <v>18</v>
      </c>
      <c r="FO21" s="22" t="s">
        <v>16</v>
      </c>
      <c r="FP21" s="22" t="str">
        <f>IF(AT21="","-",IF(AT21&gt;=AT$5,"Yes","No"))</f>
        <v>Yes</v>
      </c>
      <c r="FQ21" s="22" t="str">
        <f>IF(AU21="","-",IF(AU21&gt;=AU$5,"Yes","No"))</f>
        <v>-</v>
      </c>
      <c r="FR21" s="22" t="str">
        <f>IF(AV21="","-",IF(AV21&gt;=AV$5,"Yes","No"))</f>
        <v>-</v>
      </c>
      <c r="FS21" s="22" t="str">
        <f>IF(AW21="","-",IF(AW21&gt;=AW$5,"Yes","No"))</f>
        <v>No</v>
      </c>
      <c r="FT21" s="22" t="str">
        <f>IF(AX21="","-",IF(AX21&gt;=AX$5,"Yes","No"))</f>
        <v>No</v>
      </c>
      <c r="FU21" s="22" t="str">
        <f>IF(AY21="","-",IF(AY21&gt;=AY$5,"Yes","No"))</f>
        <v>-</v>
      </c>
      <c r="FV21" s="22" t="str">
        <f>IF(AZ21="","-",IF(AZ21&gt;=AZ$5,"Yes","No"))</f>
        <v>-</v>
      </c>
      <c r="FW21" s="22" t="str">
        <f>IF(BA21="","-",IF(BA21&gt;=BA$5,"Yes","No"))</f>
        <v>Yes</v>
      </c>
      <c r="FX21" s="22" t="str">
        <f>IF(BB21="","-",IF(BB21&gt;=BB$5,"Yes","No"))</f>
        <v>-</v>
      </c>
      <c r="FY21" s="10" t="str">
        <f>IF(OR(AT21="",BL21=""),"-",IF(AT21&gt;=BL21+10,"Yes","No"))</f>
        <v>No</v>
      </c>
      <c r="FZ21" s="10" t="str">
        <f>IF(OR(AU21="",BM21=""),"-",IF(AU21&gt;=BM21+10,"Yes","No"))</f>
        <v>-</v>
      </c>
      <c r="GA21" s="10" t="str">
        <f>IF(OR(AV21="",BN21=""),"-",IF(AV21&gt;=BN21+10,"Yes","No"))</f>
        <v>-</v>
      </c>
      <c r="GB21" s="10" t="str">
        <f>IF(OR(AW21="",BO21=""),"-",IF(AW21&gt;=BO21+10,"Yes","No"))</f>
        <v>No</v>
      </c>
      <c r="GC21" s="10" t="str">
        <f>IF(OR(AX21="",BP21=""),"-",IF(AX21&gt;=BP21+10,"Yes","No"))</f>
        <v>No</v>
      </c>
      <c r="GD21" s="10" t="str">
        <f>IF(OR(AY21="",BQ21=""),"-",IF(AY21&gt;=BQ21+10,"Yes","No"))</f>
        <v>-</v>
      </c>
      <c r="GE21" s="10" t="str">
        <f>IF(OR(AZ21="",BR21=""),"-",IF(AZ21&gt;=BR21+10,"Yes","No"))</f>
        <v>-</v>
      </c>
      <c r="GF21" s="10" t="str">
        <f>IF(OR(BA21="",BS21=""),"-",IF(BA21&gt;=BS21+10,"Yes","No"))</f>
        <v>Yes</v>
      </c>
      <c r="GG21" s="10" t="str">
        <f>IF(OR(BB21="",BT21=""),"-",IF(BB21&gt;=BT21+10,"Yes","No"))</f>
        <v>-</v>
      </c>
      <c r="GH21" s="10" t="str">
        <f>IF(OR(AT21="",BL21=""),"-",IF(AT21&gt;=(200-BL21)*0.1+BL21,"Yes","No"))</f>
        <v>No</v>
      </c>
      <c r="GI21" s="10" t="str">
        <f>IF(OR(AU21="",BM21=""),"-",IF(AU21&gt;=(200-BM21)*0.1+BM21,"Yes","No"))</f>
        <v>-</v>
      </c>
      <c r="GJ21" s="10" t="str">
        <f>IF(OR(AV21="",BN21=""),"-",IF(AV21&gt;=(200-BN21)*0.1+BN21,"Yes","No"))</f>
        <v>-</v>
      </c>
      <c r="GK21" s="10" t="str">
        <f>IF(OR(AW21="",BO21=""),"-",IF(AW21&gt;=(200-BO21)*0.1+BO21,"Yes","No"))</f>
        <v>No</v>
      </c>
      <c r="GL21" s="10" t="str">
        <f>IF(OR(AX21="",BP21=""),"-",IF(AX21&gt;=(200-BP21)*0.1+BP21,"Yes","No"))</f>
        <v>No</v>
      </c>
      <c r="GM21" s="10" t="str">
        <f>IF(OR(AY21="",BQ21=""),"-",IF(AY21&gt;=(200-BQ21)*0.1+BQ21,"Yes","No"))</f>
        <v>-</v>
      </c>
      <c r="GN21" s="10" t="str">
        <f>IF(OR(AZ21="",BR21=""),"-",IF(AZ21&gt;=(200-BR21)*0.1+BR21,"Yes","No"))</f>
        <v>-</v>
      </c>
      <c r="GO21" s="10" t="str">
        <f>IF(OR(BA21="",BS21=""),"-",IF(BA21&gt;=(200-BS21)*0.1+BS21,"Yes","No"))</f>
        <v>Yes</v>
      </c>
      <c r="GP21" s="10" t="str">
        <f>IF(OR(BB21="",BT21=""),"-",IF(BB21&gt;=(200-BT21)*0.1+BT21,"Yes","No"))</f>
        <v>-</v>
      </c>
      <c r="GQ21" s="22" t="s">
        <v>18</v>
      </c>
      <c r="GR21" s="22" t="s">
        <v>16</v>
      </c>
      <c r="GS21" s="22" t="s">
        <v>16</v>
      </c>
      <c r="GT21" s="22" t="s">
        <v>18</v>
      </c>
      <c r="GU21" s="22" t="s">
        <v>18</v>
      </c>
      <c r="GV21" s="22" t="s">
        <v>17</v>
      </c>
      <c r="GW21" s="22" t="s">
        <v>16</v>
      </c>
      <c r="GX21" s="22" t="s">
        <v>18</v>
      </c>
      <c r="GY21" s="22" t="s">
        <v>16</v>
      </c>
      <c r="GZ21" s="8" t="str">
        <f>IF(BU21="-","-",IF(BU21&gt;BU$6,"Yes","No"))</f>
        <v>Yes</v>
      </c>
      <c r="HA21" s="8" t="str">
        <f>IF(BV21="-","-",IF(BV21&gt;BV$6,"Yes","No"))</f>
        <v>-</v>
      </c>
      <c r="HB21" s="8" t="str">
        <f>IF(BW21="-","-",IF(BW21&gt;BW$6,"Yes","No"))</f>
        <v>-</v>
      </c>
      <c r="HC21" s="8" t="str">
        <f>IF(BX21="-","-",IF(BX21&gt;BX$6,"Yes","No"))</f>
        <v>Yes</v>
      </c>
      <c r="HD21" s="8" t="str">
        <f>IF(BY21="-","-",IF(BY21&gt;BY$6,"Yes","No"))</f>
        <v>Yes</v>
      </c>
      <c r="HE21" s="8" t="str">
        <f>IF(BZ21="-","-",IF(BZ21&gt;BZ$6,"Yes","No"))</f>
        <v>Yes</v>
      </c>
      <c r="HF21" s="8" t="str">
        <f>IF(CA21="-","-",IF(CA21&gt;CA$6,"Yes","No"))</f>
        <v>Yes</v>
      </c>
      <c r="HG21" s="8" t="str">
        <f>IF(CB21="-","-",IF(CB21&gt;CB$6,"Yes","No"))</f>
        <v>Yes</v>
      </c>
      <c r="HH21" s="8" t="str">
        <f>IF(CC21="-","-",IF(CC21&gt;CC$6,"Yes","No"))</f>
        <v>-</v>
      </c>
      <c r="HI21" s="8" t="str">
        <f>IF(CD21="-","-",IF(CD21&gt;CD$6,"Yes","No"))</f>
        <v>No</v>
      </c>
      <c r="HJ21" s="8" t="str">
        <f>IF(CE21="-","-",IF(CE21&gt;CE$6,"Yes","No"))</f>
        <v>-</v>
      </c>
      <c r="HK21" s="8" t="str">
        <f>IF(CF21="-","-",IF(CF21&gt;CF$6,"Yes","No"))</f>
        <v>-</v>
      </c>
      <c r="HL21" s="8" t="str">
        <f>IF(CG21="-","-",IF(CG21&gt;CG$6,"Yes","No"))</f>
        <v>Yes</v>
      </c>
      <c r="HM21" s="8" t="str">
        <f>IF(CH21="-","-",IF(CH21&gt;CH$6,"Yes","No"))</f>
        <v>No</v>
      </c>
      <c r="HN21" s="8" t="str">
        <f>IF(CI21="-","-",IF(CI21&gt;CI$6,"Yes","No"))</f>
        <v>-</v>
      </c>
      <c r="HO21" s="8" t="str">
        <f>IF(CJ21="-","-",IF(CJ21&gt;CJ$6,"Yes","No"))</f>
        <v>No</v>
      </c>
      <c r="HP21" s="8" t="str">
        <f>IF(CK21="-","-",IF(CK21&gt;CK$6,"Yes","No"))</f>
        <v>No</v>
      </c>
      <c r="HQ21" s="8" t="str">
        <f>IF(CL21="-","-",IF(CL21&gt;CL$6,"Yes","No"))</f>
        <v>-</v>
      </c>
      <c r="HR21" s="22" t="str">
        <f>IF(BU21="-","-",IF(BU21&gt;=BU$5,"Yes","No"))</f>
        <v>Yes</v>
      </c>
      <c r="HS21" s="22" t="str">
        <f>IF(BV21="-","-",IF(BV21&gt;=BV$5,"Yes","No"))</f>
        <v>-</v>
      </c>
      <c r="HT21" s="22" t="str">
        <f>IF(BW21="-","-",IF(BW21&gt;=BW$5,"Yes","No"))</f>
        <v>-</v>
      </c>
      <c r="HU21" s="22" t="str">
        <f>IF(BX21="-","-",IF(BX21&gt;=BX$5,"Yes","No"))</f>
        <v>Yes</v>
      </c>
      <c r="HV21" s="22" t="str">
        <f>IF(BY21="-","-",IF(BY21&gt;=BY$5,"Yes","No"))</f>
        <v>Yes</v>
      </c>
      <c r="HW21" s="22" t="str">
        <f>IF(BZ21="-","-",IF(BZ21&gt;=BZ$5,"Yes","No"))</f>
        <v>Yes</v>
      </c>
      <c r="HX21" s="22" t="str">
        <f>IF(CA21="-","-",IF(CA21&gt;=CA$5,"Yes","No"))</f>
        <v>Yes</v>
      </c>
      <c r="HY21" s="22" t="str">
        <f>IF(CB21="-","-",IF(CB21&gt;=CB$5,"Yes","No"))</f>
        <v>Yes</v>
      </c>
      <c r="HZ21" s="22" t="str">
        <f>IF(CC21="-","-",IF(CC21&gt;=CC$5,"Yes","No"))</f>
        <v>-</v>
      </c>
      <c r="IA21" s="22" t="str">
        <f>IF(CD21="-","-",IF(CD21&gt;=BU$5,"Yes","No"))</f>
        <v>Yes</v>
      </c>
      <c r="IB21" s="22" t="str">
        <f>IF(CE21="-","-",IF(CE21&gt;=BV$5,"Yes","No"))</f>
        <v>-</v>
      </c>
      <c r="IC21" s="22" t="str">
        <f>IF(CF21="-","-",IF(CF21&gt;=BW$5,"Yes","No"))</f>
        <v>-</v>
      </c>
      <c r="ID21" s="22" t="str">
        <f>IF(CG21="-","-",IF(CG21&gt;=BX$5,"Yes","No"))</f>
        <v>Yes</v>
      </c>
      <c r="IE21" s="22" t="str">
        <f>IF(CH21="-","-",IF(CH21&gt;=BY$5,"Yes","No"))</f>
        <v>No</v>
      </c>
      <c r="IF21" s="22" t="str">
        <f>IF(CI21="-","-",IF(CI21&gt;=BZ$5,"Yes","No"))</f>
        <v>-</v>
      </c>
      <c r="IG21" s="22" t="str">
        <f>IF(CJ21="-","-",IF(CJ21&gt;=CA$5,"Yes","No"))</f>
        <v>No</v>
      </c>
      <c r="IH21" s="22" t="str">
        <f>IF(CK21="-","-",IF(CK21&gt;=CB$5,"Yes","No"))</f>
        <v>No</v>
      </c>
      <c r="II21" s="22" t="str">
        <f>IF(CL21="-","-",IF(CL21&gt;=CC$5,"Yes","No"))</f>
        <v>-</v>
      </c>
      <c r="IJ21" s="22" t="str">
        <f>IF(OR(BU21="-",CM21="-"),"-",IF(BU21&gt;=CM21+10,"Yes","No"))</f>
        <v>Yes</v>
      </c>
      <c r="IK21" s="22" t="str">
        <f>IF(OR(BV21="-",CN21="-"),"-",IF(BV21&gt;=CN21+10,"Yes","No"))</f>
        <v>-</v>
      </c>
      <c r="IL21" s="22" t="str">
        <f>IF(OR(BW21="-",CO21="-"),"-",IF(BW21&gt;=CO21+10,"Yes","No"))</f>
        <v>-</v>
      </c>
      <c r="IM21" s="22" t="str">
        <f>IF(OR(BX21="-",CP21="-"),"-",IF(BX21&gt;=CP21+10,"Yes","No"))</f>
        <v>No</v>
      </c>
      <c r="IN21" s="22" t="str">
        <f>IF(OR(BY21="-",CQ21="-"),"-",IF(BY21&gt;=CQ21+10,"Yes","No"))</f>
        <v>Yes</v>
      </c>
      <c r="IO21" s="22" t="str">
        <f>IF(OR(BZ21="-",CR21="-"),"-",IF(BZ21&gt;=CR21+10,"Yes","No"))</f>
        <v>-</v>
      </c>
      <c r="IP21" s="22" t="str">
        <f>IF(OR(CA21="-",CS21="-"),"-",IF(CA21&gt;=CS21+10,"Yes","No"))</f>
        <v>Yes</v>
      </c>
      <c r="IQ21" s="22" t="str">
        <f>IF(OR(CB21="-",CT21="-"),"-",IF(CB21&gt;=CT21+10,"Yes","No"))</f>
        <v>Yes</v>
      </c>
      <c r="IR21" s="22" t="str">
        <f>IF(OR(CC21="-",CU21="-"),"-",IF(CC21&gt;=CU21+10,"Yes","No"))</f>
        <v>-</v>
      </c>
      <c r="IS21" s="22" t="str">
        <f>IF(OR(CD21="-",CV21="-"),"-",IF(CD21&gt;=CV21+10,"Yes","No"))</f>
        <v>No</v>
      </c>
      <c r="IT21" s="22" t="str">
        <f>IF(OR(CE21="-",CW21="-"),"-",IF(CE21&gt;=CW21+10,"Yes","No"))</f>
        <v>-</v>
      </c>
      <c r="IU21" s="22" t="str">
        <f>IF(OR(CF21="-",CX21="-"),"-",IF(CF21&gt;=CX21+10,"Yes","No"))</f>
        <v>-</v>
      </c>
      <c r="IV21" s="22" t="str">
        <f>IF(OR(CG21="-",CY21="-"),"-",IF(CG21&gt;=CY21+10,"Yes","No"))</f>
        <v>No</v>
      </c>
      <c r="IW21" s="22" t="str">
        <f>IF(OR(CH21="-",CZ21="-"),"-",IF(CH21&gt;=CZ21+10,"Yes","No"))</f>
        <v>No</v>
      </c>
      <c r="IX21" s="22" t="str">
        <f>IF(OR(CI21="-",DA21="-"),"-",IF(CI21&gt;=DA21+10,"Yes","No"))</f>
        <v>-</v>
      </c>
      <c r="IY21" s="22" t="str">
        <f>IF(OR(CJ21="-",DB21="-"),"-",IF(CJ21&gt;=DB21+10,"Yes","No"))</f>
        <v>No</v>
      </c>
      <c r="IZ21" s="22" t="str">
        <f>IF(OR(CK21="-",DC21="-"),"-",IF(CK21&gt;=DC21+10,"Yes","No"))</f>
        <v>No</v>
      </c>
      <c r="JA21" s="22" t="str">
        <f>IF(OR(CL21="-",DD21="-"),"-",IF(CL21&gt;=DD21+10,"Yes","No"))</f>
        <v>-</v>
      </c>
      <c r="JB21" s="22" t="str">
        <f>IF(OR(BU21="-",DE21="-"),"-",IF(BU21&gt;=DE21+10,"Yes","No"))</f>
        <v>No</v>
      </c>
      <c r="JC21" s="22" t="str">
        <f>IF(OR(BV21="-",DF21="-"),"-",IF(BV21&gt;=DF21+10,"Yes","No"))</f>
        <v>-</v>
      </c>
      <c r="JD21" s="22" t="str">
        <f>IF(OR(BW21="-",DG21="-"),"-",IF(BW21&gt;=DG21+10,"Yes","No"))</f>
        <v>-</v>
      </c>
      <c r="JE21" s="22" t="str">
        <f>IF(OR(BX21="-",DH21="-"),"-",IF(BX21&gt;=DH21+10,"Yes","No"))</f>
        <v>No</v>
      </c>
      <c r="JF21" s="22" t="str">
        <f>IF(OR(BY21="-",DI21="-"),"-",IF(BY21&gt;=DI21+10,"Yes","No"))</f>
        <v>Yes</v>
      </c>
      <c r="JG21" s="22" t="str">
        <f>IF(OR(BZ21="-",DJ21="-"),"-",IF(BZ21&gt;=DJ21+10,"Yes","No"))</f>
        <v>Yes</v>
      </c>
      <c r="JH21" s="22" t="str">
        <f>IF(OR(CA21="-",DK21="-"),"-",IF(CA21&gt;=DK21+10,"Yes","No"))</f>
        <v>Yes</v>
      </c>
      <c r="JI21" s="22" t="str">
        <f>IF(OR(CB21="-",DL21="-"),"-",IF(CB21&gt;=DL21+10,"Yes","No"))</f>
        <v>Yes</v>
      </c>
      <c r="JJ21" s="22" t="str">
        <f>IF(OR(CC21="-",DM21="-"),"-",IF(CC21&gt;=DM21+10,"Yes","No"))</f>
        <v>-</v>
      </c>
      <c r="JK21" s="23" t="str">
        <f>IF(OR(BU21="-",CM21="-"),"-",IF(BU21&gt;=(100-CM21)*0.1+CM21,"Yes","No"))</f>
        <v>Yes</v>
      </c>
      <c r="JL21" s="23" t="str">
        <f>IF(OR(BV21="-",CN21="-"),"-",IF(BV21&gt;=(100-CN21)*0.1+CN21,"Yes","No"))</f>
        <v>-</v>
      </c>
      <c r="JM21" s="23" t="str">
        <f>IF(OR(BW21="-",CO21="-"),"-",IF(BW21&gt;=(100-CO21)*0.1+CO21,"Yes","No"))</f>
        <v>-</v>
      </c>
      <c r="JN21" s="23" t="str">
        <f>IF(OR(BX21="-",CP21="-"),"-",IF(BX21&gt;=(100-CP21)*0.1+CP21,"Yes","No"))</f>
        <v>Yes</v>
      </c>
      <c r="JO21" s="23" t="str">
        <f>IF(OR(BY21="-",CQ21="-"),"-",IF(BY21&gt;=(100-CQ21)*0.1+CQ21,"Yes","No"))</f>
        <v>Yes</v>
      </c>
      <c r="JP21" s="23" t="str">
        <f>IF(OR(BZ21="-",CR21="-"),"-",IF(BZ21&gt;=(100-CR21)*0.1+CR21,"Yes","No"))</f>
        <v>-</v>
      </c>
      <c r="JQ21" s="23" t="str">
        <f>IF(OR(CA21="-",CS21="-"),"-",IF(CA21&gt;=(100-CS21)*0.1+CS21,"Yes","No"))</f>
        <v>Yes</v>
      </c>
      <c r="JR21" s="23" t="str">
        <f>IF(OR(CB21="-",CT21="-"),"-",IF(CB21&gt;=(100-CT21)*0.1+CT21,"Yes","No"))</f>
        <v>Yes</v>
      </c>
      <c r="JS21" s="23" t="str">
        <f>IF(OR(CC21="-",CU21="-"),"-",IF(CC21&gt;=(100-CU21)*0.1+CU21,"Yes","No"))</f>
        <v>-</v>
      </c>
      <c r="JT21" s="22" t="s">
        <v>17</v>
      </c>
      <c r="JU21" s="22" t="s">
        <v>16</v>
      </c>
      <c r="JV21" s="22" t="s">
        <v>16</v>
      </c>
      <c r="JW21" s="22" t="s">
        <v>17</v>
      </c>
      <c r="JX21" s="22" t="s">
        <v>18</v>
      </c>
      <c r="JY21" s="22" t="s">
        <v>18</v>
      </c>
      <c r="JZ21" s="22" t="s">
        <v>18</v>
      </c>
      <c r="KA21" s="22" t="s">
        <v>17</v>
      </c>
      <c r="KB21" s="22" t="s">
        <v>16</v>
      </c>
      <c r="KC21" s="23" t="str">
        <f>IF(OR(J21="yes",AK21=""),"-",IF(AK21&gt;AK$4,"Yes","No"))</f>
        <v>Yes</v>
      </c>
      <c r="KD21" s="23" t="str">
        <f>IF(OR(K21="yes",AL21=""),"-",IF(AL21&gt;AL$4,"Yes","No"))</f>
        <v>-</v>
      </c>
      <c r="KE21" s="23" t="str">
        <f>IF(OR(L21="yes",AM21=""),"-",IF(AM21&gt;AM$4,"Yes","No"))</f>
        <v>Yes</v>
      </c>
      <c r="KF21" s="23" t="str">
        <f>IF(OR(M21="yes",AN21=""),"-",IF(AN21&gt;AN$4,"Yes","No"))</f>
        <v>Yes</v>
      </c>
      <c r="KG21" s="23" t="str">
        <f>IF(OR(N21="yes",AO21=""),"-",IF(AO21&gt;AO$4,"Yes","No"))</f>
        <v>-</v>
      </c>
      <c r="KH21" s="23" t="str">
        <f>IF(OR(O21="yes",AP21=""),"-",IF(AP21&gt;AP$4,"Yes","No"))</f>
        <v>Yes</v>
      </c>
      <c r="KI21" s="23" t="str">
        <f>IF(OR(P21="yes",AQ21=""),"-",IF(AQ21&gt;AQ$4,"Yes","No"))</f>
        <v>Yes</v>
      </c>
      <c r="KJ21" s="23" t="str">
        <f>IF(OR(Q21="yes",AR21=""),"-",IF(AR21&gt;AR$4,"Yes","No"))</f>
        <v>Yes</v>
      </c>
      <c r="KK21" s="23" t="str">
        <f>IF(OR(R21="yes",AS21=""),"-",IF(AS21&gt;AS$4,"Yes","No"))</f>
        <v>-</v>
      </c>
      <c r="KL21" s="23" t="str">
        <f>IF(OR(S21="yes",AT21=""),"-",IF(AT21&gt;AT$4,"Yes","No"))</f>
        <v>Yes</v>
      </c>
      <c r="KM21" s="23" t="str">
        <f>IF(OR(T21="yes",AU21=""),"-",IF(AU21&gt;AU$4,"Yes","No"))</f>
        <v>-</v>
      </c>
      <c r="KN21" s="23" t="str">
        <f>IF(OR(U21="yes",AV21=""),"-",IF(AV21&gt;AV$4,"Yes","No"))</f>
        <v>-</v>
      </c>
      <c r="KO21" s="23" t="str">
        <f>IF(OR(V21="yes",AW21=""),"-",IF(AW21&gt;AW$4,"Yes","No"))</f>
        <v>Yes</v>
      </c>
      <c r="KP21" s="23" t="str">
        <f>IF(OR(W21="yes",AX21=""),"-",IF(AX21&gt;AX$4,"Yes","No"))</f>
        <v>Yes</v>
      </c>
      <c r="KQ21" s="23" t="str">
        <f>IF(OR(X21="yes",AY21=""),"-",IF(AY21&gt;AY$4,"Yes","No"))</f>
        <v>-</v>
      </c>
      <c r="KR21" s="23" t="str">
        <f>IF(OR(Y21="yes",AZ21=""),"-",IF(AZ21&gt;AZ$4,"Yes","No"))</f>
        <v>-</v>
      </c>
      <c r="KS21" s="23" t="str">
        <f>IF(OR(Z21="yes",BA21=""),"-",IF(BA21&gt;BA$4,"Yes","No"))</f>
        <v>Yes</v>
      </c>
      <c r="KT21" s="23" t="str">
        <f>IF(OR(AA21="yes",BB21=""),"-",IF(BB21&gt;BB$4,"Yes","No"))</f>
        <v>-</v>
      </c>
      <c r="KU21" s="23" t="str">
        <f>IF(OR(AB21="yes",AND(BU21="-",CD21="-")),"-",IF(OR(BU21&gt;BU$4,CD21&gt;BU$4),"Yes","No"))</f>
        <v>Yes</v>
      </c>
      <c r="KV21" s="23" t="str">
        <f>IF(OR(AC21="yes",AND(BV21="-",CE21="-")),"-",IF(OR(BV21&gt;BV$4,CE21&gt;BV$4),"Yes","No"))</f>
        <v>-</v>
      </c>
      <c r="KW21" s="23" t="str">
        <f>IF(OR(AD21="yes",AND(BW21="-",CF21="-")),"-",IF(OR(BW21&gt;BW$4,CF21&gt;BW$4),"Yes","No"))</f>
        <v>-</v>
      </c>
      <c r="KX21" s="23" t="str">
        <f>IF(OR(AE21="yes",AND(BX21="-",CG21="-")),"-",IF(OR(BX21&gt;BX$4,CG21&gt;BX$4),"Yes","No"))</f>
        <v>Yes</v>
      </c>
      <c r="KY21" s="23" t="str">
        <f>IF(OR(AF21="yes",AND(BY21="-",CH21="-")),"-",IF(OR(BY21&gt;BY$4,CH21&gt;BY$4),"Yes","No"))</f>
        <v>-</v>
      </c>
      <c r="KZ21" s="23" t="str">
        <f>IF(OR(AG21="yes",AND(BZ21="-",CI21="-")),"-",IF(OR(BZ21&gt;BZ$4,CI21&gt;BZ$4),"Yes","No"))</f>
        <v>Yes</v>
      </c>
      <c r="LA21" s="23" t="str">
        <f>IF(OR(AH21="yes",AND(CA21="-",CJ21="-")),"-",IF(OR(CA21&gt;CA$4,CJ21&gt;CA$4),"Yes","No"))</f>
        <v>Yes</v>
      </c>
      <c r="LB21" s="23" t="str">
        <f>IF(OR(AI21="yes",AND(CB21="-",CK21="-")),"-",IF(OR(CB21&gt;CB$4,CK21&gt;CB$4),"Yes","No"))</f>
        <v>Yes</v>
      </c>
      <c r="LC21" s="23" t="str">
        <f>IF(OR(AJ21="yes",AND(CC21="-",CL21="-")),"-",IF(OR(CC21&gt;CC$4,CL21&gt;CC$4),"Yes","No"))</f>
        <v>-</v>
      </c>
      <c r="LD21" s="23" t="str">
        <f>IF(AK21="","-",IF(OR(DW21="yes",EF21="yes",EO21="yes",EX21="yes",FG21="yes",GZ21="yes",HI21="yes",KC21="yes"),"Yes","No"))</f>
        <v>Yes</v>
      </c>
      <c r="LE21" s="23" t="str">
        <f>IF(AL21="","-",IF(OR(DX21="yes",EG21="yes",EP21="yes",EY21="yes",FH21="yes",HA21="yes",HJ21="yes",KD21="yes"),"Yes","No"))</f>
        <v>-</v>
      </c>
      <c r="LF21" s="23" t="str">
        <f>IF(AM21="","-",IF(OR(DY21="yes",EH21="yes",EQ21="yes",EZ21="yes",FI21="yes",HB21="yes",HK21="yes",KE21="yes"),"Yes","No"))</f>
        <v>Yes</v>
      </c>
      <c r="LG21" s="23" t="str">
        <f>IF(AN21="","-",IF(OR(DZ21="yes",EI21="yes",ER21="yes",FA21="yes",FJ21="yes",HC21="yes",HL21="yes",KF21="yes"),"Yes","No"))</f>
        <v>Yes</v>
      </c>
      <c r="LH21" s="23" t="str">
        <f>IF(AO21="","-",IF(OR(EA21="yes",EJ21="yes",ES21="yes",FB21="yes",FK21="yes",HD21="yes",HM21="yes",KG21="yes"),"Yes","No"))</f>
        <v>Yes</v>
      </c>
      <c r="LI21" s="23" t="str">
        <f>IF(AP21="","-",IF(OR(EB21="yes",EK21="yes",ET21="yes",FC21="yes",FL21="yes",HE21="yes",HN21="yes",KH21="yes"),"Yes","No"))</f>
        <v>Yes</v>
      </c>
      <c r="LJ21" s="23" t="str">
        <f>IF(AQ21="","-",IF(OR(EC21="yes",EL21="yes",EU21="yes",FD21="yes",FM21="yes",HF21="yes",HO21="yes",KI21="yes"),"Yes","No"))</f>
        <v>Yes</v>
      </c>
      <c r="LK21" s="23" t="str">
        <f>IF(AR21="","-",IF(OR(ED21="yes",EM21="yes",EV21="yes",FE21="yes",FN21="yes",HG21="yes",HP21="yes",KJ21="yes"),"Yes","No"))</f>
        <v>Yes</v>
      </c>
      <c r="LL21" s="23" t="str">
        <f>IF(AS21="","-",IF(OR(EE21="yes",EN21="yes",EW21="yes",FF21="yes",FO21="yes",HH21="yes",HQ21="yes",KK21="yes"),"Yes","No"))</f>
        <v>-</v>
      </c>
      <c r="LM21" s="23" t="str">
        <f>IF(AT21="","-",IF(OR(FP21="Yes",FY21="Yes",GH21="Yes",GQ21="Yes",GZ21="Yes",HI21="Yes",KL21="yes"),"Yes","No"))</f>
        <v>Yes</v>
      </c>
      <c r="LN21" s="23" t="str">
        <f>IF(AU21="","-",IF(OR(FQ21="Yes",FZ21="Yes",GI21="Yes",GR21="Yes",HA21="Yes",HJ21="Yes",KM21="yes"),"Yes","No"))</f>
        <v>-</v>
      </c>
      <c r="LO21" s="23" t="str">
        <f>IF(AV21="","-",IF(OR(FR21="Yes",GA21="Yes",GJ21="Yes",GS21="Yes",HB21="Yes",HK21="Yes",KN21="yes"),"Yes","No"))</f>
        <v>-</v>
      </c>
      <c r="LP21" s="23" t="str">
        <f>IF(AW21="","-",IF(OR(FS21="Yes",GB21="Yes",GK21="Yes",GT21="Yes",HC21="Yes",HL21="Yes",KO21="yes"),"Yes","No"))</f>
        <v>Yes</v>
      </c>
      <c r="LQ21" s="23" t="str">
        <f>IF(AX21="","-",IF(OR(FT21="Yes",GC21="Yes",GL21="Yes",GU21="Yes",HD21="Yes",HM21="Yes",KP21="yes"),"Yes","No"))</f>
        <v>Yes</v>
      </c>
      <c r="LR21" s="23" t="str">
        <f>IF(AY21="","-",IF(OR(FU21="Yes",GD21="Yes",GM21="Yes",GV21="Yes",HE21="Yes",HN21="Yes",KQ21="yes"),"Yes","No"))</f>
        <v>-</v>
      </c>
      <c r="LS21" s="23" t="str">
        <f>IF(AZ21="","-",IF(OR(FV21="Yes",GE21="Yes",GN21="Yes",GW21="Yes",HF21="Yes",HO21="Yes",KR21="yes"),"Yes","No"))</f>
        <v>-</v>
      </c>
      <c r="LT21" s="23" t="str">
        <f>IF(BA21="","-",IF(OR(FW21="Yes",GF21="Yes",GO21="Yes",GX21="Yes",HG21="Yes",HP21="Yes",KS21="yes"),"Yes","No"))</f>
        <v>Yes</v>
      </c>
      <c r="LU21" s="23" t="str">
        <f>IF(BB21="","-",IF(OR(FX21="Yes",GG21="Yes",GP21="Yes",GY21="Yes",HH21="Yes",HQ21="Yes",KT21="yes"),"Yes","No"))</f>
        <v>-</v>
      </c>
      <c r="LV21" s="23" t="str">
        <f>IF(AND(BU21="-",CD21="-"),"-",IF(OR(GZ21="Yes",HI21="Yes",HR21="Yes",IA21="Yes",IJ21="Yes",IS21="Yes",JB21="Yes",JK21="Yes",JT21="Yes",KU21="yes"),"Yes","No"))</f>
        <v>Yes</v>
      </c>
      <c r="LW21" s="23" t="str">
        <f>IF(AND(BV21="-",CE21="-"),"-",IF(OR(HA21="Yes",HJ21="Yes",HS21="Yes",IB21="Yes",IK21="Yes",IT21="Yes",JC21="Yes",JL21="Yes",JU21="Yes",KV21="yes"),"Yes","No"))</f>
        <v>-</v>
      </c>
      <c r="LX21" s="23" t="str">
        <f>IF(AND(BW21="-",CF21="-"),"-",IF(OR(HB21="Yes",HK21="Yes",HT21="Yes",IC21="Yes",IL21="Yes",IU21="Yes",JD21="Yes",JM21="Yes",JV21="Yes",KW21="yes"),"Yes","No"))</f>
        <v>-</v>
      </c>
      <c r="LY21" s="23" t="str">
        <f>IF(AND(BX21="-",CG21="-"),"-",IF(OR(HC21="Yes",HL21="Yes",HU21="Yes",ID21="Yes",IM21="Yes",IV21="Yes",JE21="Yes",JN21="Yes",JW21="Yes",KX21="yes"),"Yes","No"))</f>
        <v>Yes</v>
      </c>
      <c r="LZ21" s="23" t="str">
        <f>IF(AND(BY21="-",CH21="-"),"-",IF(OR(HD21="Yes",HM21="Yes",HV21="Yes",IE21="Yes",IN21="Yes",IW21="Yes",JF21="Yes",JO21="Yes",JX21="Yes",KY21="yes"),"Yes","No"))</f>
        <v>Yes</v>
      </c>
      <c r="MA21" s="23" t="str">
        <f>IF(AND(BZ21="-",CI21="-"),"-",IF(OR(HE21="Yes",HN21="Yes",HW21="Yes",IF21="Yes",IO21="Yes",IX21="Yes",JG21="Yes",JP21="Yes",JY21="Yes",KZ21="yes"),"Yes","No"))</f>
        <v>Yes</v>
      </c>
      <c r="MB21" s="23" t="str">
        <f>IF(AND(CA21="-",CJ21="-"),"-",IF(OR(HF21="Yes",HO21="Yes",HX21="Yes",IG21="Yes",IP21="Yes",IY21="Yes",JH21="Yes",JQ21="Yes",JZ21="Yes",LA21="yes"),"Yes","No"))</f>
        <v>Yes</v>
      </c>
      <c r="MC21" s="23" t="str">
        <f>IF(AND(CB21="-",CK21="-"),"-",IF(OR(HG21="Yes",HP21="Yes",HY21="Yes",IH21="Yes",IQ21="Yes",IZ21="Yes",JI21="Yes",JR21="Yes",KA21="Yes",LB21="yes"),"Yes","No"))</f>
        <v>Yes</v>
      </c>
      <c r="MD21" s="23" t="str">
        <f>IF(AND(CC21="-",CL21="-"),"-",IF(OR(HH21="Yes",HQ21="Yes",HZ21="Yes",II21="Yes",IR21="Yes",JA21="Yes",JJ21="Yes",JS21="Yes",KB21="Yes",LC21="yes"),"Yes","No"))</f>
        <v>-</v>
      </c>
    </row>
    <row r="22" spans="2:342" s="12" customFormat="1" x14ac:dyDescent="0.25">
      <c r="B22" s="9" t="s">
        <v>73</v>
      </c>
      <c r="C22" s="9" t="s">
        <v>74</v>
      </c>
      <c r="D22" s="9" t="s">
        <v>298</v>
      </c>
      <c r="E22" s="8" t="str">
        <f>IF(AND(F22="-",G22="-",H22="-"),"-",IF(COUNTIF(F22:I22,"no")&gt;0,"No","Yes"))</f>
        <v>No</v>
      </c>
      <c r="F22" s="10" t="str">
        <f>IF(SUM(COUNTIF(LD22:LL22,"yes"),COUNTIF(LD22:LL22,"no"))=0,"-",IF(COUNTIF(LD22:LL22,"no")&gt;0,"No","Yes"))</f>
        <v>Yes</v>
      </c>
      <c r="G22" s="10" t="str">
        <f>IF(SUM(COUNTIF(LM22:LU22,"yes"),COUNTIF(LM22:LU22,"no"))=0,"-",IF(COUNTIF(LM22:LU22,"no")&gt;0,"No","Yes"))</f>
        <v>-</v>
      </c>
      <c r="H22" s="10" t="str">
        <f>IF(SUM(COUNTIF(LV22:MD22,"yes"),COUNTIF(LV22:MD22,"no"))=0,"-",IF(COUNTIF(LV22:MD22,"no")&gt;0,"No","Yes"))</f>
        <v>Yes</v>
      </c>
      <c r="I22" s="8" t="s">
        <v>18</v>
      </c>
      <c r="J22" s="13"/>
      <c r="K22" s="13" t="s">
        <v>15</v>
      </c>
      <c r="L22" s="13" t="s">
        <v>15</v>
      </c>
      <c r="M22" s="13" t="s">
        <v>15</v>
      </c>
      <c r="N22" s="13" t="s">
        <v>15</v>
      </c>
      <c r="O22" s="13" t="s">
        <v>15</v>
      </c>
      <c r="P22" s="13"/>
      <c r="Q22" s="13"/>
      <c r="R22" s="13" t="s">
        <v>15</v>
      </c>
      <c r="S22" s="13"/>
      <c r="T22" s="13" t="s">
        <v>15</v>
      </c>
      <c r="U22" s="13" t="s">
        <v>15</v>
      </c>
      <c r="V22" s="13" t="s">
        <v>15</v>
      </c>
      <c r="W22" s="13" t="s">
        <v>15</v>
      </c>
      <c r="X22" s="13" t="s">
        <v>17</v>
      </c>
      <c r="Y22" s="13"/>
      <c r="Z22" s="13"/>
      <c r="AA22" s="13" t="s">
        <v>15</v>
      </c>
      <c r="AB22" s="13"/>
      <c r="AC22" s="13" t="s">
        <v>15</v>
      </c>
      <c r="AD22" s="13" t="s">
        <v>15</v>
      </c>
      <c r="AE22" s="13" t="s">
        <v>15</v>
      </c>
      <c r="AF22" s="13" t="s">
        <v>15</v>
      </c>
      <c r="AG22" s="13" t="s">
        <v>15</v>
      </c>
      <c r="AH22" s="13"/>
      <c r="AI22" s="13"/>
      <c r="AJ22" s="13" t="s">
        <v>15</v>
      </c>
      <c r="AK22" s="8" t="s">
        <v>15</v>
      </c>
      <c r="AL22" s="8" t="s">
        <v>15</v>
      </c>
      <c r="AM22" s="8" t="s">
        <v>15</v>
      </c>
      <c r="AN22" s="8" t="s">
        <v>15</v>
      </c>
      <c r="AO22" s="8" t="s">
        <v>15</v>
      </c>
      <c r="AP22" s="8">
        <v>96.5</v>
      </c>
      <c r="AQ22" s="8" t="s">
        <v>15</v>
      </c>
      <c r="AR22" s="8">
        <v>88.5</v>
      </c>
      <c r="AS22" s="8" t="s">
        <v>15</v>
      </c>
      <c r="AT22" s="8" t="s">
        <v>15</v>
      </c>
      <c r="AU22" s="8" t="s">
        <v>15</v>
      </c>
      <c r="AV22" s="8" t="s">
        <v>15</v>
      </c>
      <c r="AW22" s="8" t="s">
        <v>15</v>
      </c>
      <c r="AX22" s="8" t="s">
        <v>15</v>
      </c>
      <c r="AY22" s="8" t="s">
        <v>15</v>
      </c>
      <c r="AZ22" s="8" t="s">
        <v>15</v>
      </c>
      <c r="BA22" s="8" t="s">
        <v>15</v>
      </c>
      <c r="BB22" s="8" t="s">
        <v>15</v>
      </c>
      <c r="BC22" s="17" t="s">
        <v>15</v>
      </c>
      <c r="BD22" s="17" t="s">
        <v>15</v>
      </c>
      <c r="BE22" s="17" t="s">
        <v>15</v>
      </c>
      <c r="BF22" s="17" t="s">
        <v>15</v>
      </c>
      <c r="BG22" s="17" t="s">
        <v>15</v>
      </c>
      <c r="BH22" s="17">
        <v>91</v>
      </c>
      <c r="BI22" s="17" t="s">
        <v>15</v>
      </c>
      <c r="BJ22" s="17">
        <v>82</v>
      </c>
      <c r="BK22" s="17" t="s">
        <v>15</v>
      </c>
      <c r="BL22" s="17" t="s">
        <v>15</v>
      </c>
      <c r="BM22" s="17" t="s">
        <v>15</v>
      </c>
      <c r="BN22" s="17" t="s">
        <v>15</v>
      </c>
      <c r="BO22" s="17" t="s">
        <v>15</v>
      </c>
      <c r="BP22" s="17" t="s">
        <v>15</v>
      </c>
      <c r="BQ22" s="17">
        <v>124</v>
      </c>
      <c r="BR22" s="17" t="s">
        <v>15</v>
      </c>
      <c r="BS22" s="17">
        <v>129</v>
      </c>
      <c r="BT22" s="17" t="s">
        <v>15</v>
      </c>
      <c r="BU22" s="23" t="s">
        <v>16</v>
      </c>
      <c r="BV22" s="23" t="s">
        <v>16</v>
      </c>
      <c r="BW22" s="23" t="s">
        <v>16</v>
      </c>
      <c r="BX22" s="23" t="s">
        <v>16</v>
      </c>
      <c r="BY22" s="23" t="s">
        <v>16</v>
      </c>
      <c r="BZ22" s="23">
        <v>74</v>
      </c>
      <c r="CA22" s="23" t="s">
        <v>16</v>
      </c>
      <c r="CB22" s="23">
        <v>74</v>
      </c>
      <c r="CC22" s="23" t="s">
        <v>16</v>
      </c>
      <c r="CD22" s="23" t="s">
        <v>16</v>
      </c>
      <c r="CE22" s="23" t="s">
        <v>16</v>
      </c>
      <c r="CF22" s="23" t="s">
        <v>16</v>
      </c>
      <c r="CG22" s="23" t="s">
        <v>16</v>
      </c>
      <c r="CH22" s="23" t="s">
        <v>16</v>
      </c>
      <c r="CI22" s="23">
        <v>77</v>
      </c>
      <c r="CJ22" s="23" t="s">
        <v>16</v>
      </c>
      <c r="CK22" s="23" t="s">
        <v>16</v>
      </c>
      <c r="CL22" s="23" t="s">
        <v>16</v>
      </c>
      <c r="CM22" s="8" t="s">
        <v>16</v>
      </c>
      <c r="CN22" s="8" t="s">
        <v>16</v>
      </c>
      <c r="CO22" s="8" t="s">
        <v>16</v>
      </c>
      <c r="CP22" s="8" t="s">
        <v>16</v>
      </c>
      <c r="CQ22" s="8" t="s">
        <v>16</v>
      </c>
      <c r="CR22" s="8">
        <v>70</v>
      </c>
      <c r="CS22" s="8" t="s">
        <v>16</v>
      </c>
      <c r="CT22" s="8" t="s">
        <v>16</v>
      </c>
      <c r="CU22" s="8" t="s">
        <v>16</v>
      </c>
      <c r="CV22" s="8" t="s">
        <v>16</v>
      </c>
      <c r="CW22" s="8" t="s">
        <v>16</v>
      </c>
      <c r="CX22" s="8" t="s">
        <v>16</v>
      </c>
      <c r="CY22" s="8" t="s">
        <v>16</v>
      </c>
      <c r="CZ22" s="8" t="s">
        <v>16</v>
      </c>
      <c r="DA22" s="8">
        <v>87</v>
      </c>
      <c r="DB22" s="8" t="s">
        <v>16</v>
      </c>
      <c r="DC22" s="8" t="s">
        <v>16</v>
      </c>
      <c r="DD22" s="8" t="s">
        <v>16</v>
      </c>
      <c r="DE22" s="8" t="s">
        <v>16</v>
      </c>
      <c r="DF22" s="8" t="s">
        <v>16</v>
      </c>
      <c r="DG22" s="8" t="s">
        <v>16</v>
      </c>
      <c r="DH22" s="8" t="s">
        <v>16</v>
      </c>
      <c r="DI22" s="8" t="s">
        <v>16</v>
      </c>
      <c r="DJ22" s="8">
        <v>80</v>
      </c>
      <c r="DK22" s="8" t="s">
        <v>16</v>
      </c>
      <c r="DL22" s="8">
        <v>84</v>
      </c>
      <c r="DM22" s="8" t="s">
        <v>16</v>
      </c>
      <c r="DN22" s="8" t="s">
        <v>15</v>
      </c>
      <c r="DO22" s="8" t="s">
        <v>15</v>
      </c>
      <c r="DP22" s="8" t="s">
        <v>15</v>
      </c>
      <c r="DQ22" s="8" t="s">
        <v>15</v>
      </c>
      <c r="DR22" s="8" t="s">
        <v>15</v>
      </c>
      <c r="DS22" s="8">
        <v>41.36</v>
      </c>
      <c r="DT22" s="8" t="s">
        <v>15</v>
      </c>
      <c r="DU22" s="8">
        <v>41.72</v>
      </c>
      <c r="DV22" s="8" t="s">
        <v>15</v>
      </c>
      <c r="DW22" s="10" t="str">
        <f>IF(AK22="","-",IF(AK22&gt;=AK$5,"Yes","No"))</f>
        <v>-</v>
      </c>
      <c r="DX22" s="10" t="str">
        <f>IF(AL22="","-",IF(AL22&gt;=AL$5,"Yes","No"))</f>
        <v>-</v>
      </c>
      <c r="DY22" s="10" t="str">
        <f>IF(AM22="","-",IF(AM22&gt;=AM$5,"Yes","No"))</f>
        <v>-</v>
      </c>
      <c r="DZ22" s="10" t="str">
        <f>IF(AN22="","-",IF(AN22&gt;=AN$5,"Yes","No"))</f>
        <v>-</v>
      </c>
      <c r="EA22" s="10" t="str">
        <f>IF(AO22="","-",IF(AO22&gt;=AO$5,"Yes","No"))</f>
        <v>-</v>
      </c>
      <c r="EB22" s="10" t="str">
        <f>IF(AP22="","-",IF(AP22&gt;=AP$5,"Yes","No"))</f>
        <v>Yes</v>
      </c>
      <c r="EC22" s="10" t="str">
        <f>IF(AQ22="","-",IF(AQ22&gt;=AQ$5,"Yes","No"))</f>
        <v>-</v>
      </c>
      <c r="ED22" s="10" t="str">
        <f>IF(AR22="","-",IF(AR22&gt;=AR$5,"Yes","No"))</f>
        <v>Yes</v>
      </c>
      <c r="EE22" s="10" t="str">
        <f>IF(AS22="","-",IF(AS22&gt;=AS$5,"Yes","No"))</f>
        <v>-</v>
      </c>
      <c r="EF22" s="10" t="str">
        <f>IF(OR(AK22="",BC22=""),"-",IF(AK22&gt;=BC22+10,"Yes","No"))</f>
        <v>-</v>
      </c>
      <c r="EG22" s="10" t="str">
        <f>IF(OR(AL22="",BD22=""),"-",IF(AL22&gt;=BD22+10,"Yes","No"))</f>
        <v>-</v>
      </c>
      <c r="EH22" s="10" t="str">
        <f>IF(OR(AM22="",BE22=""),"-",IF(AM22&gt;=BE22+10,"Yes","No"))</f>
        <v>-</v>
      </c>
      <c r="EI22" s="10" t="str">
        <f>IF(OR(AN22="",BF22=""),"-",IF(AN22&gt;=BF22+10,"Yes","No"))</f>
        <v>-</v>
      </c>
      <c r="EJ22" s="10" t="str">
        <f>IF(OR(AO22="",BG22=""),"-",IF(AO22&gt;=BG22+10,"Yes","No"))</f>
        <v>-</v>
      </c>
      <c r="EK22" s="10" t="str">
        <f>IF(OR(AP22="",BH22=""),"-",IF(AP22&gt;=BH22+10,"Yes","No"))</f>
        <v>No</v>
      </c>
      <c r="EL22" s="10" t="str">
        <f>IF(OR(AQ22="",BI22=""),"-",IF(AQ22&gt;=BI22+10,"Yes","No"))</f>
        <v>-</v>
      </c>
      <c r="EM22" s="10" t="str">
        <f>IF(OR(AR22="",BJ22=""),"-",IF(AR22&gt;=BJ22+10,"Yes","No"))</f>
        <v>No</v>
      </c>
      <c r="EN22" s="10" t="str">
        <f>IF(OR(AS22="",BK22=""),"-",IF(AS22&gt;=BK22+10,"Yes","No"))</f>
        <v>-</v>
      </c>
      <c r="EO22" s="10" t="str">
        <f>IF(OR(AK22="",BC22=""),"-",IF(AK22&gt;=(200-BC22)*0.1+BC22,"Yes","No"))</f>
        <v>-</v>
      </c>
      <c r="EP22" s="10" t="str">
        <f>IF(OR(AL22="",BD22=""),"-",IF(AL22&gt;=(200-BD22)*0.1+BD22,"Yes","No"))</f>
        <v>-</v>
      </c>
      <c r="EQ22" s="10" t="str">
        <f>IF(OR(AM22="",BE22=""),"-",IF(AM22&gt;=(200-BE22)*0.1+BE22,"Yes","No"))</f>
        <v>-</v>
      </c>
      <c r="ER22" s="10" t="str">
        <f>IF(OR(AN22="",BF22=""),"-",IF(AN22&gt;=(200-BF22)*0.1+BF22,"Yes","No"))</f>
        <v>-</v>
      </c>
      <c r="ES22" s="10" t="str">
        <f>IF(OR(AO22="",BG22=""),"-",IF(AO22&gt;=(200-BG22)*0.1+BG22,"Yes","No"))</f>
        <v>-</v>
      </c>
      <c r="ET22" s="10" t="str">
        <f>IF(OR(AP22="",BH22=""),"-",IF(AP22&gt;=(200-BH22)*0.1+BH22,"Yes","No"))</f>
        <v>No</v>
      </c>
      <c r="EU22" s="10" t="str">
        <f>IF(OR(AQ22="",BI22=""),"-",IF(AQ22&gt;=(200-BI22)*0.1+BI22,"Yes","No"))</f>
        <v>-</v>
      </c>
      <c r="EV22" s="10" t="str">
        <f>IF(OR(AR22="",BJ22=""),"-",IF(AR22&gt;=(200-BJ22)*0.1+BJ22,"Yes","No"))</f>
        <v>No</v>
      </c>
      <c r="EW22" s="10" t="str">
        <f>IF(OR(AS22="",BK22=""),"-",IF(AS22&gt;=(200-BK22)*0.1+BK22,"Yes","No"))</f>
        <v>-</v>
      </c>
      <c r="EX22" s="8" t="str">
        <f>IF(DN22="","-",IF(DN22&gt;DN$4,"Yes","No"))</f>
        <v>-</v>
      </c>
      <c r="EY22" s="8" t="str">
        <f>IF(DO22="","-",IF(DO22&gt;DO$4,"Yes","No"))</f>
        <v>-</v>
      </c>
      <c r="EZ22" s="8" t="str">
        <f>IF(DP22="","-",IF(DP22&gt;DP$4,"Yes","No"))</f>
        <v>-</v>
      </c>
      <c r="FA22" s="8" t="str">
        <f>IF(DQ22="","-",IF(DQ22&gt;DQ$4,"Yes","No"))</f>
        <v>-</v>
      </c>
      <c r="FB22" s="8" t="str">
        <f>IF(DR22="","-",IF(DR22&gt;DR$4,"Yes","No"))</f>
        <v>-</v>
      </c>
      <c r="FC22" s="8" t="str">
        <f>IF(DS22="","-",IF(DS22&gt;DS$4,"Yes","No"))</f>
        <v>No</v>
      </c>
      <c r="FD22" s="8" t="str">
        <f>IF(DT22="","-",IF(DT22&gt;DT$4,"Yes","No"))</f>
        <v>-</v>
      </c>
      <c r="FE22" s="8" t="str">
        <f>IF(DU22="","-",IF(DU22&gt;DU$4,"Yes","No"))</f>
        <v>No</v>
      </c>
      <c r="FF22" s="8" t="str">
        <f>IF(DV22="","-",IF(DV22&gt;DV$4,"Yes","No"))</f>
        <v>-</v>
      </c>
      <c r="FG22" s="22" t="s">
        <v>16</v>
      </c>
      <c r="FH22" s="22" t="s">
        <v>16</v>
      </c>
      <c r="FI22" s="22" t="s">
        <v>16</v>
      </c>
      <c r="FJ22" s="22" t="s">
        <v>16</v>
      </c>
      <c r="FK22" s="22" t="s">
        <v>16</v>
      </c>
      <c r="FL22" s="22" t="s">
        <v>18</v>
      </c>
      <c r="FM22" s="22" t="s">
        <v>16</v>
      </c>
      <c r="FN22" s="22" t="s">
        <v>18</v>
      </c>
      <c r="FO22" s="22" t="s">
        <v>16</v>
      </c>
      <c r="FP22" s="22" t="str">
        <f>IF(AT22="","-",IF(AT22&gt;=AT$5,"Yes","No"))</f>
        <v>-</v>
      </c>
      <c r="FQ22" s="22" t="str">
        <f>IF(AU22="","-",IF(AU22&gt;=AU$5,"Yes","No"))</f>
        <v>-</v>
      </c>
      <c r="FR22" s="22" t="str">
        <f>IF(AV22="","-",IF(AV22&gt;=AV$5,"Yes","No"))</f>
        <v>-</v>
      </c>
      <c r="FS22" s="22" t="str">
        <f>IF(AW22="","-",IF(AW22&gt;=AW$5,"Yes","No"))</f>
        <v>-</v>
      </c>
      <c r="FT22" s="22" t="str">
        <f>IF(AX22="","-",IF(AX22&gt;=AX$5,"Yes","No"))</f>
        <v>-</v>
      </c>
      <c r="FU22" s="22" t="str">
        <f>IF(AY22="","-",IF(AY22&gt;=AY$5,"Yes","No"))</f>
        <v>-</v>
      </c>
      <c r="FV22" s="22" t="str">
        <f>IF(AZ22="","-",IF(AZ22&gt;=AZ$5,"Yes","No"))</f>
        <v>-</v>
      </c>
      <c r="FW22" s="22" t="str">
        <f>IF(BA22="","-",IF(BA22&gt;=BA$5,"Yes","No"))</f>
        <v>-</v>
      </c>
      <c r="FX22" s="22" t="str">
        <f>IF(BB22="","-",IF(BB22&gt;=BB$5,"Yes","No"))</f>
        <v>-</v>
      </c>
      <c r="FY22" s="10" t="str">
        <f>IF(OR(AT22="",BL22=""),"-",IF(AT22&gt;=BL22+10,"Yes","No"))</f>
        <v>-</v>
      </c>
      <c r="FZ22" s="10" t="str">
        <f>IF(OR(AU22="",BM22=""),"-",IF(AU22&gt;=BM22+10,"Yes","No"))</f>
        <v>-</v>
      </c>
      <c r="GA22" s="10" t="str">
        <f>IF(OR(AV22="",BN22=""),"-",IF(AV22&gt;=BN22+10,"Yes","No"))</f>
        <v>-</v>
      </c>
      <c r="GB22" s="10" t="str">
        <f>IF(OR(AW22="",BO22=""),"-",IF(AW22&gt;=BO22+10,"Yes","No"))</f>
        <v>-</v>
      </c>
      <c r="GC22" s="10" t="str">
        <f>IF(OR(AX22="",BP22=""),"-",IF(AX22&gt;=BP22+10,"Yes","No"))</f>
        <v>-</v>
      </c>
      <c r="GD22" s="10" t="str">
        <f>IF(OR(AY22="",BQ22=""),"-",IF(AY22&gt;=BQ22+10,"Yes","No"))</f>
        <v>-</v>
      </c>
      <c r="GE22" s="10" t="str">
        <f>IF(OR(AZ22="",BR22=""),"-",IF(AZ22&gt;=BR22+10,"Yes","No"))</f>
        <v>-</v>
      </c>
      <c r="GF22" s="10" t="str">
        <f>IF(OR(BA22="",BS22=""),"-",IF(BA22&gt;=BS22+10,"Yes","No"))</f>
        <v>-</v>
      </c>
      <c r="GG22" s="10" t="str">
        <f>IF(OR(BB22="",BT22=""),"-",IF(BB22&gt;=BT22+10,"Yes","No"))</f>
        <v>-</v>
      </c>
      <c r="GH22" s="10" t="str">
        <f>IF(OR(AT22="",BL22=""),"-",IF(AT22&gt;=(200-BL22)*0.1+BL22,"Yes","No"))</f>
        <v>-</v>
      </c>
      <c r="GI22" s="10" t="str">
        <f>IF(OR(AU22="",BM22=""),"-",IF(AU22&gt;=(200-BM22)*0.1+BM22,"Yes","No"))</f>
        <v>-</v>
      </c>
      <c r="GJ22" s="10" t="str">
        <f>IF(OR(AV22="",BN22=""),"-",IF(AV22&gt;=(200-BN22)*0.1+BN22,"Yes","No"))</f>
        <v>-</v>
      </c>
      <c r="GK22" s="10" t="str">
        <f>IF(OR(AW22="",BO22=""),"-",IF(AW22&gt;=(200-BO22)*0.1+BO22,"Yes","No"))</f>
        <v>-</v>
      </c>
      <c r="GL22" s="10" t="str">
        <f>IF(OR(AX22="",BP22=""),"-",IF(AX22&gt;=(200-BP22)*0.1+BP22,"Yes","No"))</f>
        <v>-</v>
      </c>
      <c r="GM22" s="10" t="str">
        <f>IF(OR(AY22="",BQ22=""),"-",IF(AY22&gt;=(200-BQ22)*0.1+BQ22,"Yes","No"))</f>
        <v>-</v>
      </c>
      <c r="GN22" s="10" t="str">
        <f>IF(OR(AZ22="",BR22=""),"-",IF(AZ22&gt;=(200-BR22)*0.1+BR22,"Yes","No"))</f>
        <v>-</v>
      </c>
      <c r="GO22" s="10" t="str">
        <f>IF(OR(BA22="",BS22=""),"-",IF(BA22&gt;=(200-BS22)*0.1+BS22,"Yes","No"))</f>
        <v>-</v>
      </c>
      <c r="GP22" s="10" t="str">
        <f>IF(OR(BB22="",BT22=""),"-",IF(BB22&gt;=(200-BT22)*0.1+BT22,"Yes","No"))</f>
        <v>-</v>
      </c>
      <c r="GQ22" s="22" t="s">
        <v>16</v>
      </c>
      <c r="GR22" s="22" t="s">
        <v>16</v>
      </c>
      <c r="GS22" s="22" t="s">
        <v>16</v>
      </c>
      <c r="GT22" s="22" t="s">
        <v>16</v>
      </c>
      <c r="GU22" s="22" t="s">
        <v>16</v>
      </c>
      <c r="GV22" s="22" t="s">
        <v>18</v>
      </c>
      <c r="GW22" s="22" t="s">
        <v>16</v>
      </c>
      <c r="GX22" s="22" t="s">
        <v>18</v>
      </c>
      <c r="GY22" s="22" t="s">
        <v>16</v>
      </c>
      <c r="GZ22" s="8" t="str">
        <f>IF(BU22="-","-",IF(BU22&gt;BU$6,"Yes","No"))</f>
        <v>-</v>
      </c>
      <c r="HA22" s="8" t="str">
        <f>IF(BV22="-","-",IF(BV22&gt;BV$6,"Yes","No"))</f>
        <v>-</v>
      </c>
      <c r="HB22" s="8" t="str">
        <f>IF(BW22="-","-",IF(BW22&gt;BW$6,"Yes","No"))</f>
        <v>-</v>
      </c>
      <c r="HC22" s="8" t="str">
        <f>IF(BX22="-","-",IF(BX22&gt;BX$6,"Yes","No"))</f>
        <v>-</v>
      </c>
      <c r="HD22" s="8" t="str">
        <f>IF(BY22="-","-",IF(BY22&gt;BY$6,"Yes","No"))</f>
        <v>-</v>
      </c>
      <c r="HE22" s="8" t="str">
        <f>IF(BZ22="-","-",IF(BZ22&gt;BZ$6,"Yes","No"))</f>
        <v>No</v>
      </c>
      <c r="HF22" s="8" t="str">
        <f>IF(CA22="-","-",IF(CA22&gt;CA$6,"Yes","No"))</f>
        <v>-</v>
      </c>
      <c r="HG22" s="8" t="str">
        <f>IF(CB22="-","-",IF(CB22&gt;CB$6,"Yes","No"))</f>
        <v>Yes</v>
      </c>
      <c r="HH22" s="8" t="str">
        <f>IF(CC22="-","-",IF(CC22&gt;CC$6,"Yes","No"))</f>
        <v>-</v>
      </c>
      <c r="HI22" s="8" t="str">
        <f>IF(CD22="-","-",IF(CD22&gt;CD$6,"Yes","No"))</f>
        <v>-</v>
      </c>
      <c r="HJ22" s="8" t="str">
        <f>IF(CE22="-","-",IF(CE22&gt;CE$6,"Yes","No"))</f>
        <v>-</v>
      </c>
      <c r="HK22" s="8" t="str">
        <f>IF(CF22="-","-",IF(CF22&gt;CF$6,"Yes","No"))</f>
        <v>-</v>
      </c>
      <c r="HL22" s="8" t="str">
        <f>IF(CG22="-","-",IF(CG22&gt;CG$6,"Yes","No"))</f>
        <v>-</v>
      </c>
      <c r="HM22" s="8" t="str">
        <f>IF(CH22="-","-",IF(CH22&gt;CH$6,"Yes","No"))</f>
        <v>-</v>
      </c>
      <c r="HN22" s="8" t="str">
        <f>IF(CI22="-","-",IF(CI22&gt;CI$6,"Yes","No"))</f>
        <v>No</v>
      </c>
      <c r="HO22" s="8" t="str">
        <f>IF(CJ22="-","-",IF(CJ22&gt;CJ$6,"Yes","No"))</f>
        <v>-</v>
      </c>
      <c r="HP22" s="8" t="str">
        <f>IF(CK22="-","-",IF(CK22&gt;CK$6,"Yes","No"))</f>
        <v>-</v>
      </c>
      <c r="HQ22" s="8" t="str">
        <f>IF(CL22="-","-",IF(CL22&gt;CL$6,"Yes","No"))</f>
        <v>-</v>
      </c>
      <c r="HR22" s="22" t="str">
        <f>IF(BU22="-","-",IF(BU22&gt;=BU$5,"Yes","No"))</f>
        <v>-</v>
      </c>
      <c r="HS22" s="22" t="str">
        <f>IF(BV22="-","-",IF(BV22&gt;=BV$5,"Yes","No"))</f>
        <v>-</v>
      </c>
      <c r="HT22" s="22" t="str">
        <f>IF(BW22="-","-",IF(BW22&gt;=BW$5,"Yes","No"))</f>
        <v>-</v>
      </c>
      <c r="HU22" s="22" t="str">
        <f>IF(BX22="-","-",IF(BX22&gt;=BX$5,"Yes","No"))</f>
        <v>-</v>
      </c>
      <c r="HV22" s="22" t="str">
        <f>IF(BY22="-","-",IF(BY22&gt;=BY$5,"Yes","No"))</f>
        <v>-</v>
      </c>
      <c r="HW22" s="22" t="str">
        <f>IF(BZ22="-","-",IF(BZ22&gt;=BZ$5,"Yes","No"))</f>
        <v>Yes</v>
      </c>
      <c r="HX22" s="22" t="str">
        <f>IF(CA22="-","-",IF(CA22&gt;=CA$5,"Yes","No"))</f>
        <v>-</v>
      </c>
      <c r="HY22" s="22" t="str">
        <f>IF(CB22="-","-",IF(CB22&gt;=CB$5,"Yes","No"))</f>
        <v>Yes</v>
      </c>
      <c r="HZ22" s="22" t="str">
        <f>IF(CC22="-","-",IF(CC22&gt;=CC$5,"Yes","No"))</f>
        <v>-</v>
      </c>
      <c r="IA22" s="22" t="str">
        <f>IF(CD22="-","-",IF(CD22&gt;=BU$5,"Yes","No"))</f>
        <v>-</v>
      </c>
      <c r="IB22" s="22" t="str">
        <f>IF(CE22="-","-",IF(CE22&gt;=BV$5,"Yes","No"))</f>
        <v>-</v>
      </c>
      <c r="IC22" s="22" t="str">
        <f>IF(CF22="-","-",IF(CF22&gt;=BW$5,"Yes","No"))</f>
        <v>-</v>
      </c>
      <c r="ID22" s="22" t="str">
        <f>IF(CG22="-","-",IF(CG22&gt;=BX$5,"Yes","No"))</f>
        <v>-</v>
      </c>
      <c r="IE22" s="22" t="str">
        <f>IF(CH22="-","-",IF(CH22&gt;=BY$5,"Yes","No"))</f>
        <v>-</v>
      </c>
      <c r="IF22" s="22" t="str">
        <f>IF(CI22="-","-",IF(CI22&gt;=BZ$5,"Yes","No"))</f>
        <v>Yes</v>
      </c>
      <c r="IG22" s="22" t="str">
        <f>IF(CJ22="-","-",IF(CJ22&gt;=CA$5,"Yes","No"))</f>
        <v>-</v>
      </c>
      <c r="IH22" s="22" t="str">
        <f>IF(CK22="-","-",IF(CK22&gt;=CB$5,"Yes","No"))</f>
        <v>-</v>
      </c>
      <c r="II22" s="22" t="str">
        <f>IF(CL22="-","-",IF(CL22&gt;=CC$5,"Yes","No"))</f>
        <v>-</v>
      </c>
      <c r="IJ22" s="22" t="str">
        <f>IF(OR(BU22="-",CM22="-"),"-",IF(BU22&gt;=CM22+10,"Yes","No"))</f>
        <v>-</v>
      </c>
      <c r="IK22" s="22" t="str">
        <f>IF(OR(BV22="-",CN22="-"),"-",IF(BV22&gt;=CN22+10,"Yes","No"))</f>
        <v>-</v>
      </c>
      <c r="IL22" s="22" t="str">
        <f>IF(OR(BW22="-",CO22="-"),"-",IF(BW22&gt;=CO22+10,"Yes","No"))</f>
        <v>-</v>
      </c>
      <c r="IM22" s="22" t="str">
        <f>IF(OR(BX22="-",CP22="-"),"-",IF(BX22&gt;=CP22+10,"Yes","No"))</f>
        <v>-</v>
      </c>
      <c r="IN22" s="22" t="str">
        <f>IF(OR(BY22="-",CQ22="-"),"-",IF(BY22&gt;=CQ22+10,"Yes","No"))</f>
        <v>-</v>
      </c>
      <c r="IO22" s="22" t="str">
        <f>IF(OR(BZ22="-",CR22="-"),"-",IF(BZ22&gt;=CR22+10,"Yes","No"))</f>
        <v>No</v>
      </c>
      <c r="IP22" s="22" t="str">
        <f>IF(OR(CA22="-",CS22="-"),"-",IF(CA22&gt;=CS22+10,"Yes","No"))</f>
        <v>-</v>
      </c>
      <c r="IQ22" s="22" t="str">
        <f>IF(OR(CB22="-",CT22="-"),"-",IF(CB22&gt;=CT22+10,"Yes","No"))</f>
        <v>-</v>
      </c>
      <c r="IR22" s="22" t="str">
        <f>IF(OR(CC22="-",CU22="-"),"-",IF(CC22&gt;=CU22+10,"Yes","No"))</f>
        <v>-</v>
      </c>
      <c r="IS22" s="22" t="str">
        <f>IF(OR(CD22="-",CV22="-"),"-",IF(CD22&gt;=CV22+10,"Yes","No"))</f>
        <v>-</v>
      </c>
      <c r="IT22" s="22" t="str">
        <f>IF(OR(CE22="-",CW22="-"),"-",IF(CE22&gt;=CW22+10,"Yes","No"))</f>
        <v>-</v>
      </c>
      <c r="IU22" s="22" t="str">
        <f>IF(OR(CF22="-",CX22="-"),"-",IF(CF22&gt;=CX22+10,"Yes","No"))</f>
        <v>-</v>
      </c>
      <c r="IV22" s="22" t="str">
        <f>IF(OR(CG22="-",CY22="-"),"-",IF(CG22&gt;=CY22+10,"Yes","No"))</f>
        <v>-</v>
      </c>
      <c r="IW22" s="22" t="str">
        <f>IF(OR(CH22="-",CZ22="-"),"-",IF(CH22&gt;=CZ22+10,"Yes","No"))</f>
        <v>-</v>
      </c>
      <c r="IX22" s="22" t="str">
        <f>IF(OR(CI22="-",DA22="-"),"-",IF(CI22&gt;=DA22+10,"Yes","No"))</f>
        <v>No</v>
      </c>
      <c r="IY22" s="22" t="str">
        <f>IF(OR(CJ22="-",DB22="-"),"-",IF(CJ22&gt;=DB22+10,"Yes","No"))</f>
        <v>-</v>
      </c>
      <c r="IZ22" s="22" t="str">
        <f>IF(OR(CK22="-",DC22="-"),"-",IF(CK22&gt;=DC22+10,"Yes","No"))</f>
        <v>-</v>
      </c>
      <c r="JA22" s="22" t="str">
        <f>IF(OR(CL22="-",DD22="-"),"-",IF(CL22&gt;=DD22+10,"Yes","No"))</f>
        <v>-</v>
      </c>
      <c r="JB22" s="22" t="str">
        <f>IF(OR(BU22="-",DE22="-"),"-",IF(BU22&gt;=DE22+10,"Yes","No"))</f>
        <v>-</v>
      </c>
      <c r="JC22" s="22" t="str">
        <f>IF(OR(BV22="-",DF22="-"),"-",IF(BV22&gt;=DF22+10,"Yes","No"))</f>
        <v>-</v>
      </c>
      <c r="JD22" s="22" t="str">
        <f>IF(OR(BW22="-",DG22="-"),"-",IF(BW22&gt;=DG22+10,"Yes","No"))</f>
        <v>-</v>
      </c>
      <c r="JE22" s="22" t="str">
        <f>IF(OR(BX22="-",DH22="-"),"-",IF(BX22&gt;=DH22+10,"Yes","No"))</f>
        <v>-</v>
      </c>
      <c r="JF22" s="22" t="str">
        <f>IF(OR(BY22="-",DI22="-"),"-",IF(BY22&gt;=DI22+10,"Yes","No"))</f>
        <v>-</v>
      </c>
      <c r="JG22" s="22" t="str">
        <f>IF(OR(BZ22="-",DJ22="-"),"-",IF(BZ22&gt;=DJ22+10,"Yes","No"))</f>
        <v>No</v>
      </c>
      <c r="JH22" s="22" t="str">
        <f>IF(OR(CA22="-",DK22="-"),"-",IF(CA22&gt;=DK22+10,"Yes","No"))</f>
        <v>-</v>
      </c>
      <c r="JI22" s="22" t="str">
        <f>IF(OR(CB22="-",DL22="-"),"-",IF(CB22&gt;=DL22+10,"Yes","No"))</f>
        <v>No</v>
      </c>
      <c r="JJ22" s="22" t="str">
        <f>IF(OR(CC22="-",DM22="-"),"-",IF(CC22&gt;=DM22+10,"Yes","No"))</f>
        <v>-</v>
      </c>
      <c r="JK22" s="23" t="str">
        <f>IF(OR(BU22="-",CM22="-"),"-",IF(BU22&gt;=(100-CM22)*0.1+CM22,"Yes","No"))</f>
        <v>-</v>
      </c>
      <c r="JL22" s="23" t="str">
        <f>IF(OR(BV22="-",CN22="-"),"-",IF(BV22&gt;=(100-CN22)*0.1+CN22,"Yes","No"))</f>
        <v>-</v>
      </c>
      <c r="JM22" s="23" t="str">
        <f>IF(OR(BW22="-",CO22="-"),"-",IF(BW22&gt;=(100-CO22)*0.1+CO22,"Yes","No"))</f>
        <v>-</v>
      </c>
      <c r="JN22" s="23" t="str">
        <f>IF(OR(BX22="-",CP22="-"),"-",IF(BX22&gt;=(100-CP22)*0.1+CP22,"Yes","No"))</f>
        <v>-</v>
      </c>
      <c r="JO22" s="23" t="str">
        <f>IF(OR(BY22="-",CQ22="-"),"-",IF(BY22&gt;=(100-CQ22)*0.1+CQ22,"Yes","No"))</f>
        <v>-</v>
      </c>
      <c r="JP22" s="23" t="str">
        <f>IF(OR(BZ22="-",CR22="-"),"-",IF(BZ22&gt;=(100-CR22)*0.1+CR22,"Yes","No"))</f>
        <v>Yes</v>
      </c>
      <c r="JQ22" s="23" t="str">
        <f>IF(OR(CA22="-",CS22="-"),"-",IF(CA22&gt;=(100-CS22)*0.1+CS22,"Yes","No"))</f>
        <v>-</v>
      </c>
      <c r="JR22" s="23" t="str">
        <f>IF(OR(CB22="-",CT22="-"),"-",IF(CB22&gt;=(100-CT22)*0.1+CT22,"Yes","No"))</f>
        <v>-</v>
      </c>
      <c r="JS22" s="23" t="str">
        <f>IF(OR(CC22="-",CU22="-"),"-",IF(CC22&gt;=(100-CU22)*0.1+CU22,"Yes","No"))</f>
        <v>-</v>
      </c>
      <c r="JT22" s="22" t="s">
        <v>16</v>
      </c>
      <c r="JU22" s="22" t="s">
        <v>16</v>
      </c>
      <c r="JV22" s="22" t="s">
        <v>16</v>
      </c>
      <c r="JW22" s="22" t="s">
        <v>16</v>
      </c>
      <c r="JX22" s="22" t="s">
        <v>16</v>
      </c>
      <c r="JY22" s="22" t="s">
        <v>17</v>
      </c>
      <c r="JZ22" s="22" t="s">
        <v>16</v>
      </c>
      <c r="KA22" s="22" t="s">
        <v>17</v>
      </c>
      <c r="KB22" s="22" t="s">
        <v>16</v>
      </c>
      <c r="KC22" s="23" t="str">
        <f>IF(OR(J22="yes",AK22=""),"-",IF(AK22&gt;AK$4,"Yes","No"))</f>
        <v>-</v>
      </c>
      <c r="KD22" s="23" t="str">
        <f>IF(OR(K22="yes",AL22=""),"-",IF(AL22&gt;AL$4,"Yes","No"))</f>
        <v>-</v>
      </c>
      <c r="KE22" s="23" t="str">
        <f>IF(OR(L22="yes",AM22=""),"-",IF(AM22&gt;AM$4,"Yes","No"))</f>
        <v>-</v>
      </c>
      <c r="KF22" s="23" t="str">
        <f>IF(OR(M22="yes",AN22=""),"-",IF(AN22&gt;AN$4,"Yes","No"))</f>
        <v>-</v>
      </c>
      <c r="KG22" s="23" t="str">
        <f>IF(OR(N22="yes",AO22=""),"-",IF(AO22&gt;AO$4,"Yes","No"))</f>
        <v>-</v>
      </c>
      <c r="KH22" s="23" t="str">
        <f>IF(OR(O22="yes",AP22=""),"-",IF(AP22&gt;AP$4,"Yes","No"))</f>
        <v>Yes</v>
      </c>
      <c r="KI22" s="23" t="str">
        <f>IF(OR(P22="yes",AQ22=""),"-",IF(AQ22&gt;AQ$4,"Yes","No"))</f>
        <v>-</v>
      </c>
      <c r="KJ22" s="23" t="str">
        <f>IF(OR(Q22="yes",AR22=""),"-",IF(AR22&gt;AR$4,"Yes","No"))</f>
        <v>Yes</v>
      </c>
      <c r="KK22" s="23" t="str">
        <f>IF(OR(R22="yes",AS22=""),"-",IF(AS22&gt;AS$4,"Yes","No"))</f>
        <v>-</v>
      </c>
      <c r="KL22" s="23" t="str">
        <f>IF(OR(S22="yes",AT22=""),"-",IF(AT22&gt;AT$4,"Yes","No"))</f>
        <v>-</v>
      </c>
      <c r="KM22" s="23" t="str">
        <f>IF(OR(T22="yes",AU22=""),"-",IF(AU22&gt;AU$4,"Yes","No"))</f>
        <v>-</v>
      </c>
      <c r="KN22" s="23" t="str">
        <f>IF(OR(U22="yes",AV22=""),"-",IF(AV22&gt;AV$4,"Yes","No"))</f>
        <v>-</v>
      </c>
      <c r="KO22" s="23" t="str">
        <f>IF(OR(V22="yes",AW22=""),"-",IF(AW22&gt;AW$4,"Yes","No"))</f>
        <v>-</v>
      </c>
      <c r="KP22" s="23" t="str">
        <f>IF(OR(W22="yes",AX22=""),"-",IF(AX22&gt;AX$4,"Yes","No"))</f>
        <v>-</v>
      </c>
      <c r="KQ22" s="23" t="str">
        <f>IF(OR(X22="yes",AY22=""),"-",IF(AY22&gt;AY$4,"Yes","No"))</f>
        <v>-</v>
      </c>
      <c r="KR22" s="23" t="str">
        <f>IF(OR(Y22="yes",AZ22=""),"-",IF(AZ22&gt;AZ$4,"Yes","No"))</f>
        <v>-</v>
      </c>
      <c r="KS22" s="23" t="str">
        <f>IF(OR(Z22="yes",BA22=""),"-",IF(BA22&gt;BA$4,"Yes","No"))</f>
        <v>-</v>
      </c>
      <c r="KT22" s="23" t="str">
        <f>IF(OR(AA22="yes",BB22=""),"-",IF(BB22&gt;BB$4,"Yes","No"))</f>
        <v>-</v>
      </c>
      <c r="KU22" s="23" t="str">
        <f>IF(OR(AB22="yes",AND(BU22="-",CD22="-")),"-",IF(OR(BU22&gt;BU$4,CD22&gt;BU$4),"Yes","No"))</f>
        <v>-</v>
      </c>
      <c r="KV22" s="23" t="str">
        <f>IF(OR(AC22="yes",AND(BV22="-",CE22="-")),"-",IF(OR(BV22&gt;BV$4,CE22&gt;BV$4),"Yes","No"))</f>
        <v>-</v>
      </c>
      <c r="KW22" s="23" t="str">
        <f>IF(OR(AD22="yes",AND(BW22="-",CF22="-")),"-",IF(OR(BW22&gt;BW$4,CF22&gt;BW$4),"Yes","No"))</f>
        <v>-</v>
      </c>
      <c r="KX22" s="23" t="str">
        <f>IF(OR(AE22="yes",AND(BX22="-",CG22="-")),"-",IF(OR(BX22&gt;BX$4,CG22&gt;BX$4),"Yes","No"))</f>
        <v>-</v>
      </c>
      <c r="KY22" s="23" t="str">
        <f>IF(OR(AF22="yes",AND(BY22="-",CH22="-")),"-",IF(OR(BY22&gt;BY$4,CH22&gt;BY$4),"Yes","No"))</f>
        <v>-</v>
      </c>
      <c r="KZ22" s="23" t="str">
        <f>IF(OR(AG22="yes",AND(BZ22="-",CI22="-")),"-",IF(OR(BZ22&gt;BZ$4,CI22&gt;BZ$4),"Yes","No"))</f>
        <v>Yes</v>
      </c>
      <c r="LA22" s="23" t="str">
        <f>IF(OR(AH22="yes",AND(CA22="-",CJ22="-")),"-",IF(OR(CA22&gt;CA$4,CJ22&gt;CA$4),"Yes","No"))</f>
        <v>-</v>
      </c>
      <c r="LB22" s="23" t="str">
        <f>IF(OR(AI22="yes",AND(CB22="-",CK22="-")),"-",IF(OR(CB22&gt;CB$4,CK22&gt;CB$4),"Yes","No"))</f>
        <v>Yes</v>
      </c>
      <c r="LC22" s="23" t="str">
        <f>IF(OR(AJ22="yes",AND(CC22="-",CL22="-")),"-",IF(OR(CC22&gt;CC$4,CL22&gt;CC$4),"Yes","No"))</f>
        <v>-</v>
      </c>
      <c r="LD22" s="23" t="str">
        <f>IF(AK22="","-",IF(OR(DW22="yes",EF22="yes",EO22="yes",EX22="yes",FG22="yes",GZ22="yes",HI22="yes",KC22="yes"),"Yes","No"))</f>
        <v>-</v>
      </c>
      <c r="LE22" s="23" t="str">
        <f>IF(AL22="","-",IF(OR(DX22="yes",EG22="yes",EP22="yes",EY22="yes",FH22="yes",HA22="yes",HJ22="yes",KD22="yes"),"Yes","No"))</f>
        <v>-</v>
      </c>
      <c r="LF22" s="23" t="str">
        <f>IF(AM22="","-",IF(OR(DY22="yes",EH22="yes",EQ22="yes",EZ22="yes",FI22="yes",HB22="yes",HK22="yes",KE22="yes"),"Yes","No"))</f>
        <v>-</v>
      </c>
      <c r="LG22" s="23" t="str">
        <f>IF(AN22="","-",IF(OR(DZ22="yes",EI22="yes",ER22="yes",FA22="yes",FJ22="yes",HC22="yes",HL22="yes",KF22="yes"),"Yes","No"))</f>
        <v>-</v>
      </c>
      <c r="LH22" s="23" t="str">
        <f>IF(AO22="","-",IF(OR(EA22="yes",EJ22="yes",ES22="yes",FB22="yes",FK22="yes",HD22="yes",HM22="yes",KG22="yes"),"Yes","No"))</f>
        <v>-</v>
      </c>
      <c r="LI22" s="23" t="str">
        <f>IF(AP22="","-",IF(OR(EB22="yes",EK22="yes",ET22="yes",FC22="yes",FL22="yes",HE22="yes",HN22="yes",KH22="yes"),"Yes","No"))</f>
        <v>Yes</v>
      </c>
      <c r="LJ22" s="23" t="str">
        <f>IF(AQ22="","-",IF(OR(EC22="yes",EL22="yes",EU22="yes",FD22="yes",FM22="yes",HF22="yes",HO22="yes",KI22="yes"),"Yes","No"))</f>
        <v>-</v>
      </c>
      <c r="LK22" s="23" t="str">
        <f>IF(AR22="","-",IF(OR(ED22="yes",EM22="yes",EV22="yes",FE22="yes",FN22="yes",HG22="yes",HP22="yes",KJ22="yes"),"Yes","No"))</f>
        <v>Yes</v>
      </c>
      <c r="LL22" s="23" t="str">
        <f>IF(AS22="","-",IF(OR(EE22="yes",EN22="yes",EW22="yes",FF22="yes",FO22="yes",HH22="yes",HQ22="yes",KK22="yes"),"Yes","No"))</f>
        <v>-</v>
      </c>
      <c r="LM22" s="23" t="str">
        <f>IF(AT22="","-",IF(OR(FP22="Yes",FY22="Yes",GH22="Yes",GQ22="Yes",GZ22="Yes",HI22="Yes",KL22="yes"),"Yes","No"))</f>
        <v>-</v>
      </c>
      <c r="LN22" s="23" t="str">
        <f>IF(AU22="","-",IF(OR(FQ22="Yes",FZ22="Yes",GI22="Yes",GR22="Yes",HA22="Yes",HJ22="Yes",KM22="yes"),"Yes","No"))</f>
        <v>-</v>
      </c>
      <c r="LO22" s="23" t="str">
        <f>IF(AV22="","-",IF(OR(FR22="Yes",GA22="Yes",GJ22="Yes",GS22="Yes",HB22="Yes",HK22="Yes",KN22="yes"),"Yes","No"))</f>
        <v>-</v>
      </c>
      <c r="LP22" s="23" t="str">
        <f>IF(AW22="","-",IF(OR(FS22="Yes",GB22="Yes",GK22="Yes",GT22="Yes",HC22="Yes",HL22="Yes",KO22="yes"),"Yes","No"))</f>
        <v>-</v>
      </c>
      <c r="LQ22" s="23" t="str">
        <f>IF(AX22="","-",IF(OR(FT22="Yes",GC22="Yes",GL22="Yes",GU22="Yes",HD22="Yes",HM22="Yes",KP22="yes"),"Yes","No"))</f>
        <v>-</v>
      </c>
      <c r="LR22" s="23" t="str">
        <f>IF(AY22="","-",IF(OR(FU22="Yes",GD22="Yes",GM22="Yes",GV22="Yes",HE22="Yes",HN22="Yes",KQ22="yes"),"Yes","No"))</f>
        <v>-</v>
      </c>
      <c r="LS22" s="23" t="str">
        <f>IF(AZ22="","-",IF(OR(FV22="Yes",GE22="Yes",GN22="Yes",GW22="Yes",HF22="Yes",HO22="Yes",KR22="yes"),"Yes","No"))</f>
        <v>-</v>
      </c>
      <c r="LT22" s="23" t="str">
        <f>IF(BA22="","-",IF(OR(FW22="Yes",GF22="Yes",GO22="Yes",GX22="Yes",HG22="Yes",HP22="Yes",KS22="yes"),"Yes","No"))</f>
        <v>-</v>
      </c>
      <c r="LU22" s="23" t="str">
        <f>IF(BB22="","-",IF(OR(FX22="Yes",GG22="Yes",GP22="Yes",GY22="Yes",HH22="Yes",HQ22="Yes",KT22="yes"),"Yes","No"))</f>
        <v>-</v>
      </c>
      <c r="LV22" s="23" t="str">
        <f>IF(AND(BU22="-",CD22="-"),"-",IF(OR(GZ22="Yes",HI22="Yes",HR22="Yes",IA22="Yes",IJ22="Yes",IS22="Yes",JB22="Yes",JK22="Yes",JT22="Yes",KU22="yes"),"Yes","No"))</f>
        <v>-</v>
      </c>
      <c r="LW22" s="23" t="str">
        <f>IF(AND(BV22="-",CE22="-"),"-",IF(OR(HA22="Yes",HJ22="Yes",HS22="Yes",IB22="Yes",IK22="Yes",IT22="Yes",JC22="Yes",JL22="Yes",JU22="Yes",KV22="yes"),"Yes","No"))</f>
        <v>-</v>
      </c>
      <c r="LX22" s="23" t="str">
        <f>IF(AND(BW22="-",CF22="-"),"-",IF(OR(HB22="Yes",HK22="Yes",HT22="Yes",IC22="Yes",IL22="Yes",IU22="Yes",JD22="Yes",JM22="Yes",JV22="Yes",KW22="yes"),"Yes","No"))</f>
        <v>-</v>
      </c>
      <c r="LY22" s="23" t="str">
        <f>IF(AND(BX22="-",CG22="-"),"-",IF(OR(HC22="Yes",HL22="Yes",HU22="Yes",ID22="Yes",IM22="Yes",IV22="Yes",JE22="Yes",JN22="Yes",JW22="Yes",KX22="yes"),"Yes","No"))</f>
        <v>-</v>
      </c>
      <c r="LZ22" s="23" t="str">
        <f>IF(AND(BY22="-",CH22="-"),"-",IF(OR(HD22="Yes",HM22="Yes",HV22="Yes",IE22="Yes",IN22="Yes",IW22="Yes",JF22="Yes",JO22="Yes",JX22="Yes",KY22="yes"),"Yes","No"))</f>
        <v>-</v>
      </c>
      <c r="MA22" s="23" t="str">
        <f>IF(AND(BZ22="-",CI22="-"),"-",IF(OR(HE22="Yes",HN22="Yes",HW22="Yes",IF22="Yes",IO22="Yes",IX22="Yes",JG22="Yes",JP22="Yes",JY22="Yes",KZ22="yes"),"Yes","No"))</f>
        <v>Yes</v>
      </c>
      <c r="MB22" s="23" t="str">
        <f>IF(AND(CA22="-",CJ22="-"),"-",IF(OR(HF22="Yes",HO22="Yes",HX22="Yes",IG22="Yes",IP22="Yes",IY22="Yes",JH22="Yes",JQ22="Yes",JZ22="Yes",LA22="yes"),"Yes","No"))</f>
        <v>-</v>
      </c>
      <c r="MC22" s="23" t="str">
        <f>IF(AND(CB22="-",CK22="-"),"-",IF(OR(HG22="Yes",HP22="Yes",HY22="Yes",IH22="Yes",IQ22="Yes",IZ22="Yes",JI22="Yes",JR22="Yes",KA22="Yes",LB22="yes"),"Yes","No"))</f>
        <v>Yes</v>
      </c>
      <c r="MD22" s="23" t="str">
        <f>IF(AND(CC22="-",CL22="-"),"-",IF(OR(HH22="Yes",HQ22="Yes",HZ22="Yes",II22="Yes",IR22="Yes",JA22="Yes",JJ22="Yes",JS22="Yes",KB22="Yes",LC22="yes"),"Yes","No"))</f>
        <v>-</v>
      </c>
    </row>
    <row r="23" spans="2:342" s="12" customFormat="1" x14ac:dyDescent="0.25">
      <c r="B23" s="9" t="s">
        <v>75</v>
      </c>
      <c r="C23" s="9" t="s">
        <v>76</v>
      </c>
      <c r="D23" s="9" t="s">
        <v>299</v>
      </c>
      <c r="E23" s="8" t="str">
        <f>IF(AND(F23="-",G23="-",H23="-"),"-",IF(COUNTIF(F23:I23,"no")&gt;0,"No","Yes"))</f>
        <v>No</v>
      </c>
      <c r="F23" s="10" t="str">
        <f>IF(SUM(COUNTIF(LD23:LL23,"yes"),COUNTIF(LD23:LL23,"no"))=0,"-",IF(COUNTIF(LD23:LL23,"no")&gt;0,"No","Yes"))</f>
        <v>No</v>
      </c>
      <c r="G23" s="10" t="str">
        <f>IF(SUM(COUNTIF(LM23:LU23,"yes"),COUNTIF(LM23:LU23,"no"))=0,"-",IF(COUNTIF(LM23:LU23,"no")&gt;0,"No","Yes"))</f>
        <v>-</v>
      </c>
      <c r="H23" s="10" t="str">
        <f>IF(SUM(COUNTIF(LV23:MD23,"yes"),COUNTIF(LV23:MD23,"no"))=0,"-",IF(COUNTIF(LV23:MD23,"no")&gt;0,"No","Yes"))</f>
        <v>Yes</v>
      </c>
      <c r="I23" s="8" t="s">
        <v>18</v>
      </c>
      <c r="J23" s="13" t="s">
        <v>17</v>
      </c>
      <c r="K23" s="13" t="s">
        <v>15</v>
      </c>
      <c r="L23" s="13" t="s">
        <v>15</v>
      </c>
      <c r="M23" s="13" t="s">
        <v>15</v>
      </c>
      <c r="N23" s="13" t="s">
        <v>15</v>
      </c>
      <c r="O23" s="13" t="s">
        <v>15</v>
      </c>
      <c r="P23" s="13"/>
      <c r="Q23" s="13"/>
      <c r="R23" s="13" t="s">
        <v>15</v>
      </c>
      <c r="S23" s="13"/>
      <c r="T23" s="13" t="s">
        <v>15</v>
      </c>
      <c r="U23" s="13" t="s">
        <v>15</v>
      </c>
      <c r="V23" s="13" t="s">
        <v>15</v>
      </c>
      <c r="W23" s="13" t="s">
        <v>15</v>
      </c>
      <c r="X23" s="13" t="s">
        <v>15</v>
      </c>
      <c r="Y23" s="13"/>
      <c r="Z23" s="13"/>
      <c r="AA23" s="13" t="s">
        <v>15</v>
      </c>
      <c r="AB23" s="13"/>
      <c r="AC23" s="13" t="s">
        <v>15</v>
      </c>
      <c r="AD23" s="13" t="s">
        <v>15</v>
      </c>
      <c r="AE23" s="13" t="s">
        <v>15</v>
      </c>
      <c r="AF23" s="13" t="s">
        <v>15</v>
      </c>
      <c r="AG23" s="13" t="s">
        <v>15</v>
      </c>
      <c r="AH23" s="13"/>
      <c r="AI23" s="13"/>
      <c r="AJ23" s="13" t="s">
        <v>15</v>
      </c>
      <c r="AK23" s="8">
        <v>26</v>
      </c>
      <c r="AL23" s="8" t="s">
        <v>15</v>
      </c>
      <c r="AM23" s="8" t="s">
        <v>15</v>
      </c>
      <c r="AN23" s="8" t="s">
        <v>15</v>
      </c>
      <c r="AO23" s="8" t="s">
        <v>15</v>
      </c>
      <c r="AP23" s="8">
        <v>69.5</v>
      </c>
      <c r="AQ23" s="8" t="s">
        <v>15</v>
      </c>
      <c r="AR23" s="8">
        <v>55</v>
      </c>
      <c r="AS23" s="8" t="s">
        <v>15</v>
      </c>
      <c r="AT23" s="8" t="s">
        <v>15</v>
      </c>
      <c r="AU23" s="8" t="s">
        <v>15</v>
      </c>
      <c r="AV23" s="8" t="s">
        <v>15</v>
      </c>
      <c r="AW23" s="8" t="s">
        <v>15</v>
      </c>
      <c r="AX23" s="8" t="s">
        <v>15</v>
      </c>
      <c r="AY23" s="8" t="s">
        <v>15</v>
      </c>
      <c r="AZ23" s="8" t="s">
        <v>15</v>
      </c>
      <c r="BA23" s="8" t="s">
        <v>15</v>
      </c>
      <c r="BB23" s="8" t="s">
        <v>15</v>
      </c>
      <c r="BC23" s="17">
        <v>26.5</v>
      </c>
      <c r="BD23" s="17" t="s">
        <v>15</v>
      </c>
      <c r="BE23" s="17" t="s">
        <v>15</v>
      </c>
      <c r="BF23" s="17" t="s">
        <v>15</v>
      </c>
      <c r="BG23" s="17" t="s">
        <v>15</v>
      </c>
      <c r="BH23" s="17">
        <v>90.5</v>
      </c>
      <c r="BI23" s="17" t="s">
        <v>15</v>
      </c>
      <c r="BJ23" s="17">
        <v>72</v>
      </c>
      <c r="BK23" s="17" t="s">
        <v>15</v>
      </c>
      <c r="BL23" s="17" t="s">
        <v>15</v>
      </c>
      <c r="BM23" s="17" t="s">
        <v>15</v>
      </c>
      <c r="BN23" s="17" t="s">
        <v>15</v>
      </c>
      <c r="BO23" s="17" t="s">
        <v>15</v>
      </c>
      <c r="BP23" s="17" t="s">
        <v>15</v>
      </c>
      <c r="BQ23" s="17">
        <v>161.5</v>
      </c>
      <c r="BR23" s="17" t="s">
        <v>15</v>
      </c>
      <c r="BS23" s="17" t="s">
        <v>15</v>
      </c>
      <c r="BT23" s="17" t="s">
        <v>15</v>
      </c>
      <c r="BU23" s="23" t="s">
        <v>16</v>
      </c>
      <c r="BV23" s="23" t="s">
        <v>16</v>
      </c>
      <c r="BW23" s="23" t="s">
        <v>16</v>
      </c>
      <c r="BX23" s="23" t="s">
        <v>16</v>
      </c>
      <c r="BY23" s="23" t="s">
        <v>16</v>
      </c>
      <c r="BZ23" s="23">
        <v>87</v>
      </c>
      <c r="CA23" s="23" t="s">
        <v>16</v>
      </c>
      <c r="CB23" s="23" t="s">
        <v>16</v>
      </c>
      <c r="CC23" s="23" t="s">
        <v>16</v>
      </c>
      <c r="CD23" s="23" t="s">
        <v>16</v>
      </c>
      <c r="CE23" s="23" t="s">
        <v>16</v>
      </c>
      <c r="CF23" s="23" t="s">
        <v>16</v>
      </c>
      <c r="CG23" s="23" t="s">
        <v>16</v>
      </c>
      <c r="CH23" s="23" t="s">
        <v>16</v>
      </c>
      <c r="CI23" s="23">
        <v>95</v>
      </c>
      <c r="CJ23" s="23" t="s">
        <v>16</v>
      </c>
      <c r="CK23" s="23" t="s">
        <v>16</v>
      </c>
      <c r="CL23" s="23" t="s">
        <v>16</v>
      </c>
      <c r="CM23" s="8" t="s">
        <v>16</v>
      </c>
      <c r="CN23" s="8" t="s">
        <v>16</v>
      </c>
      <c r="CO23" s="8" t="s">
        <v>16</v>
      </c>
      <c r="CP23" s="8" t="s">
        <v>16</v>
      </c>
      <c r="CQ23" s="8" t="s">
        <v>16</v>
      </c>
      <c r="CR23" s="8">
        <v>93</v>
      </c>
      <c r="CS23" s="8" t="s">
        <v>16</v>
      </c>
      <c r="CT23" s="8" t="s">
        <v>16</v>
      </c>
      <c r="CU23" s="8" t="s">
        <v>16</v>
      </c>
      <c r="CV23" s="8" t="s">
        <v>16</v>
      </c>
      <c r="CW23" s="8" t="s">
        <v>16</v>
      </c>
      <c r="CX23" s="8" t="s">
        <v>16</v>
      </c>
      <c r="CY23" s="8" t="s">
        <v>16</v>
      </c>
      <c r="CZ23" s="8" t="s">
        <v>16</v>
      </c>
      <c r="DA23" s="8">
        <v>93</v>
      </c>
      <c r="DB23" s="8" t="s">
        <v>16</v>
      </c>
      <c r="DC23" s="8" t="s">
        <v>16</v>
      </c>
      <c r="DD23" s="8" t="s">
        <v>16</v>
      </c>
      <c r="DE23" s="8" t="s">
        <v>16</v>
      </c>
      <c r="DF23" s="8" t="s">
        <v>16</v>
      </c>
      <c r="DG23" s="8" t="s">
        <v>16</v>
      </c>
      <c r="DH23" s="8" t="s">
        <v>16</v>
      </c>
      <c r="DI23" s="8" t="s">
        <v>16</v>
      </c>
      <c r="DJ23" s="8">
        <v>90</v>
      </c>
      <c r="DK23" s="8" t="s">
        <v>16</v>
      </c>
      <c r="DL23" s="8" t="s">
        <v>16</v>
      </c>
      <c r="DM23" s="8" t="s">
        <v>16</v>
      </c>
      <c r="DN23" s="8">
        <v>44.86</v>
      </c>
      <c r="DO23" s="8" t="s">
        <v>15</v>
      </c>
      <c r="DP23" s="8" t="s">
        <v>15</v>
      </c>
      <c r="DQ23" s="8" t="s">
        <v>15</v>
      </c>
      <c r="DR23" s="8" t="s">
        <v>15</v>
      </c>
      <c r="DS23" s="8">
        <v>48.87</v>
      </c>
      <c r="DT23" s="8" t="s">
        <v>15</v>
      </c>
      <c r="DU23" s="8">
        <v>46.38</v>
      </c>
      <c r="DV23" s="8" t="s">
        <v>15</v>
      </c>
      <c r="DW23" s="10" t="str">
        <f>IF(AK23="","-",IF(AK23&gt;=AK$5,"Yes","No"))</f>
        <v>No</v>
      </c>
      <c r="DX23" s="10" t="str">
        <f>IF(AL23="","-",IF(AL23&gt;=AL$5,"Yes","No"))</f>
        <v>-</v>
      </c>
      <c r="DY23" s="10" t="str">
        <f>IF(AM23="","-",IF(AM23&gt;=AM$5,"Yes","No"))</f>
        <v>-</v>
      </c>
      <c r="DZ23" s="10" t="str">
        <f>IF(AN23="","-",IF(AN23&gt;=AN$5,"Yes","No"))</f>
        <v>-</v>
      </c>
      <c r="EA23" s="10" t="str">
        <f>IF(AO23="","-",IF(AO23&gt;=AO$5,"Yes","No"))</f>
        <v>-</v>
      </c>
      <c r="EB23" s="10" t="str">
        <f>IF(AP23="","-",IF(AP23&gt;=AP$5,"Yes","No"))</f>
        <v>No</v>
      </c>
      <c r="EC23" s="10" t="str">
        <f>IF(AQ23="","-",IF(AQ23&gt;=AQ$5,"Yes","No"))</f>
        <v>-</v>
      </c>
      <c r="ED23" s="10" t="str">
        <f>IF(AR23="","-",IF(AR23&gt;=AR$5,"Yes","No"))</f>
        <v>No</v>
      </c>
      <c r="EE23" s="10" t="str">
        <f>IF(AS23="","-",IF(AS23&gt;=AS$5,"Yes","No"))</f>
        <v>-</v>
      </c>
      <c r="EF23" s="10" t="str">
        <f>IF(OR(AK23="",BC23=""),"-",IF(AK23&gt;=BC23+10,"Yes","No"))</f>
        <v>No</v>
      </c>
      <c r="EG23" s="10" t="str">
        <f>IF(OR(AL23="",BD23=""),"-",IF(AL23&gt;=BD23+10,"Yes","No"))</f>
        <v>-</v>
      </c>
      <c r="EH23" s="10" t="str">
        <f>IF(OR(AM23="",BE23=""),"-",IF(AM23&gt;=BE23+10,"Yes","No"))</f>
        <v>-</v>
      </c>
      <c r="EI23" s="10" t="str">
        <f>IF(OR(AN23="",BF23=""),"-",IF(AN23&gt;=BF23+10,"Yes","No"))</f>
        <v>-</v>
      </c>
      <c r="EJ23" s="10" t="str">
        <f>IF(OR(AO23="",BG23=""),"-",IF(AO23&gt;=BG23+10,"Yes","No"))</f>
        <v>-</v>
      </c>
      <c r="EK23" s="10" t="str">
        <f>IF(OR(AP23="",BH23=""),"-",IF(AP23&gt;=BH23+10,"Yes","No"))</f>
        <v>No</v>
      </c>
      <c r="EL23" s="10" t="str">
        <f>IF(OR(AQ23="",BI23=""),"-",IF(AQ23&gt;=BI23+10,"Yes","No"))</f>
        <v>-</v>
      </c>
      <c r="EM23" s="10" t="str">
        <f>IF(OR(AR23="",BJ23=""),"-",IF(AR23&gt;=BJ23+10,"Yes","No"))</f>
        <v>No</v>
      </c>
      <c r="EN23" s="10" t="str">
        <f>IF(OR(AS23="",BK23=""),"-",IF(AS23&gt;=BK23+10,"Yes","No"))</f>
        <v>-</v>
      </c>
      <c r="EO23" s="10" t="str">
        <f>IF(OR(AK23="",BC23=""),"-",IF(AK23&gt;=(200-BC23)*0.1+BC23,"Yes","No"))</f>
        <v>No</v>
      </c>
      <c r="EP23" s="10" t="str">
        <f>IF(OR(AL23="",BD23=""),"-",IF(AL23&gt;=(200-BD23)*0.1+BD23,"Yes","No"))</f>
        <v>-</v>
      </c>
      <c r="EQ23" s="10" t="str">
        <f>IF(OR(AM23="",BE23=""),"-",IF(AM23&gt;=(200-BE23)*0.1+BE23,"Yes","No"))</f>
        <v>-</v>
      </c>
      <c r="ER23" s="10" t="str">
        <f>IF(OR(AN23="",BF23=""),"-",IF(AN23&gt;=(200-BF23)*0.1+BF23,"Yes","No"))</f>
        <v>-</v>
      </c>
      <c r="ES23" s="10" t="str">
        <f>IF(OR(AO23="",BG23=""),"-",IF(AO23&gt;=(200-BG23)*0.1+BG23,"Yes","No"))</f>
        <v>-</v>
      </c>
      <c r="ET23" s="10" t="str">
        <f>IF(OR(AP23="",BH23=""),"-",IF(AP23&gt;=(200-BH23)*0.1+BH23,"Yes","No"))</f>
        <v>No</v>
      </c>
      <c r="EU23" s="10" t="str">
        <f>IF(OR(AQ23="",BI23=""),"-",IF(AQ23&gt;=(200-BI23)*0.1+BI23,"Yes","No"))</f>
        <v>-</v>
      </c>
      <c r="EV23" s="10" t="str">
        <f>IF(OR(AR23="",BJ23=""),"-",IF(AR23&gt;=(200-BJ23)*0.1+BJ23,"Yes","No"))</f>
        <v>No</v>
      </c>
      <c r="EW23" s="10" t="str">
        <f>IF(OR(AS23="",BK23=""),"-",IF(AS23&gt;=(200-BK23)*0.1+BK23,"Yes","No"))</f>
        <v>-</v>
      </c>
      <c r="EX23" s="8" t="str">
        <f>IF(DN23="","-",IF(DN23&gt;DN$4,"Yes","No"))</f>
        <v>No</v>
      </c>
      <c r="EY23" s="8" t="str">
        <f>IF(DO23="","-",IF(DO23&gt;DO$4,"Yes","No"))</f>
        <v>-</v>
      </c>
      <c r="EZ23" s="8" t="str">
        <f>IF(DP23="","-",IF(DP23&gt;DP$4,"Yes","No"))</f>
        <v>-</v>
      </c>
      <c r="FA23" s="8" t="str">
        <f>IF(DQ23="","-",IF(DQ23&gt;DQ$4,"Yes","No"))</f>
        <v>-</v>
      </c>
      <c r="FB23" s="8" t="str">
        <f>IF(DR23="","-",IF(DR23&gt;DR$4,"Yes","No"))</f>
        <v>-</v>
      </c>
      <c r="FC23" s="8" t="str">
        <f>IF(DS23="","-",IF(DS23&gt;DS$4,"Yes","No"))</f>
        <v>No</v>
      </c>
      <c r="FD23" s="8" t="str">
        <f>IF(DT23="","-",IF(DT23&gt;DT$4,"Yes","No"))</f>
        <v>-</v>
      </c>
      <c r="FE23" s="8" t="str">
        <f>IF(DU23="","-",IF(DU23&gt;DU$4,"Yes","No"))</f>
        <v>No</v>
      </c>
      <c r="FF23" s="8" t="str">
        <f>IF(DV23="","-",IF(DV23&gt;DV$4,"Yes","No"))</f>
        <v>-</v>
      </c>
      <c r="FG23" s="22" t="s">
        <v>18</v>
      </c>
      <c r="FH23" s="22" t="s">
        <v>16</v>
      </c>
      <c r="FI23" s="22" t="s">
        <v>16</v>
      </c>
      <c r="FJ23" s="22" t="s">
        <v>16</v>
      </c>
      <c r="FK23" s="22" t="s">
        <v>16</v>
      </c>
      <c r="FL23" s="22" t="s">
        <v>18</v>
      </c>
      <c r="FM23" s="22" t="s">
        <v>16</v>
      </c>
      <c r="FN23" s="22" t="s">
        <v>18</v>
      </c>
      <c r="FO23" s="22" t="s">
        <v>16</v>
      </c>
      <c r="FP23" s="22" t="str">
        <f>IF(AT23="","-",IF(AT23&gt;=AT$5,"Yes","No"))</f>
        <v>-</v>
      </c>
      <c r="FQ23" s="22" t="str">
        <f>IF(AU23="","-",IF(AU23&gt;=AU$5,"Yes","No"))</f>
        <v>-</v>
      </c>
      <c r="FR23" s="22" t="str">
        <f>IF(AV23="","-",IF(AV23&gt;=AV$5,"Yes","No"))</f>
        <v>-</v>
      </c>
      <c r="FS23" s="22" t="str">
        <f>IF(AW23="","-",IF(AW23&gt;=AW$5,"Yes","No"))</f>
        <v>-</v>
      </c>
      <c r="FT23" s="22" t="str">
        <f>IF(AX23="","-",IF(AX23&gt;=AX$5,"Yes","No"))</f>
        <v>-</v>
      </c>
      <c r="FU23" s="22" t="str">
        <f>IF(AY23="","-",IF(AY23&gt;=AY$5,"Yes","No"))</f>
        <v>-</v>
      </c>
      <c r="FV23" s="22" t="str">
        <f>IF(AZ23="","-",IF(AZ23&gt;=AZ$5,"Yes","No"))</f>
        <v>-</v>
      </c>
      <c r="FW23" s="22" t="str">
        <f>IF(BA23="","-",IF(BA23&gt;=BA$5,"Yes","No"))</f>
        <v>-</v>
      </c>
      <c r="FX23" s="22" t="str">
        <f>IF(BB23="","-",IF(BB23&gt;=BB$5,"Yes","No"))</f>
        <v>-</v>
      </c>
      <c r="FY23" s="10" t="str">
        <f>IF(OR(AT23="",BL23=""),"-",IF(AT23&gt;=BL23+10,"Yes","No"))</f>
        <v>-</v>
      </c>
      <c r="FZ23" s="10" t="str">
        <f>IF(OR(AU23="",BM23=""),"-",IF(AU23&gt;=BM23+10,"Yes","No"))</f>
        <v>-</v>
      </c>
      <c r="GA23" s="10" t="str">
        <f>IF(OR(AV23="",BN23=""),"-",IF(AV23&gt;=BN23+10,"Yes","No"))</f>
        <v>-</v>
      </c>
      <c r="GB23" s="10" t="str">
        <f>IF(OR(AW23="",BO23=""),"-",IF(AW23&gt;=BO23+10,"Yes","No"))</f>
        <v>-</v>
      </c>
      <c r="GC23" s="10" t="str">
        <f>IF(OR(AX23="",BP23=""),"-",IF(AX23&gt;=BP23+10,"Yes","No"))</f>
        <v>-</v>
      </c>
      <c r="GD23" s="10" t="str">
        <f>IF(OR(AY23="",BQ23=""),"-",IF(AY23&gt;=BQ23+10,"Yes","No"))</f>
        <v>-</v>
      </c>
      <c r="GE23" s="10" t="str">
        <f>IF(OR(AZ23="",BR23=""),"-",IF(AZ23&gt;=BR23+10,"Yes","No"))</f>
        <v>-</v>
      </c>
      <c r="GF23" s="10" t="str">
        <f>IF(OR(BA23="",BS23=""),"-",IF(BA23&gt;=BS23+10,"Yes","No"))</f>
        <v>-</v>
      </c>
      <c r="GG23" s="10" t="str">
        <f>IF(OR(BB23="",BT23=""),"-",IF(BB23&gt;=BT23+10,"Yes","No"))</f>
        <v>-</v>
      </c>
      <c r="GH23" s="10" t="str">
        <f>IF(OR(AT23="",BL23=""),"-",IF(AT23&gt;=(200-BL23)*0.1+BL23,"Yes","No"))</f>
        <v>-</v>
      </c>
      <c r="GI23" s="10" t="str">
        <f>IF(OR(AU23="",BM23=""),"-",IF(AU23&gt;=(200-BM23)*0.1+BM23,"Yes","No"))</f>
        <v>-</v>
      </c>
      <c r="GJ23" s="10" t="str">
        <f>IF(OR(AV23="",BN23=""),"-",IF(AV23&gt;=(200-BN23)*0.1+BN23,"Yes","No"))</f>
        <v>-</v>
      </c>
      <c r="GK23" s="10" t="str">
        <f>IF(OR(AW23="",BO23=""),"-",IF(AW23&gt;=(200-BO23)*0.1+BO23,"Yes","No"))</f>
        <v>-</v>
      </c>
      <c r="GL23" s="10" t="str">
        <f>IF(OR(AX23="",BP23=""),"-",IF(AX23&gt;=(200-BP23)*0.1+BP23,"Yes","No"))</f>
        <v>-</v>
      </c>
      <c r="GM23" s="10" t="str">
        <f>IF(OR(AY23="",BQ23=""),"-",IF(AY23&gt;=(200-BQ23)*0.1+BQ23,"Yes","No"))</f>
        <v>-</v>
      </c>
      <c r="GN23" s="10" t="str">
        <f>IF(OR(AZ23="",BR23=""),"-",IF(AZ23&gt;=(200-BR23)*0.1+BR23,"Yes","No"))</f>
        <v>-</v>
      </c>
      <c r="GO23" s="10" t="str">
        <f>IF(OR(BA23="",BS23=""),"-",IF(BA23&gt;=(200-BS23)*0.1+BS23,"Yes","No"))</f>
        <v>-</v>
      </c>
      <c r="GP23" s="10" t="str">
        <f>IF(OR(BB23="",BT23=""),"-",IF(BB23&gt;=(200-BT23)*0.1+BT23,"Yes","No"))</f>
        <v>-</v>
      </c>
      <c r="GQ23" s="22" t="s">
        <v>16</v>
      </c>
      <c r="GR23" s="22" t="s">
        <v>16</v>
      </c>
      <c r="GS23" s="22" t="s">
        <v>16</v>
      </c>
      <c r="GT23" s="22" t="s">
        <v>16</v>
      </c>
      <c r="GU23" s="22" t="s">
        <v>16</v>
      </c>
      <c r="GV23" s="22" t="s">
        <v>17</v>
      </c>
      <c r="GW23" s="22" t="s">
        <v>16</v>
      </c>
      <c r="GX23" s="22" t="s">
        <v>16</v>
      </c>
      <c r="GY23" s="22" t="s">
        <v>16</v>
      </c>
      <c r="GZ23" s="8" t="str">
        <f>IF(BU23="-","-",IF(BU23&gt;BU$6,"Yes","No"))</f>
        <v>-</v>
      </c>
      <c r="HA23" s="8" t="str">
        <f>IF(BV23="-","-",IF(BV23&gt;BV$6,"Yes","No"))</f>
        <v>-</v>
      </c>
      <c r="HB23" s="8" t="str">
        <f>IF(BW23="-","-",IF(BW23&gt;BW$6,"Yes","No"))</f>
        <v>-</v>
      </c>
      <c r="HC23" s="8" t="str">
        <f>IF(BX23="-","-",IF(BX23&gt;BX$6,"Yes","No"))</f>
        <v>-</v>
      </c>
      <c r="HD23" s="8" t="str">
        <f>IF(BY23="-","-",IF(BY23&gt;BY$6,"Yes","No"))</f>
        <v>-</v>
      </c>
      <c r="HE23" s="8" t="str">
        <f>IF(BZ23="-","-",IF(BZ23&gt;BZ$6,"Yes","No"))</f>
        <v>No</v>
      </c>
      <c r="HF23" s="8" t="str">
        <f>IF(CA23="-","-",IF(CA23&gt;CA$6,"Yes","No"))</f>
        <v>-</v>
      </c>
      <c r="HG23" s="8" t="str">
        <f>IF(CB23="-","-",IF(CB23&gt;CB$6,"Yes","No"))</f>
        <v>-</v>
      </c>
      <c r="HH23" s="8" t="str">
        <f>IF(CC23="-","-",IF(CC23&gt;CC$6,"Yes","No"))</f>
        <v>-</v>
      </c>
      <c r="HI23" s="8" t="str">
        <f>IF(CD23="-","-",IF(CD23&gt;CD$6,"Yes","No"))</f>
        <v>-</v>
      </c>
      <c r="HJ23" s="8" t="str">
        <f>IF(CE23="-","-",IF(CE23&gt;CE$6,"Yes","No"))</f>
        <v>-</v>
      </c>
      <c r="HK23" s="8" t="str">
        <f>IF(CF23="-","-",IF(CF23&gt;CF$6,"Yes","No"))</f>
        <v>-</v>
      </c>
      <c r="HL23" s="8" t="str">
        <f>IF(CG23="-","-",IF(CG23&gt;CG$6,"Yes","No"))</f>
        <v>-</v>
      </c>
      <c r="HM23" s="8" t="str">
        <f>IF(CH23="-","-",IF(CH23&gt;CH$6,"Yes","No"))</f>
        <v>-</v>
      </c>
      <c r="HN23" s="8" t="str">
        <f>IF(CI23="-","-",IF(CI23&gt;CI$6,"Yes","No"))</f>
        <v>Yes</v>
      </c>
      <c r="HO23" s="8" t="str">
        <f>IF(CJ23="-","-",IF(CJ23&gt;CJ$6,"Yes","No"))</f>
        <v>-</v>
      </c>
      <c r="HP23" s="8" t="str">
        <f>IF(CK23="-","-",IF(CK23&gt;CK$6,"Yes","No"))</f>
        <v>-</v>
      </c>
      <c r="HQ23" s="8" t="str">
        <f>IF(CL23="-","-",IF(CL23&gt;CL$6,"Yes","No"))</f>
        <v>-</v>
      </c>
      <c r="HR23" s="22" t="str">
        <f>IF(BU23="-","-",IF(BU23&gt;=BU$5,"Yes","No"))</f>
        <v>-</v>
      </c>
      <c r="HS23" s="22" t="str">
        <f>IF(BV23="-","-",IF(BV23&gt;=BV$5,"Yes","No"))</f>
        <v>-</v>
      </c>
      <c r="HT23" s="22" t="str">
        <f>IF(BW23="-","-",IF(BW23&gt;=BW$5,"Yes","No"))</f>
        <v>-</v>
      </c>
      <c r="HU23" s="22" t="str">
        <f>IF(BX23="-","-",IF(BX23&gt;=BX$5,"Yes","No"))</f>
        <v>-</v>
      </c>
      <c r="HV23" s="22" t="str">
        <f>IF(BY23="-","-",IF(BY23&gt;=BY$5,"Yes","No"))</f>
        <v>-</v>
      </c>
      <c r="HW23" s="22" t="str">
        <f>IF(BZ23="-","-",IF(BZ23&gt;=BZ$5,"Yes","No"))</f>
        <v>Yes</v>
      </c>
      <c r="HX23" s="22" t="str">
        <f>IF(CA23="-","-",IF(CA23&gt;=CA$5,"Yes","No"))</f>
        <v>-</v>
      </c>
      <c r="HY23" s="22" t="str">
        <f>IF(CB23="-","-",IF(CB23&gt;=CB$5,"Yes","No"))</f>
        <v>-</v>
      </c>
      <c r="HZ23" s="22" t="str">
        <f>IF(CC23="-","-",IF(CC23&gt;=CC$5,"Yes","No"))</f>
        <v>-</v>
      </c>
      <c r="IA23" s="22" t="str">
        <f>IF(CD23="-","-",IF(CD23&gt;=BU$5,"Yes","No"))</f>
        <v>-</v>
      </c>
      <c r="IB23" s="22" t="str">
        <f>IF(CE23="-","-",IF(CE23&gt;=BV$5,"Yes","No"))</f>
        <v>-</v>
      </c>
      <c r="IC23" s="22" t="str">
        <f>IF(CF23="-","-",IF(CF23&gt;=BW$5,"Yes","No"))</f>
        <v>-</v>
      </c>
      <c r="ID23" s="22" t="str">
        <f>IF(CG23="-","-",IF(CG23&gt;=BX$5,"Yes","No"))</f>
        <v>-</v>
      </c>
      <c r="IE23" s="22" t="str">
        <f>IF(CH23="-","-",IF(CH23&gt;=BY$5,"Yes","No"))</f>
        <v>-</v>
      </c>
      <c r="IF23" s="22" t="str">
        <f>IF(CI23="-","-",IF(CI23&gt;=BZ$5,"Yes","No"))</f>
        <v>Yes</v>
      </c>
      <c r="IG23" s="22" t="str">
        <f>IF(CJ23="-","-",IF(CJ23&gt;=CA$5,"Yes","No"))</f>
        <v>-</v>
      </c>
      <c r="IH23" s="22" t="str">
        <f>IF(CK23="-","-",IF(CK23&gt;=CB$5,"Yes","No"))</f>
        <v>-</v>
      </c>
      <c r="II23" s="22" t="str">
        <f>IF(CL23="-","-",IF(CL23&gt;=CC$5,"Yes","No"))</f>
        <v>-</v>
      </c>
      <c r="IJ23" s="22" t="str">
        <f>IF(OR(BU23="-",CM23="-"),"-",IF(BU23&gt;=CM23+10,"Yes","No"))</f>
        <v>-</v>
      </c>
      <c r="IK23" s="22" t="str">
        <f>IF(OR(BV23="-",CN23="-"),"-",IF(BV23&gt;=CN23+10,"Yes","No"))</f>
        <v>-</v>
      </c>
      <c r="IL23" s="22" t="str">
        <f>IF(OR(BW23="-",CO23="-"),"-",IF(BW23&gt;=CO23+10,"Yes","No"))</f>
        <v>-</v>
      </c>
      <c r="IM23" s="22" t="str">
        <f>IF(OR(BX23="-",CP23="-"),"-",IF(BX23&gt;=CP23+10,"Yes","No"))</f>
        <v>-</v>
      </c>
      <c r="IN23" s="22" t="str">
        <f>IF(OR(BY23="-",CQ23="-"),"-",IF(BY23&gt;=CQ23+10,"Yes","No"))</f>
        <v>-</v>
      </c>
      <c r="IO23" s="22" t="str">
        <f>IF(OR(BZ23="-",CR23="-"),"-",IF(BZ23&gt;=CR23+10,"Yes","No"))</f>
        <v>No</v>
      </c>
      <c r="IP23" s="22" t="str">
        <f>IF(OR(CA23="-",CS23="-"),"-",IF(CA23&gt;=CS23+10,"Yes","No"))</f>
        <v>-</v>
      </c>
      <c r="IQ23" s="22" t="str">
        <f>IF(OR(CB23="-",CT23="-"),"-",IF(CB23&gt;=CT23+10,"Yes","No"))</f>
        <v>-</v>
      </c>
      <c r="IR23" s="22" t="str">
        <f>IF(OR(CC23="-",CU23="-"),"-",IF(CC23&gt;=CU23+10,"Yes","No"))</f>
        <v>-</v>
      </c>
      <c r="IS23" s="22" t="str">
        <f>IF(OR(CD23="-",CV23="-"),"-",IF(CD23&gt;=CV23+10,"Yes","No"))</f>
        <v>-</v>
      </c>
      <c r="IT23" s="22" t="str">
        <f>IF(OR(CE23="-",CW23="-"),"-",IF(CE23&gt;=CW23+10,"Yes","No"))</f>
        <v>-</v>
      </c>
      <c r="IU23" s="22" t="str">
        <f>IF(OR(CF23="-",CX23="-"),"-",IF(CF23&gt;=CX23+10,"Yes","No"))</f>
        <v>-</v>
      </c>
      <c r="IV23" s="22" t="str">
        <f>IF(OR(CG23="-",CY23="-"),"-",IF(CG23&gt;=CY23+10,"Yes","No"))</f>
        <v>-</v>
      </c>
      <c r="IW23" s="22" t="str">
        <f>IF(OR(CH23="-",CZ23="-"),"-",IF(CH23&gt;=CZ23+10,"Yes","No"))</f>
        <v>-</v>
      </c>
      <c r="IX23" s="22" t="str">
        <f>IF(OR(CI23="-",DA23="-"),"-",IF(CI23&gt;=DA23+10,"Yes","No"))</f>
        <v>No</v>
      </c>
      <c r="IY23" s="22" t="str">
        <f>IF(OR(CJ23="-",DB23="-"),"-",IF(CJ23&gt;=DB23+10,"Yes","No"))</f>
        <v>-</v>
      </c>
      <c r="IZ23" s="22" t="str">
        <f>IF(OR(CK23="-",DC23="-"),"-",IF(CK23&gt;=DC23+10,"Yes","No"))</f>
        <v>-</v>
      </c>
      <c r="JA23" s="22" t="str">
        <f>IF(OR(CL23="-",DD23="-"),"-",IF(CL23&gt;=DD23+10,"Yes","No"))</f>
        <v>-</v>
      </c>
      <c r="JB23" s="22" t="str">
        <f>IF(OR(BU23="-",DE23="-"),"-",IF(BU23&gt;=DE23+10,"Yes","No"))</f>
        <v>-</v>
      </c>
      <c r="JC23" s="22" t="str">
        <f>IF(OR(BV23="-",DF23="-"),"-",IF(BV23&gt;=DF23+10,"Yes","No"))</f>
        <v>-</v>
      </c>
      <c r="JD23" s="22" t="str">
        <f>IF(OR(BW23="-",DG23="-"),"-",IF(BW23&gt;=DG23+10,"Yes","No"))</f>
        <v>-</v>
      </c>
      <c r="JE23" s="22" t="str">
        <f>IF(OR(BX23="-",DH23="-"),"-",IF(BX23&gt;=DH23+10,"Yes","No"))</f>
        <v>-</v>
      </c>
      <c r="JF23" s="22" t="str">
        <f>IF(OR(BY23="-",DI23="-"),"-",IF(BY23&gt;=DI23+10,"Yes","No"))</f>
        <v>-</v>
      </c>
      <c r="JG23" s="22" t="str">
        <f>IF(OR(BZ23="-",DJ23="-"),"-",IF(BZ23&gt;=DJ23+10,"Yes","No"))</f>
        <v>No</v>
      </c>
      <c r="JH23" s="22" t="str">
        <f>IF(OR(CA23="-",DK23="-"),"-",IF(CA23&gt;=DK23+10,"Yes","No"))</f>
        <v>-</v>
      </c>
      <c r="JI23" s="22" t="str">
        <f>IF(OR(CB23="-",DL23="-"),"-",IF(CB23&gt;=DL23+10,"Yes","No"))</f>
        <v>-</v>
      </c>
      <c r="JJ23" s="22" t="str">
        <f>IF(OR(CC23="-",DM23="-"),"-",IF(CC23&gt;=DM23+10,"Yes","No"))</f>
        <v>-</v>
      </c>
      <c r="JK23" s="23" t="str">
        <f>IF(OR(BU23="-",CM23="-"),"-",IF(BU23&gt;=(100-CM23)*0.1+CM23,"Yes","No"))</f>
        <v>-</v>
      </c>
      <c r="JL23" s="23" t="str">
        <f>IF(OR(BV23="-",CN23="-"),"-",IF(BV23&gt;=(100-CN23)*0.1+CN23,"Yes","No"))</f>
        <v>-</v>
      </c>
      <c r="JM23" s="23" t="str">
        <f>IF(OR(BW23="-",CO23="-"),"-",IF(BW23&gt;=(100-CO23)*0.1+CO23,"Yes","No"))</f>
        <v>-</v>
      </c>
      <c r="JN23" s="23" t="str">
        <f>IF(OR(BX23="-",CP23="-"),"-",IF(BX23&gt;=(100-CP23)*0.1+CP23,"Yes","No"))</f>
        <v>-</v>
      </c>
      <c r="JO23" s="23" t="str">
        <f>IF(OR(BY23="-",CQ23="-"),"-",IF(BY23&gt;=(100-CQ23)*0.1+CQ23,"Yes","No"))</f>
        <v>-</v>
      </c>
      <c r="JP23" s="23" t="str">
        <f>IF(OR(BZ23="-",CR23="-"),"-",IF(BZ23&gt;=(100-CR23)*0.1+CR23,"Yes","No"))</f>
        <v>No</v>
      </c>
      <c r="JQ23" s="23" t="str">
        <f>IF(OR(CA23="-",CS23="-"),"-",IF(CA23&gt;=(100-CS23)*0.1+CS23,"Yes","No"))</f>
        <v>-</v>
      </c>
      <c r="JR23" s="23" t="str">
        <f>IF(OR(CB23="-",CT23="-"),"-",IF(CB23&gt;=(100-CT23)*0.1+CT23,"Yes","No"))</f>
        <v>-</v>
      </c>
      <c r="JS23" s="23" t="str">
        <f>IF(OR(CC23="-",CU23="-"),"-",IF(CC23&gt;=(100-CU23)*0.1+CU23,"Yes","No"))</f>
        <v>-</v>
      </c>
      <c r="JT23" s="22" t="s">
        <v>16</v>
      </c>
      <c r="JU23" s="22" t="s">
        <v>16</v>
      </c>
      <c r="JV23" s="22" t="s">
        <v>16</v>
      </c>
      <c r="JW23" s="22" t="s">
        <v>16</v>
      </c>
      <c r="JX23" s="22" t="s">
        <v>16</v>
      </c>
      <c r="JY23" s="22" t="s">
        <v>17</v>
      </c>
      <c r="JZ23" s="22" t="s">
        <v>16</v>
      </c>
      <c r="KA23" s="22" t="s">
        <v>16</v>
      </c>
      <c r="KB23" s="22" t="s">
        <v>16</v>
      </c>
      <c r="KC23" s="23" t="str">
        <f>IF(OR(J23="yes",AK23=""),"-",IF(AK23&gt;AK$4,"Yes","No"))</f>
        <v>-</v>
      </c>
      <c r="KD23" s="23" t="str">
        <f>IF(OR(K23="yes",AL23=""),"-",IF(AL23&gt;AL$4,"Yes","No"))</f>
        <v>-</v>
      </c>
      <c r="KE23" s="23" t="str">
        <f>IF(OR(L23="yes",AM23=""),"-",IF(AM23&gt;AM$4,"Yes","No"))</f>
        <v>-</v>
      </c>
      <c r="KF23" s="23" t="str">
        <f>IF(OR(M23="yes",AN23=""),"-",IF(AN23&gt;AN$4,"Yes","No"))</f>
        <v>-</v>
      </c>
      <c r="KG23" s="23" t="str">
        <f>IF(OR(N23="yes",AO23=""),"-",IF(AO23&gt;AO$4,"Yes","No"))</f>
        <v>-</v>
      </c>
      <c r="KH23" s="23" t="str">
        <f>IF(OR(O23="yes",AP23=""),"-",IF(AP23&gt;AP$4,"Yes","No"))</f>
        <v>Yes</v>
      </c>
      <c r="KI23" s="23" t="str">
        <f>IF(OR(P23="yes",AQ23=""),"-",IF(AQ23&gt;AQ$4,"Yes","No"))</f>
        <v>-</v>
      </c>
      <c r="KJ23" s="23" t="str">
        <f>IF(OR(Q23="yes",AR23=""),"-",IF(AR23&gt;AR$4,"Yes","No"))</f>
        <v>No</v>
      </c>
      <c r="KK23" s="23" t="str">
        <f>IF(OR(R23="yes",AS23=""),"-",IF(AS23&gt;AS$4,"Yes","No"))</f>
        <v>-</v>
      </c>
      <c r="KL23" s="23" t="str">
        <f>IF(OR(S23="yes",AT23=""),"-",IF(AT23&gt;AT$4,"Yes","No"))</f>
        <v>-</v>
      </c>
      <c r="KM23" s="23" t="str">
        <f>IF(OR(T23="yes",AU23=""),"-",IF(AU23&gt;AU$4,"Yes","No"))</f>
        <v>-</v>
      </c>
      <c r="KN23" s="23" t="str">
        <f>IF(OR(U23="yes",AV23=""),"-",IF(AV23&gt;AV$4,"Yes","No"))</f>
        <v>-</v>
      </c>
      <c r="KO23" s="23" t="str">
        <f>IF(OR(V23="yes",AW23=""),"-",IF(AW23&gt;AW$4,"Yes","No"))</f>
        <v>-</v>
      </c>
      <c r="KP23" s="23" t="str">
        <f>IF(OR(W23="yes",AX23=""),"-",IF(AX23&gt;AX$4,"Yes","No"))</f>
        <v>-</v>
      </c>
      <c r="KQ23" s="23" t="str">
        <f>IF(OR(X23="yes",AY23=""),"-",IF(AY23&gt;AY$4,"Yes","No"))</f>
        <v>-</v>
      </c>
      <c r="KR23" s="23" t="str">
        <f>IF(OR(Y23="yes",AZ23=""),"-",IF(AZ23&gt;AZ$4,"Yes","No"))</f>
        <v>-</v>
      </c>
      <c r="KS23" s="23" t="str">
        <f>IF(OR(Z23="yes",BA23=""),"-",IF(BA23&gt;BA$4,"Yes","No"))</f>
        <v>-</v>
      </c>
      <c r="KT23" s="23" t="str">
        <f>IF(OR(AA23="yes",BB23=""),"-",IF(BB23&gt;BB$4,"Yes","No"))</f>
        <v>-</v>
      </c>
      <c r="KU23" s="23" t="str">
        <f>IF(OR(AB23="yes",AND(BU23="-",CD23="-")),"-",IF(OR(BU23&gt;BU$4,CD23&gt;BU$4),"Yes","No"))</f>
        <v>-</v>
      </c>
      <c r="KV23" s="23" t="str">
        <f>IF(OR(AC23="yes",AND(BV23="-",CE23="-")),"-",IF(OR(BV23&gt;BV$4,CE23&gt;BV$4),"Yes","No"))</f>
        <v>-</v>
      </c>
      <c r="KW23" s="23" t="str">
        <f>IF(OR(AD23="yes",AND(BW23="-",CF23="-")),"-",IF(OR(BW23&gt;BW$4,CF23&gt;BW$4),"Yes","No"))</f>
        <v>-</v>
      </c>
      <c r="KX23" s="23" t="str">
        <f>IF(OR(AE23="yes",AND(BX23="-",CG23="-")),"-",IF(OR(BX23&gt;BX$4,CG23&gt;BX$4),"Yes","No"))</f>
        <v>-</v>
      </c>
      <c r="KY23" s="23" t="str">
        <f>IF(OR(AF23="yes",AND(BY23="-",CH23="-")),"-",IF(OR(BY23&gt;BY$4,CH23&gt;BY$4),"Yes","No"))</f>
        <v>-</v>
      </c>
      <c r="KZ23" s="23" t="str">
        <f>IF(OR(AG23="yes",AND(BZ23="-",CI23="-")),"-",IF(OR(BZ23&gt;BZ$4,CI23&gt;BZ$4),"Yes","No"))</f>
        <v>Yes</v>
      </c>
      <c r="LA23" s="23" t="str">
        <f>IF(OR(AH23="yes",AND(CA23="-",CJ23="-")),"-",IF(OR(CA23&gt;CA$4,CJ23&gt;CA$4),"Yes","No"))</f>
        <v>-</v>
      </c>
      <c r="LB23" s="23" t="str">
        <f>IF(OR(AI23="yes",AND(CB23="-",CK23="-")),"-",IF(OR(CB23&gt;CB$4,CK23&gt;CB$4),"Yes","No"))</f>
        <v>-</v>
      </c>
      <c r="LC23" s="23" t="str">
        <f>IF(OR(AJ23="yes",AND(CC23="-",CL23="-")),"-",IF(OR(CC23&gt;CC$4,CL23&gt;CC$4),"Yes","No"))</f>
        <v>-</v>
      </c>
      <c r="LD23" s="23" t="str">
        <f>IF(AK23="","-",IF(OR(DW23="yes",EF23="yes",EO23="yes",EX23="yes",FG23="yes",GZ23="yes",HI23="yes",KC23="yes"),"Yes","No"))</f>
        <v>No</v>
      </c>
      <c r="LE23" s="23" t="str">
        <f>IF(AL23="","-",IF(OR(DX23="yes",EG23="yes",EP23="yes",EY23="yes",FH23="yes",HA23="yes",HJ23="yes",KD23="yes"),"Yes","No"))</f>
        <v>-</v>
      </c>
      <c r="LF23" s="23" t="str">
        <f>IF(AM23="","-",IF(OR(DY23="yes",EH23="yes",EQ23="yes",EZ23="yes",FI23="yes",HB23="yes",HK23="yes",KE23="yes"),"Yes","No"))</f>
        <v>-</v>
      </c>
      <c r="LG23" s="23" t="str">
        <f>IF(AN23="","-",IF(OR(DZ23="yes",EI23="yes",ER23="yes",FA23="yes",FJ23="yes",HC23="yes",HL23="yes",KF23="yes"),"Yes","No"))</f>
        <v>-</v>
      </c>
      <c r="LH23" s="23" t="str">
        <f>IF(AO23="","-",IF(OR(EA23="yes",EJ23="yes",ES23="yes",FB23="yes",FK23="yes",HD23="yes",HM23="yes",KG23="yes"),"Yes","No"))</f>
        <v>-</v>
      </c>
      <c r="LI23" s="23" t="str">
        <f>IF(AP23="","-",IF(OR(EB23="yes",EK23="yes",ET23="yes",FC23="yes",FL23="yes",HE23="yes",HN23="yes",KH23="yes"),"Yes","No"))</f>
        <v>Yes</v>
      </c>
      <c r="LJ23" s="23" t="str">
        <f>IF(AQ23="","-",IF(OR(EC23="yes",EL23="yes",EU23="yes",FD23="yes",FM23="yes",HF23="yes",HO23="yes",KI23="yes"),"Yes","No"))</f>
        <v>-</v>
      </c>
      <c r="LK23" s="23" t="str">
        <f>IF(AR23="","-",IF(OR(ED23="yes",EM23="yes",EV23="yes",FE23="yes",FN23="yes",HG23="yes",HP23="yes",KJ23="yes"),"Yes","No"))</f>
        <v>No</v>
      </c>
      <c r="LL23" s="23" t="str">
        <f>IF(AS23="","-",IF(OR(EE23="yes",EN23="yes",EW23="yes",FF23="yes",FO23="yes",HH23="yes",HQ23="yes",KK23="yes"),"Yes","No"))</f>
        <v>-</v>
      </c>
      <c r="LM23" s="23" t="str">
        <f>IF(AT23="","-",IF(OR(FP23="Yes",FY23="Yes",GH23="Yes",GQ23="Yes",GZ23="Yes",HI23="Yes",KL23="yes"),"Yes","No"))</f>
        <v>-</v>
      </c>
      <c r="LN23" s="23" t="str">
        <f>IF(AU23="","-",IF(OR(FQ23="Yes",FZ23="Yes",GI23="Yes",GR23="Yes",HA23="Yes",HJ23="Yes",KM23="yes"),"Yes","No"))</f>
        <v>-</v>
      </c>
      <c r="LO23" s="23" t="str">
        <f>IF(AV23="","-",IF(OR(FR23="Yes",GA23="Yes",GJ23="Yes",GS23="Yes",HB23="Yes",HK23="Yes",KN23="yes"),"Yes","No"))</f>
        <v>-</v>
      </c>
      <c r="LP23" s="23" t="str">
        <f>IF(AW23="","-",IF(OR(FS23="Yes",GB23="Yes",GK23="Yes",GT23="Yes",HC23="Yes",HL23="Yes",KO23="yes"),"Yes","No"))</f>
        <v>-</v>
      </c>
      <c r="LQ23" s="23" t="str">
        <f>IF(AX23="","-",IF(OR(FT23="Yes",GC23="Yes",GL23="Yes",GU23="Yes",HD23="Yes",HM23="Yes",KP23="yes"),"Yes","No"))</f>
        <v>-</v>
      </c>
      <c r="LR23" s="23" t="str">
        <f>IF(AY23="","-",IF(OR(FU23="Yes",GD23="Yes",GM23="Yes",GV23="Yes",HE23="Yes",HN23="Yes",KQ23="yes"),"Yes","No"))</f>
        <v>-</v>
      </c>
      <c r="LS23" s="23" t="str">
        <f>IF(AZ23="","-",IF(OR(FV23="Yes",GE23="Yes",GN23="Yes",GW23="Yes",HF23="Yes",HO23="Yes",KR23="yes"),"Yes","No"))</f>
        <v>-</v>
      </c>
      <c r="LT23" s="23" t="str">
        <f>IF(BA23="","-",IF(OR(FW23="Yes",GF23="Yes",GO23="Yes",GX23="Yes",HG23="Yes",HP23="Yes",KS23="yes"),"Yes","No"))</f>
        <v>-</v>
      </c>
      <c r="LU23" s="23" t="str">
        <f>IF(BB23="","-",IF(OR(FX23="Yes",GG23="Yes",GP23="Yes",GY23="Yes",HH23="Yes",HQ23="Yes",KT23="yes"),"Yes","No"))</f>
        <v>-</v>
      </c>
      <c r="LV23" s="23" t="str">
        <f>IF(AND(BU23="-",CD23="-"),"-",IF(OR(GZ23="Yes",HI23="Yes",HR23="Yes",IA23="Yes",IJ23="Yes",IS23="Yes",JB23="Yes",JK23="Yes",JT23="Yes",KU23="yes"),"Yes","No"))</f>
        <v>-</v>
      </c>
      <c r="LW23" s="23" t="str">
        <f>IF(AND(BV23="-",CE23="-"),"-",IF(OR(HA23="Yes",HJ23="Yes",HS23="Yes",IB23="Yes",IK23="Yes",IT23="Yes",JC23="Yes",JL23="Yes",JU23="Yes",KV23="yes"),"Yes","No"))</f>
        <v>-</v>
      </c>
      <c r="LX23" s="23" t="str">
        <f>IF(AND(BW23="-",CF23="-"),"-",IF(OR(HB23="Yes",HK23="Yes",HT23="Yes",IC23="Yes",IL23="Yes",IU23="Yes",JD23="Yes",JM23="Yes",JV23="Yes",KW23="yes"),"Yes","No"))</f>
        <v>-</v>
      </c>
      <c r="LY23" s="23" t="str">
        <f>IF(AND(BX23="-",CG23="-"),"-",IF(OR(HC23="Yes",HL23="Yes",HU23="Yes",ID23="Yes",IM23="Yes",IV23="Yes",JE23="Yes",JN23="Yes",JW23="Yes",KX23="yes"),"Yes","No"))</f>
        <v>-</v>
      </c>
      <c r="LZ23" s="23" t="str">
        <f>IF(AND(BY23="-",CH23="-"),"-",IF(OR(HD23="Yes",HM23="Yes",HV23="Yes",IE23="Yes",IN23="Yes",IW23="Yes",JF23="Yes",JO23="Yes",JX23="Yes",KY23="yes"),"Yes","No"))</f>
        <v>-</v>
      </c>
      <c r="MA23" s="23" t="str">
        <f>IF(AND(BZ23="-",CI23="-"),"-",IF(OR(HE23="Yes",HN23="Yes",HW23="Yes",IF23="Yes",IO23="Yes",IX23="Yes",JG23="Yes",JP23="Yes",JY23="Yes",KZ23="yes"),"Yes","No"))</f>
        <v>Yes</v>
      </c>
      <c r="MB23" s="23" t="str">
        <f>IF(AND(CA23="-",CJ23="-"),"-",IF(OR(HF23="Yes",HO23="Yes",HX23="Yes",IG23="Yes",IP23="Yes",IY23="Yes",JH23="Yes",JQ23="Yes",JZ23="Yes",LA23="yes"),"Yes","No"))</f>
        <v>-</v>
      </c>
      <c r="MC23" s="23" t="str">
        <f>IF(AND(CB23="-",CK23="-"),"-",IF(OR(HG23="Yes",HP23="Yes",HY23="Yes",IH23="Yes",IQ23="Yes",IZ23="Yes",JI23="Yes",JR23="Yes",KA23="Yes",LB23="yes"),"Yes","No"))</f>
        <v>-</v>
      </c>
      <c r="MD23" s="23" t="str">
        <f>IF(AND(CC23="-",CL23="-"),"-",IF(OR(HH23="Yes",HQ23="Yes",HZ23="Yes",II23="Yes",IR23="Yes",JA23="Yes",JJ23="Yes",JS23="Yes",KB23="Yes",LC23="yes"),"Yes","No"))</f>
        <v>-</v>
      </c>
    </row>
    <row r="24" spans="2:342" s="12" customFormat="1" x14ac:dyDescent="0.25">
      <c r="B24" s="9" t="s">
        <v>211</v>
      </c>
      <c r="C24" s="9" t="s">
        <v>212</v>
      </c>
      <c r="D24" s="9" t="s">
        <v>288</v>
      </c>
      <c r="E24" s="8" t="str">
        <f>IF(AND(F24="-",G24="-",H24="-"),"-",IF(COUNTIF(F24:I24,"no")&gt;0,"No","Yes"))</f>
        <v>No</v>
      </c>
      <c r="F24" s="10" t="str">
        <f>IF(SUM(COUNTIF(LD24:LL24,"yes"),COUNTIF(LD24:LL24,"no"))=0,"-",IF(COUNTIF(LD24:LL24,"no")&gt;0,"No","Yes"))</f>
        <v>Yes</v>
      </c>
      <c r="G24" s="10" t="str">
        <f>IF(SUM(COUNTIF(LM24:LU24,"yes"),COUNTIF(LM24:LU24,"no"))=0,"-",IF(COUNTIF(LM24:LU24,"no")&gt;0,"No","Yes"))</f>
        <v>Yes</v>
      </c>
      <c r="H24" s="10" t="str">
        <f>IF(SUM(COUNTIF(LV24:MD24,"yes"),COUNTIF(LV24:MD24,"no"))=0,"-",IF(COUNTIF(LV24:MD24,"no")&gt;0,"No","Yes"))</f>
        <v>Yes</v>
      </c>
      <c r="I24" s="8" t="s">
        <v>18</v>
      </c>
      <c r="J24" s="13"/>
      <c r="K24" s="13" t="s">
        <v>15</v>
      </c>
      <c r="L24" s="13" t="s">
        <v>15</v>
      </c>
      <c r="M24" s="13" t="s">
        <v>17</v>
      </c>
      <c r="N24" s="13" t="s">
        <v>15</v>
      </c>
      <c r="O24" s="13" t="s">
        <v>15</v>
      </c>
      <c r="P24" s="13"/>
      <c r="Q24" s="13"/>
      <c r="R24" s="13" t="s">
        <v>15</v>
      </c>
      <c r="S24" s="13"/>
      <c r="T24" s="13" t="s">
        <v>15</v>
      </c>
      <c r="U24" s="13" t="s">
        <v>15</v>
      </c>
      <c r="V24" s="13" t="s">
        <v>15</v>
      </c>
      <c r="W24" s="13" t="s">
        <v>15</v>
      </c>
      <c r="X24" s="13" t="s">
        <v>15</v>
      </c>
      <c r="Y24" s="13"/>
      <c r="Z24" s="13"/>
      <c r="AA24" s="13" t="s">
        <v>15</v>
      </c>
      <c r="AB24" s="13"/>
      <c r="AC24" s="13" t="s">
        <v>15</v>
      </c>
      <c r="AD24" s="13" t="s">
        <v>15</v>
      </c>
      <c r="AE24" s="13" t="s">
        <v>15</v>
      </c>
      <c r="AF24" s="13" t="s">
        <v>15</v>
      </c>
      <c r="AG24" s="13" t="s">
        <v>15</v>
      </c>
      <c r="AH24" s="13"/>
      <c r="AI24" s="13"/>
      <c r="AJ24" s="13" t="s">
        <v>15</v>
      </c>
      <c r="AK24" s="8">
        <v>51</v>
      </c>
      <c r="AL24" s="8" t="s">
        <v>15</v>
      </c>
      <c r="AM24" s="8" t="s">
        <v>15</v>
      </c>
      <c r="AN24" s="8">
        <v>73</v>
      </c>
      <c r="AO24" s="8">
        <v>97</v>
      </c>
      <c r="AP24" s="8">
        <v>109.5</v>
      </c>
      <c r="AQ24" s="8" t="s">
        <v>15</v>
      </c>
      <c r="AR24" s="8">
        <v>90.5</v>
      </c>
      <c r="AS24" s="8">
        <v>100</v>
      </c>
      <c r="AT24" s="8" t="s">
        <v>15</v>
      </c>
      <c r="AU24" s="8" t="s">
        <v>15</v>
      </c>
      <c r="AV24" s="8" t="s">
        <v>15</v>
      </c>
      <c r="AW24" s="8" t="s">
        <v>15</v>
      </c>
      <c r="AX24" s="8" t="s">
        <v>15</v>
      </c>
      <c r="AY24" s="8">
        <v>143</v>
      </c>
      <c r="AZ24" s="8" t="s">
        <v>15</v>
      </c>
      <c r="BA24" s="8">
        <v>122.5</v>
      </c>
      <c r="BB24" s="8" t="s">
        <v>15</v>
      </c>
      <c r="BC24" s="17">
        <v>43.5</v>
      </c>
      <c r="BD24" s="17" t="s">
        <v>15</v>
      </c>
      <c r="BE24" s="17" t="s">
        <v>15</v>
      </c>
      <c r="BF24" s="17">
        <v>51.5</v>
      </c>
      <c r="BG24" s="17">
        <v>83</v>
      </c>
      <c r="BH24" s="17">
        <v>98</v>
      </c>
      <c r="BI24" s="17" t="s">
        <v>15</v>
      </c>
      <c r="BJ24" s="17">
        <v>82</v>
      </c>
      <c r="BK24" s="17">
        <v>78.5</v>
      </c>
      <c r="BL24" s="17" t="s">
        <v>15</v>
      </c>
      <c r="BM24" s="17" t="s">
        <v>15</v>
      </c>
      <c r="BN24" s="17" t="s">
        <v>15</v>
      </c>
      <c r="BO24" s="17" t="s">
        <v>15</v>
      </c>
      <c r="BP24" s="17" t="s">
        <v>15</v>
      </c>
      <c r="BQ24" s="17">
        <v>155.5</v>
      </c>
      <c r="BR24" s="17" t="s">
        <v>15</v>
      </c>
      <c r="BS24" s="17">
        <v>133</v>
      </c>
      <c r="BT24" s="17" t="s">
        <v>15</v>
      </c>
      <c r="BU24" s="23" t="s">
        <v>16</v>
      </c>
      <c r="BV24" s="23" t="s">
        <v>16</v>
      </c>
      <c r="BW24" s="23" t="s">
        <v>16</v>
      </c>
      <c r="BX24" s="23" t="s">
        <v>16</v>
      </c>
      <c r="BY24" s="23" t="s">
        <v>16</v>
      </c>
      <c r="BZ24" s="23">
        <v>84</v>
      </c>
      <c r="CA24" s="23" t="s">
        <v>16</v>
      </c>
      <c r="CB24" s="23">
        <v>69</v>
      </c>
      <c r="CC24" s="23" t="s">
        <v>16</v>
      </c>
      <c r="CD24" s="23" t="s">
        <v>16</v>
      </c>
      <c r="CE24" s="23" t="s">
        <v>16</v>
      </c>
      <c r="CF24" s="23" t="s">
        <v>16</v>
      </c>
      <c r="CG24" s="23" t="s">
        <v>16</v>
      </c>
      <c r="CH24" s="23" t="s">
        <v>16</v>
      </c>
      <c r="CI24" s="23">
        <v>83</v>
      </c>
      <c r="CJ24" s="23" t="s">
        <v>16</v>
      </c>
      <c r="CK24" s="23">
        <v>77</v>
      </c>
      <c r="CL24" s="23" t="s">
        <v>16</v>
      </c>
      <c r="CM24" s="8" t="s">
        <v>16</v>
      </c>
      <c r="CN24" s="8" t="s">
        <v>16</v>
      </c>
      <c r="CO24" s="8" t="s">
        <v>16</v>
      </c>
      <c r="CP24" s="8" t="s">
        <v>16</v>
      </c>
      <c r="CQ24" s="8" t="s">
        <v>16</v>
      </c>
      <c r="CR24" s="8">
        <v>84</v>
      </c>
      <c r="CS24" s="8" t="s">
        <v>16</v>
      </c>
      <c r="CT24" s="8">
        <v>75</v>
      </c>
      <c r="CU24" s="8" t="s">
        <v>16</v>
      </c>
      <c r="CV24" s="8" t="s">
        <v>16</v>
      </c>
      <c r="CW24" s="8" t="s">
        <v>16</v>
      </c>
      <c r="CX24" s="8" t="s">
        <v>16</v>
      </c>
      <c r="CY24" s="8" t="s">
        <v>16</v>
      </c>
      <c r="CZ24" s="8" t="s">
        <v>16</v>
      </c>
      <c r="DA24" s="8">
        <v>85</v>
      </c>
      <c r="DB24" s="8" t="s">
        <v>16</v>
      </c>
      <c r="DC24" s="8">
        <v>78</v>
      </c>
      <c r="DD24" s="8" t="s">
        <v>16</v>
      </c>
      <c r="DE24" s="8" t="s">
        <v>16</v>
      </c>
      <c r="DF24" s="8" t="s">
        <v>16</v>
      </c>
      <c r="DG24" s="8" t="s">
        <v>16</v>
      </c>
      <c r="DH24" s="8" t="s">
        <v>16</v>
      </c>
      <c r="DI24" s="8" t="s">
        <v>16</v>
      </c>
      <c r="DJ24" s="8">
        <v>83</v>
      </c>
      <c r="DK24" s="8" t="s">
        <v>16</v>
      </c>
      <c r="DL24" s="8">
        <v>73</v>
      </c>
      <c r="DM24" s="8" t="s">
        <v>16</v>
      </c>
      <c r="DN24" s="8">
        <v>47.69</v>
      </c>
      <c r="DO24" s="8" t="s">
        <v>15</v>
      </c>
      <c r="DP24" s="8" t="s">
        <v>15</v>
      </c>
      <c r="DQ24" s="8">
        <v>52.35</v>
      </c>
      <c r="DR24" s="8">
        <v>54.3</v>
      </c>
      <c r="DS24" s="8">
        <v>50.02</v>
      </c>
      <c r="DT24" s="8">
        <v>50.12</v>
      </c>
      <c r="DU24" s="8">
        <v>50.09</v>
      </c>
      <c r="DV24" s="8">
        <v>51.77</v>
      </c>
      <c r="DW24" s="10" t="str">
        <f>IF(AK24="","-",IF(AK24&gt;=AK$5,"Yes","No"))</f>
        <v>Yes</v>
      </c>
      <c r="DX24" s="10" t="str">
        <f>IF(AL24="","-",IF(AL24&gt;=AL$5,"Yes","No"))</f>
        <v>-</v>
      </c>
      <c r="DY24" s="10" t="str">
        <f>IF(AM24="","-",IF(AM24&gt;=AM$5,"Yes","No"))</f>
        <v>-</v>
      </c>
      <c r="DZ24" s="10" t="str">
        <f>IF(AN24="","-",IF(AN24&gt;=AN$5,"Yes","No"))</f>
        <v>Yes</v>
      </c>
      <c r="EA24" s="10" t="str">
        <f>IF(AO24="","-",IF(AO24&gt;=AO$5,"Yes","No"))</f>
        <v>Yes</v>
      </c>
      <c r="EB24" s="10" t="str">
        <f>IF(AP24="","-",IF(AP24&gt;=AP$5,"Yes","No"))</f>
        <v>Yes</v>
      </c>
      <c r="EC24" s="10" t="str">
        <f>IF(AQ24="","-",IF(AQ24&gt;=AQ$5,"Yes","No"))</f>
        <v>-</v>
      </c>
      <c r="ED24" s="10" t="str">
        <f>IF(AR24="","-",IF(AR24&gt;=AR$5,"Yes","No"))</f>
        <v>Yes</v>
      </c>
      <c r="EE24" s="10" t="str">
        <f>IF(AS24="","-",IF(AS24&gt;=AS$5,"Yes","No"))</f>
        <v>Yes</v>
      </c>
      <c r="EF24" s="10" t="str">
        <f>IF(OR(AK24="",BC24=""),"-",IF(AK24&gt;=BC24+10,"Yes","No"))</f>
        <v>No</v>
      </c>
      <c r="EG24" s="10" t="str">
        <f>IF(OR(AL24="",BD24=""),"-",IF(AL24&gt;=BD24+10,"Yes","No"))</f>
        <v>-</v>
      </c>
      <c r="EH24" s="10" t="str">
        <f>IF(OR(AM24="",BE24=""),"-",IF(AM24&gt;=BE24+10,"Yes","No"))</f>
        <v>-</v>
      </c>
      <c r="EI24" s="10" t="str">
        <f>IF(OR(AN24="",BF24=""),"-",IF(AN24&gt;=BF24+10,"Yes","No"))</f>
        <v>Yes</v>
      </c>
      <c r="EJ24" s="10" t="str">
        <f>IF(OR(AO24="",BG24=""),"-",IF(AO24&gt;=BG24+10,"Yes","No"))</f>
        <v>Yes</v>
      </c>
      <c r="EK24" s="10" t="str">
        <f>IF(OR(AP24="",BH24=""),"-",IF(AP24&gt;=BH24+10,"Yes","No"))</f>
        <v>Yes</v>
      </c>
      <c r="EL24" s="10" t="str">
        <f>IF(OR(AQ24="",BI24=""),"-",IF(AQ24&gt;=BI24+10,"Yes","No"))</f>
        <v>-</v>
      </c>
      <c r="EM24" s="10" t="str">
        <f>IF(OR(AR24="",BJ24=""),"-",IF(AR24&gt;=BJ24+10,"Yes","No"))</f>
        <v>No</v>
      </c>
      <c r="EN24" s="10" t="str">
        <f>IF(OR(AS24="",BK24=""),"-",IF(AS24&gt;=BK24+10,"Yes","No"))</f>
        <v>Yes</v>
      </c>
      <c r="EO24" s="10" t="str">
        <f>IF(OR(AK24="",BC24=""),"-",IF(AK24&gt;=(200-BC24)*0.1+BC24,"Yes","No"))</f>
        <v>No</v>
      </c>
      <c r="EP24" s="10" t="str">
        <f>IF(OR(AL24="",BD24=""),"-",IF(AL24&gt;=(200-BD24)*0.1+BD24,"Yes","No"))</f>
        <v>-</v>
      </c>
      <c r="EQ24" s="10" t="str">
        <f>IF(OR(AM24="",BE24=""),"-",IF(AM24&gt;=(200-BE24)*0.1+BE24,"Yes","No"))</f>
        <v>-</v>
      </c>
      <c r="ER24" s="10" t="str">
        <f>IF(OR(AN24="",BF24=""),"-",IF(AN24&gt;=(200-BF24)*0.1+BF24,"Yes","No"))</f>
        <v>Yes</v>
      </c>
      <c r="ES24" s="10" t="str">
        <f>IF(OR(AO24="",BG24=""),"-",IF(AO24&gt;=(200-BG24)*0.1+BG24,"Yes","No"))</f>
        <v>Yes</v>
      </c>
      <c r="ET24" s="10" t="str">
        <f>IF(OR(AP24="",BH24=""),"-",IF(AP24&gt;=(200-BH24)*0.1+BH24,"Yes","No"))</f>
        <v>Yes</v>
      </c>
      <c r="EU24" s="10" t="str">
        <f>IF(OR(AQ24="",BI24=""),"-",IF(AQ24&gt;=(200-BI24)*0.1+BI24,"Yes","No"))</f>
        <v>-</v>
      </c>
      <c r="EV24" s="10" t="str">
        <f>IF(OR(AR24="",BJ24=""),"-",IF(AR24&gt;=(200-BJ24)*0.1+BJ24,"Yes","No"))</f>
        <v>No</v>
      </c>
      <c r="EW24" s="10" t="str">
        <f>IF(OR(AS24="",BK24=""),"-",IF(AS24&gt;=(200-BK24)*0.1+BK24,"Yes","No"))</f>
        <v>Yes</v>
      </c>
      <c r="EX24" s="8" t="str">
        <f>IF(DN24="","-",IF(DN24&gt;DN$4,"Yes","No"))</f>
        <v>No</v>
      </c>
      <c r="EY24" s="8" t="str">
        <f>IF(DO24="","-",IF(DO24&gt;DO$4,"Yes","No"))</f>
        <v>-</v>
      </c>
      <c r="EZ24" s="8" t="str">
        <f>IF(DP24="","-",IF(DP24&gt;DP$4,"Yes","No"))</f>
        <v>-</v>
      </c>
      <c r="FA24" s="8" t="str">
        <f>IF(DQ24="","-",IF(DQ24&gt;DQ$4,"Yes","No"))</f>
        <v>Yes</v>
      </c>
      <c r="FB24" s="8" t="str">
        <f>IF(DR24="","-",IF(DR24&gt;DR$4,"Yes","No"))</f>
        <v>Yes</v>
      </c>
      <c r="FC24" s="8" t="str">
        <f>IF(DS24="","-",IF(DS24&gt;DS$4,"Yes","No"))</f>
        <v>No</v>
      </c>
      <c r="FD24" s="8" t="str">
        <f>IF(DT24="","-",IF(DT24&gt;DT$4,"Yes","No"))</f>
        <v>No</v>
      </c>
      <c r="FE24" s="8" t="str">
        <f>IF(DU24="","-",IF(DU24&gt;DU$4,"Yes","No"))</f>
        <v>No</v>
      </c>
      <c r="FF24" s="8" t="str">
        <f>IF(DV24="","-",IF(DV24&gt;DV$4,"Yes","No"))</f>
        <v>Yes</v>
      </c>
      <c r="FG24" s="22" t="s">
        <v>18</v>
      </c>
      <c r="FH24" s="22" t="s">
        <v>16</v>
      </c>
      <c r="FI24" s="22" t="s">
        <v>16</v>
      </c>
      <c r="FJ24" s="22" t="s">
        <v>18</v>
      </c>
      <c r="FK24" s="22" t="s">
        <v>18</v>
      </c>
      <c r="FL24" s="22" t="s">
        <v>18</v>
      </c>
      <c r="FM24" s="22" t="s">
        <v>16</v>
      </c>
      <c r="FN24" s="22" t="s">
        <v>18</v>
      </c>
      <c r="FO24" s="22" t="s">
        <v>18</v>
      </c>
      <c r="FP24" s="22" t="str">
        <f>IF(AT24="","-",IF(AT24&gt;=AT$5,"Yes","No"))</f>
        <v>-</v>
      </c>
      <c r="FQ24" s="22" t="str">
        <f>IF(AU24="","-",IF(AU24&gt;=AU$5,"Yes","No"))</f>
        <v>-</v>
      </c>
      <c r="FR24" s="22" t="str">
        <f>IF(AV24="","-",IF(AV24&gt;=AV$5,"Yes","No"))</f>
        <v>-</v>
      </c>
      <c r="FS24" s="22" t="str">
        <f>IF(AW24="","-",IF(AW24&gt;=AW$5,"Yes","No"))</f>
        <v>-</v>
      </c>
      <c r="FT24" s="22" t="str">
        <f>IF(AX24="","-",IF(AX24&gt;=AX$5,"Yes","No"))</f>
        <v>-</v>
      </c>
      <c r="FU24" s="22" t="str">
        <f>IF(AY24="","-",IF(AY24&gt;=AY$5,"Yes","No"))</f>
        <v>Yes</v>
      </c>
      <c r="FV24" s="22" t="str">
        <f>IF(AZ24="","-",IF(AZ24&gt;=AZ$5,"Yes","No"))</f>
        <v>-</v>
      </c>
      <c r="FW24" s="22" t="str">
        <f>IF(BA24="","-",IF(BA24&gt;=BA$5,"Yes","No"))</f>
        <v>No</v>
      </c>
      <c r="FX24" s="22" t="str">
        <f>IF(BB24="","-",IF(BB24&gt;=BB$5,"Yes","No"))</f>
        <v>-</v>
      </c>
      <c r="FY24" s="10" t="str">
        <f>IF(OR(AT24="",BL24=""),"-",IF(AT24&gt;=BL24+10,"Yes","No"))</f>
        <v>-</v>
      </c>
      <c r="FZ24" s="10" t="str">
        <f>IF(OR(AU24="",BM24=""),"-",IF(AU24&gt;=BM24+10,"Yes","No"))</f>
        <v>-</v>
      </c>
      <c r="GA24" s="10" t="str">
        <f>IF(OR(AV24="",BN24=""),"-",IF(AV24&gt;=BN24+10,"Yes","No"))</f>
        <v>-</v>
      </c>
      <c r="GB24" s="10" t="str">
        <f>IF(OR(AW24="",BO24=""),"-",IF(AW24&gt;=BO24+10,"Yes","No"))</f>
        <v>-</v>
      </c>
      <c r="GC24" s="10" t="str">
        <f>IF(OR(AX24="",BP24=""),"-",IF(AX24&gt;=BP24+10,"Yes","No"))</f>
        <v>-</v>
      </c>
      <c r="GD24" s="10" t="str">
        <f>IF(OR(AY24="",BQ24=""),"-",IF(AY24&gt;=BQ24+10,"Yes","No"))</f>
        <v>No</v>
      </c>
      <c r="GE24" s="10" t="str">
        <f>IF(OR(AZ24="",BR24=""),"-",IF(AZ24&gt;=BR24+10,"Yes","No"))</f>
        <v>-</v>
      </c>
      <c r="GF24" s="10" t="str">
        <f>IF(OR(BA24="",BS24=""),"-",IF(BA24&gt;=BS24+10,"Yes","No"))</f>
        <v>No</v>
      </c>
      <c r="GG24" s="10" t="str">
        <f>IF(OR(BB24="",BT24=""),"-",IF(BB24&gt;=BT24+10,"Yes","No"))</f>
        <v>-</v>
      </c>
      <c r="GH24" s="10" t="str">
        <f>IF(OR(AT24="",BL24=""),"-",IF(AT24&gt;=(200-BL24)*0.1+BL24,"Yes","No"))</f>
        <v>-</v>
      </c>
      <c r="GI24" s="10" t="str">
        <f>IF(OR(AU24="",BM24=""),"-",IF(AU24&gt;=(200-BM24)*0.1+BM24,"Yes","No"))</f>
        <v>-</v>
      </c>
      <c r="GJ24" s="10" t="str">
        <f>IF(OR(AV24="",BN24=""),"-",IF(AV24&gt;=(200-BN24)*0.1+BN24,"Yes","No"))</f>
        <v>-</v>
      </c>
      <c r="GK24" s="10" t="str">
        <f>IF(OR(AW24="",BO24=""),"-",IF(AW24&gt;=(200-BO24)*0.1+BO24,"Yes","No"))</f>
        <v>-</v>
      </c>
      <c r="GL24" s="10" t="str">
        <f>IF(OR(AX24="",BP24=""),"-",IF(AX24&gt;=(200-BP24)*0.1+BP24,"Yes","No"))</f>
        <v>-</v>
      </c>
      <c r="GM24" s="10" t="str">
        <f>IF(OR(AY24="",BQ24=""),"-",IF(AY24&gt;=(200-BQ24)*0.1+BQ24,"Yes","No"))</f>
        <v>No</v>
      </c>
      <c r="GN24" s="10" t="str">
        <f>IF(OR(AZ24="",BR24=""),"-",IF(AZ24&gt;=(200-BR24)*0.1+BR24,"Yes","No"))</f>
        <v>-</v>
      </c>
      <c r="GO24" s="10" t="str">
        <f>IF(OR(BA24="",BS24=""),"-",IF(BA24&gt;=(200-BS24)*0.1+BS24,"Yes","No"))</f>
        <v>No</v>
      </c>
      <c r="GP24" s="10" t="str">
        <f>IF(OR(BB24="",BT24=""),"-",IF(BB24&gt;=(200-BT24)*0.1+BT24,"Yes","No"))</f>
        <v>-</v>
      </c>
      <c r="GQ24" s="22" t="s">
        <v>16</v>
      </c>
      <c r="GR24" s="22" t="s">
        <v>16</v>
      </c>
      <c r="GS24" s="22" t="s">
        <v>16</v>
      </c>
      <c r="GT24" s="22" t="s">
        <v>16</v>
      </c>
      <c r="GU24" s="22" t="s">
        <v>16</v>
      </c>
      <c r="GV24" s="22" t="s">
        <v>18</v>
      </c>
      <c r="GW24" s="22" t="s">
        <v>16</v>
      </c>
      <c r="GX24" s="22" t="s">
        <v>18</v>
      </c>
      <c r="GY24" s="22" t="s">
        <v>16</v>
      </c>
      <c r="GZ24" s="8" t="str">
        <f>IF(BU24="-","-",IF(BU24&gt;BU$6,"Yes","No"))</f>
        <v>-</v>
      </c>
      <c r="HA24" s="8" t="str">
        <f>IF(BV24="-","-",IF(BV24&gt;BV$6,"Yes","No"))</f>
        <v>-</v>
      </c>
      <c r="HB24" s="8" t="str">
        <f>IF(BW24="-","-",IF(BW24&gt;BW$6,"Yes","No"))</f>
        <v>-</v>
      </c>
      <c r="HC24" s="8" t="str">
        <f>IF(BX24="-","-",IF(BX24&gt;BX$6,"Yes","No"))</f>
        <v>-</v>
      </c>
      <c r="HD24" s="8" t="str">
        <f>IF(BY24="-","-",IF(BY24&gt;BY$6,"Yes","No"))</f>
        <v>-</v>
      </c>
      <c r="HE24" s="8" t="str">
        <f>IF(BZ24="-","-",IF(BZ24&gt;BZ$6,"Yes","No"))</f>
        <v>No</v>
      </c>
      <c r="HF24" s="8" t="str">
        <f>IF(CA24="-","-",IF(CA24&gt;CA$6,"Yes","No"))</f>
        <v>-</v>
      </c>
      <c r="HG24" s="8" t="str">
        <f>IF(CB24="-","-",IF(CB24&gt;CB$6,"Yes","No"))</f>
        <v>No</v>
      </c>
      <c r="HH24" s="8" t="str">
        <f>IF(CC24="-","-",IF(CC24&gt;CC$6,"Yes","No"))</f>
        <v>-</v>
      </c>
      <c r="HI24" s="8" t="str">
        <f>IF(CD24="-","-",IF(CD24&gt;CD$6,"Yes","No"))</f>
        <v>-</v>
      </c>
      <c r="HJ24" s="8" t="str">
        <f>IF(CE24="-","-",IF(CE24&gt;CE$6,"Yes","No"))</f>
        <v>-</v>
      </c>
      <c r="HK24" s="8" t="str">
        <f>IF(CF24="-","-",IF(CF24&gt;CF$6,"Yes","No"))</f>
        <v>-</v>
      </c>
      <c r="HL24" s="8" t="str">
        <f>IF(CG24="-","-",IF(CG24&gt;CG$6,"Yes","No"))</f>
        <v>-</v>
      </c>
      <c r="HM24" s="8" t="str">
        <f>IF(CH24="-","-",IF(CH24&gt;CH$6,"Yes","No"))</f>
        <v>-</v>
      </c>
      <c r="HN24" s="8" t="str">
        <f>IF(CI24="-","-",IF(CI24&gt;CI$6,"Yes","No"))</f>
        <v>No</v>
      </c>
      <c r="HO24" s="8" t="str">
        <f>IF(CJ24="-","-",IF(CJ24&gt;CJ$6,"Yes","No"))</f>
        <v>-</v>
      </c>
      <c r="HP24" s="8" t="str">
        <f>IF(CK24="-","-",IF(CK24&gt;CK$6,"Yes","No"))</f>
        <v>No</v>
      </c>
      <c r="HQ24" s="8" t="str">
        <f>IF(CL24="-","-",IF(CL24&gt;CL$6,"Yes","No"))</f>
        <v>-</v>
      </c>
      <c r="HR24" s="22" t="str">
        <f>IF(BU24="-","-",IF(BU24&gt;=BU$5,"Yes","No"))</f>
        <v>-</v>
      </c>
      <c r="HS24" s="22" t="str">
        <f>IF(BV24="-","-",IF(BV24&gt;=BV$5,"Yes","No"))</f>
        <v>-</v>
      </c>
      <c r="HT24" s="22" t="str">
        <f>IF(BW24="-","-",IF(BW24&gt;=BW$5,"Yes","No"))</f>
        <v>-</v>
      </c>
      <c r="HU24" s="22" t="str">
        <f>IF(BX24="-","-",IF(BX24&gt;=BX$5,"Yes","No"))</f>
        <v>-</v>
      </c>
      <c r="HV24" s="22" t="str">
        <f>IF(BY24="-","-",IF(BY24&gt;=BY$5,"Yes","No"))</f>
        <v>-</v>
      </c>
      <c r="HW24" s="22" t="str">
        <f>IF(BZ24="-","-",IF(BZ24&gt;=BZ$5,"Yes","No"))</f>
        <v>Yes</v>
      </c>
      <c r="HX24" s="22" t="str">
        <f>IF(CA24="-","-",IF(CA24&gt;=CA$5,"Yes","No"))</f>
        <v>-</v>
      </c>
      <c r="HY24" s="22" t="str">
        <f>IF(CB24="-","-",IF(CB24&gt;=CB$5,"Yes","No"))</f>
        <v>No</v>
      </c>
      <c r="HZ24" s="22" t="str">
        <f>IF(CC24="-","-",IF(CC24&gt;=CC$5,"Yes","No"))</f>
        <v>-</v>
      </c>
      <c r="IA24" s="22" t="str">
        <f>IF(CD24="-","-",IF(CD24&gt;=BU$5,"Yes","No"))</f>
        <v>-</v>
      </c>
      <c r="IB24" s="22" t="str">
        <f>IF(CE24="-","-",IF(CE24&gt;=BV$5,"Yes","No"))</f>
        <v>-</v>
      </c>
      <c r="IC24" s="22" t="str">
        <f>IF(CF24="-","-",IF(CF24&gt;=BW$5,"Yes","No"))</f>
        <v>-</v>
      </c>
      <c r="ID24" s="22" t="str">
        <f>IF(CG24="-","-",IF(CG24&gt;=BX$5,"Yes","No"))</f>
        <v>-</v>
      </c>
      <c r="IE24" s="22" t="str">
        <f>IF(CH24="-","-",IF(CH24&gt;=BY$5,"Yes","No"))</f>
        <v>-</v>
      </c>
      <c r="IF24" s="22" t="str">
        <f>IF(CI24="-","-",IF(CI24&gt;=BZ$5,"Yes","No"))</f>
        <v>Yes</v>
      </c>
      <c r="IG24" s="22" t="str">
        <f>IF(CJ24="-","-",IF(CJ24&gt;=CA$5,"Yes","No"))</f>
        <v>-</v>
      </c>
      <c r="IH24" s="22" t="str">
        <f>IF(CK24="-","-",IF(CK24&gt;=CB$5,"Yes","No"))</f>
        <v>Yes</v>
      </c>
      <c r="II24" s="22" t="str">
        <f>IF(CL24="-","-",IF(CL24&gt;=CC$5,"Yes","No"))</f>
        <v>-</v>
      </c>
      <c r="IJ24" s="22" t="str">
        <f>IF(OR(BU24="-",CM24="-"),"-",IF(BU24&gt;=CM24+10,"Yes","No"))</f>
        <v>-</v>
      </c>
      <c r="IK24" s="22" t="str">
        <f>IF(OR(BV24="-",CN24="-"),"-",IF(BV24&gt;=CN24+10,"Yes","No"))</f>
        <v>-</v>
      </c>
      <c r="IL24" s="22" t="str">
        <f>IF(OR(BW24="-",CO24="-"),"-",IF(BW24&gt;=CO24+10,"Yes","No"))</f>
        <v>-</v>
      </c>
      <c r="IM24" s="22" t="str">
        <f>IF(OR(BX24="-",CP24="-"),"-",IF(BX24&gt;=CP24+10,"Yes","No"))</f>
        <v>-</v>
      </c>
      <c r="IN24" s="22" t="str">
        <f>IF(OR(BY24="-",CQ24="-"),"-",IF(BY24&gt;=CQ24+10,"Yes","No"))</f>
        <v>-</v>
      </c>
      <c r="IO24" s="22" t="str">
        <f>IF(OR(BZ24="-",CR24="-"),"-",IF(BZ24&gt;=CR24+10,"Yes","No"))</f>
        <v>No</v>
      </c>
      <c r="IP24" s="22" t="str">
        <f>IF(OR(CA24="-",CS24="-"),"-",IF(CA24&gt;=CS24+10,"Yes","No"))</f>
        <v>-</v>
      </c>
      <c r="IQ24" s="22" t="str">
        <f>IF(OR(CB24="-",CT24="-"),"-",IF(CB24&gt;=CT24+10,"Yes","No"))</f>
        <v>No</v>
      </c>
      <c r="IR24" s="22" t="str">
        <f>IF(OR(CC24="-",CU24="-"),"-",IF(CC24&gt;=CU24+10,"Yes","No"))</f>
        <v>-</v>
      </c>
      <c r="IS24" s="22" t="str">
        <f>IF(OR(CD24="-",CV24="-"),"-",IF(CD24&gt;=CV24+10,"Yes","No"))</f>
        <v>-</v>
      </c>
      <c r="IT24" s="22" t="str">
        <f>IF(OR(CE24="-",CW24="-"),"-",IF(CE24&gt;=CW24+10,"Yes","No"))</f>
        <v>-</v>
      </c>
      <c r="IU24" s="22" t="str">
        <f>IF(OR(CF24="-",CX24="-"),"-",IF(CF24&gt;=CX24+10,"Yes","No"))</f>
        <v>-</v>
      </c>
      <c r="IV24" s="22" t="str">
        <f>IF(OR(CG24="-",CY24="-"),"-",IF(CG24&gt;=CY24+10,"Yes","No"))</f>
        <v>-</v>
      </c>
      <c r="IW24" s="22" t="str">
        <f>IF(OR(CH24="-",CZ24="-"),"-",IF(CH24&gt;=CZ24+10,"Yes","No"))</f>
        <v>-</v>
      </c>
      <c r="IX24" s="22" t="str">
        <f>IF(OR(CI24="-",DA24="-"),"-",IF(CI24&gt;=DA24+10,"Yes","No"))</f>
        <v>No</v>
      </c>
      <c r="IY24" s="22" t="str">
        <f>IF(OR(CJ24="-",DB24="-"),"-",IF(CJ24&gt;=DB24+10,"Yes","No"))</f>
        <v>-</v>
      </c>
      <c r="IZ24" s="22" t="str">
        <f>IF(OR(CK24="-",DC24="-"),"-",IF(CK24&gt;=DC24+10,"Yes","No"))</f>
        <v>No</v>
      </c>
      <c r="JA24" s="22" t="str">
        <f>IF(OR(CL24="-",DD24="-"),"-",IF(CL24&gt;=DD24+10,"Yes","No"))</f>
        <v>-</v>
      </c>
      <c r="JB24" s="22" t="str">
        <f>IF(OR(BU24="-",DE24="-"),"-",IF(BU24&gt;=DE24+10,"Yes","No"))</f>
        <v>-</v>
      </c>
      <c r="JC24" s="22" t="str">
        <f>IF(OR(BV24="-",DF24="-"),"-",IF(BV24&gt;=DF24+10,"Yes","No"))</f>
        <v>-</v>
      </c>
      <c r="JD24" s="22" t="str">
        <f>IF(OR(BW24="-",DG24="-"),"-",IF(BW24&gt;=DG24+10,"Yes","No"))</f>
        <v>-</v>
      </c>
      <c r="JE24" s="22" t="str">
        <f>IF(OR(BX24="-",DH24="-"),"-",IF(BX24&gt;=DH24+10,"Yes","No"))</f>
        <v>-</v>
      </c>
      <c r="JF24" s="22" t="str">
        <f>IF(OR(BY24="-",DI24="-"),"-",IF(BY24&gt;=DI24+10,"Yes","No"))</f>
        <v>-</v>
      </c>
      <c r="JG24" s="22" t="str">
        <f>IF(OR(BZ24="-",DJ24="-"),"-",IF(BZ24&gt;=DJ24+10,"Yes","No"))</f>
        <v>No</v>
      </c>
      <c r="JH24" s="22" t="str">
        <f>IF(OR(CA24="-",DK24="-"),"-",IF(CA24&gt;=DK24+10,"Yes","No"))</f>
        <v>-</v>
      </c>
      <c r="JI24" s="22" t="str">
        <f>IF(OR(CB24="-",DL24="-"),"-",IF(CB24&gt;=DL24+10,"Yes","No"))</f>
        <v>No</v>
      </c>
      <c r="JJ24" s="22" t="str">
        <f>IF(OR(CC24="-",DM24="-"),"-",IF(CC24&gt;=DM24+10,"Yes","No"))</f>
        <v>-</v>
      </c>
      <c r="JK24" s="23" t="str">
        <f>IF(OR(BU24="-",CM24="-"),"-",IF(BU24&gt;=(100-CM24)*0.1+CM24,"Yes","No"))</f>
        <v>-</v>
      </c>
      <c r="JL24" s="23" t="str">
        <f>IF(OR(BV24="-",CN24="-"),"-",IF(BV24&gt;=(100-CN24)*0.1+CN24,"Yes","No"))</f>
        <v>-</v>
      </c>
      <c r="JM24" s="23" t="str">
        <f>IF(OR(BW24="-",CO24="-"),"-",IF(BW24&gt;=(100-CO24)*0.1+CO24,"Yes","No"))</f>
        <v>-</v>
      </c>
      <c r="JN24" s="23" t="str">
        <f>IF(OR(BX24="-",CP24="-"),"-",IF(BX24&gt;=(100-CP24)*0.1+CP24,"Yes","No"))</f>
        <v>-</v>
      </c>
      <c r="JO24" s="23" t="str">
        <f>IF(OR(BY24="-",CQ24="-"),"-",IF(BY24&gt;=(100-CQ24)*0.1+CQ24,"Yes","No"))</f>
        <v>-</v>
      </c>
      <c r="JP24" s="23" t="str">
        <f>IF(OR(BZ24="-",CR24="-"),"-",IF(BZ24&gt;=(100-CR24)*0.1+CR24,"Yes","No"))</f>
        <v>No</v>
      </c>
      <c r="JQ24" s="23" t="str">
        <f>IF(OR(CA24="-",CS24="-"),"-",IF(CA24&gt;=(100-CS24)*0.1+CS24,"Yes","No"))</f>
        <v>-</v>
      </c>
      <c r="JR24" s="23" t="str">
        <f>IF(OR(CB24="-",CT24="-"),"-",IF(CB24&gt;=(100-CT24)*0.1+CT24,"Yes","No"))</f>
        <v>No</v>
      </c>
      <c r="JS24" s="23" t="str">
        <f>IF(OR(CC24="-",CU24="-"),"-",IF(CC24&gt;=(100-CU24)*0.1+CU24,"Yes","No"))</f>
        <v>-</v>
      </c>
      <c r="JT24" s="22" t="s">
        <v>16</v>
      </c>
      <c r="JU24" s="22" t="s">
        <v>16</v>
      </c>
      <c r="JV24" s="22" t="s">
        <v>16</v>
      </c>
      <c r="JW24" s="22" t="s">
        <v>16</v>
      </c>
      <c r="JX24" s="22" t="s">
        <v>16</v>
      </c>
      <c r="JY24" s="22" t="s">
        <v>17</v>
      </c>
      <c r="JZ24" s="22" t="s">
        <v>16</v>
      </c>
      <c r="KA24" s="22" t="s">
        <v>18</v>
      </c>
      <c r="KB24" s="22" t="s">
        <v>16</v>
      </c>
      <c r="KC24" s="23" t="str">
        <f>IF(OR(J24="yes",AK24=""),"-",IF(AK24&gt;AK$4,"Yes","No"))</f>
        <v>Yes</v>
      </c>
      <c r="KD24" s="23" t="str">
        <f>IF(OR(K24="yes",AL24=""),"-",IF(AL24&gt;AL$4,"Yes","No"))</f>
        <v>-</v>
      </c>
      <c r="KE24" s="23" t="str">
        <f>IF(OR(L24="yes",AM24=""),"-",IF(AM24&gt;AM$4,"Yes","No"))</f>
        <v>-</v>
      </c>
      <c r="KF24" s="23" t="str">
        <f>IF(OR(M24="yes",AN24=""),"-",IF(AN24&gt;AN$4,"Yes","No"))</f>
        <v>-</v>
      </c>
      <c r="KG24" s="23" t="str">
        <f>IF(OR(N24="yes",AO24=""),"-",IF(AO24&gt;AO$4,"Yes","No"))</f>
        <v>Yes</v>
      </c>
      <c r="KH24" s="23" t="str">
        <f>IF(OR(O24="yes",AP24=""),"-",IF(AP24&gt;AP$4,"Yes","No"))</f>
        <v>Yes</v>
      </c>
      <c r="KI24" s="23" t="str">
        <f>IF(OR(P24="yes",AQ24=""),"-",IF(AQ24&gt;AQ$4,"Yes","No"))</f>
        <v>-</v>
      </c>
      <c r="KJ24" s="23" t="str">
        <f>IF(OR(Q24="yes",AR24=""),"-",IF(AR24&gt;AR$4,"Yes","No"))</f>
        <v>Yes</v>
      </c>
      <c r="KK24" s="23" t="str">
        <f>IF(OR(R24="yes",AS24=""),"-",IF(AS24&gt;AS$4,"Yes","No"))</f>
        <v>Yes</v>
      </c>
      <c r="KL24" s="23" t="str">
        <f>IF(OR(S24="yes",AT24=""),"-",IF(AT24&gt;AT$4,"Yes","No"))</f>
        <v>-</v>
      </c>
      <c r="KM24" s="23" t="str">
        <f>IF(OR(T24="yes",AU24=""),"-",IF(AU24&gt;AU$4,"Yes","No"))</f>
        <v>-</v>
      </c>
      <c r="KN24" s="23" t="str">
        <f>IF(OR(U24="yes",AV24=""),"-",IF(AV24&gt;AV$4,"Yes","No"))</f>
        <v>-</v>
      </c>
      <c r="KO24" s="23" t="str">
        <f>IF(OR(V24="yes",AW24=""),"-",IF(AW24&gt;AW$4,"Yes","No"))</f>
        <v>-</v>
      </c>
      <c r="KP24" s="23" t="str">
        <f>IF(OR(W24="yes",AX24=""),"-",IF(AX24&gt;AX$4,"Yes","No"))</f>
        <v>-</v>
      </c>
      <c r="KQ24" s="23" t="str">
        <f>IF(OR(X24="yes",AY24=""),"-",IF(AY24&gt;AY$4,"Yes","No"))</f>
        <v>Yes</v>
      </c>
      <c r="KR24" s="23" t="str">
        <f>IF(OR(Y24="yes",AZ24=""),"-",IF(AZ24&gt;AZ$4,"Yes","No"))</f>
        <v>-</v>
      </c>
      <c r="KS24" s="23" t="str">
        <f>IF(OR(Z24="yes",BA24=""),"-",IF(BA24&gt;BA$4,"Yes","No"))</f>
        <v>Yes</v>
      </c>
      <c r="KT24" s="23" t="str">
        <f>IF(OR(AA24="yes",BB24=""),"-",IF(BB24&gt;BB$4,"Yes","No"))</f>
        <v>-</v>
      </c>
      <c r="KU24" s="23" t="str">
        <f>IF(OR(AB24="yes",AND(BU24="-",CD24="-")),"-",IF(OR(BU24&gt;BU$4,CD24&gt;BU$4),"Yes","No"))</f>
        <v>-</v>
      </c>
      <c r="KV24" s="23" t="str">
        <f>IF(OR(AC24="yes",AND(BV24="-",CE24="-")),"-",IF(OR(BV24&gt;BV$4,CE24&gt;BV$4),"Yes","No"))</f>
        <v>-</v>
      </c>
      <c r="KW24" s="23" t="str">
        <f>IF(OR(AD24="yes",AND(BW24="-",CF24="-")),"-",IF(OR(BW24&gt;BW$4,CF24&gt;BW$4),"Yes","No"))</f>
        <v>-</v>
      </c>
      <c r="KX24" s="23" t="str">
        <f>IF(OR(AE24="yes",AND(BX24="-",CG24="-")),"-",IF(OR(BX24&gt;BX$4,CG24&gt;BX$4),"Yes","No"))</f>
        <v>-</v>
      </c>
      <c r="KY24" s="23" t="str">
        <f>IF(OR(AF24="yes",AND(BY24="-",CH24="-")),"-",IF(OR(BY24&gt;BY$4,CH24&gt;BY$4),"Yes","No"))</f>
        <v>-</v>
      </c>
      <c r="KZ24" s="23" t="str">
        <f>IF(OR(AG24="yes",AND(BZ24="-",CI24="-")),"-",IF(OR(BZ24&gt;BZ$4,CI24&gt;BZ$4),"Yes","No"))</f>
        <v>Yes</v>
      </c>
      <c r="LA24" s="23" t="str">
        <f>IF(OR(AH24="yes",AND(CA24="-",CJ24="-")),"-",IF(OR(CA24&gt;CA$4,CJ24&gt;CA$4),"Yes","No"))</f>
        <v>-</v>
      </c>
      <c r="LB24" s="23" t="str">
        <f>IF(OR(AI24="yes",AND(CB24="-",CK24="-")),"-",IF(OR(CB24&gt;CB$4,CK24&gt;CB$4),"Yes","No"))</f>
        <v>Yes</v>
      </c>
      <c r="LC24" s="23" t="str">
        <f>IF(OR(AJ24="yes",AND(CC24="-",CL24="-")),"-",IF(OR(CC24&gt;CC$4,CL24&gt;CC$4),"Yes","No"))</f>
        <v>-</v>
      </c>
      <c r="LD24" s="23" t="str">
        <f>IF(AK24="","-",IF(OR(DW24="yes",EF24="yes",EO24="yes",EX24="yes",FG24="yes",GZ24="yes",HI24="yes",KC24="yes"),"Yes","No"))</f>
        <v>Yes</v>
      </c>
      <c r="LE24" s="23" t="str">
        <f>IF(AL24="","-",IF(OR(DX24="yes",EG24="yes",EP24="yes",EY24="yes",FH24="yes",HA24="yes",HJ24="yes",KD24="yes"),"Yes","No"))</f>
        <v>-</v>
      </c>
      <c r="LF24" s="23" t="str">
        <f>IF(AM24="","-",IF(OR(DY24="yes",EH24="yes",EQ24="yes",EZ24="yes",FI24="yes",HB24="yes",HK24="yes",KE24="yes"),"Yes","No"))</f>
        <v>-</v>
      </c>
      <c r="LG24" s="23" t="str">
        <f>IF(AN24="","-",IF(OR(DZ24="yes",EI24="yes",ER24="yes",FA24="yes",FJ24="yes",HC24="yes",HL24="yes",KF24="yes"),"Yes","No"))</f>
        <v>Yes</v>
      </c>
      <c r="LH24" s="23" t="str">
        <f>IF(AO24="","-",IF(OR(EA24="yes",EJ24="yes",ES24="yes",FB24="yes",FK24="yes",HD24="yes",HM24="yes",KG24="yes"),"Yes","No"))</f>
        <v>Yes</v>
      </c>
      <c r="LI24" s="23" t="str">
        <f>IF(AP24="","-",IF(OR(EB24="yes",EK24="yes",ET24="yes",FC24="yes",FL24="yes",HE24="yes",HN24="yes",KH24="yes"),"Yes","No"))</f>
        <v>Yes</v>
      </c>
      <c r="LJ24" s="23" t="str">
        <f>IF(AQ24="","-",IF(OR(EC24="yes",EL24="yes",EU24="yes",FD24="yes",FM24="yes",HF24="yes",HO24="yes",KI24="yes"),"Yes","No"))</f>
        <v>-</v>
      </c>
      <c r="LK24" s="23" t="str">
        <f>IF(AR24="","-",IF(OR(ED24="yes",EM24="yes",EV24="yes",FE24="yes",FN24="yes",HG24="yes",HP24="yes",KJ24="yes"),"Yes","No"))</f>
        <v>Yes</v>
      </c>
      <c r="LL24" s="23" t="str">
        <f>IF(AS24="","-",IF(OR(EE24="yes",EN24="yes",EW24="yes",FF24="yes",FO24="yes",HH24="yes",HQ24="yes",KK24="yes"),"Yes","No"))</f>
        <v>Yes</v>
      </c>
      <c r="LM24" s="23" t="str">
        <f>IF(AT24="","-",IF(OR(FP24="Yes",FY24="Yes",GH24="Yes",GQ24="Yes",GZ24="Yes",HI24="Yes",KL24="yes"),"Yes","No"))</f>
        <v>-</v>
      </c>
      <c r="LN24" s="23" t="str">
        <f>IF(AU24="","-",IF(OR(FQ24="Yes",FZ24="Yes",GI24="Yes",GR24="Yes",HA24="Yes",HJ24="Yes",KM24="yes"),"Yes","No"))</f>
        <v>-</v>
      </c>
      <c r="LO24" s="23" t="str">
        <f>IF(AV24="","-",IF(OR(FR24="Yes",GA24="Yes",GJ24="Yes",GS24="Yes",HB24="Yes",HK24="Yes",KN24="yes"),"Yes","No"))</f>
        <v>-</v>
      </c>
      <c r="LP24" s="23" t="str">
        <f>IF(AW24="","-",IF(OR(FS24="Yes",GB24="Yes",GK24="Yes",GT24="Yes",HC24="Yes",HL24="Yes",KO24="yes"),"Yes","No"))</f>
        <v>-</v>
      </c>
      <c r="LQ24" s="23" t="str">
        <f>IF(AX24="","-",IF(OR(FT24="Yes",GC24="Yes",GL24="Yes",GU24="Yes",HD24="Yes",HM24="Yes",KP24="yes"),"Yes","No"))</f>
        <v>-</v>
      </c>
      <c r="LR24" s="23" t="str">
        <f>IF(AY24="","-",IF(OR(FU24="Yes",GD24="Yes",GM24="Yes",GV24="Yes",HE24="Yes",HN24="Yes",KQ24="yes"),"Yes","No"))</f>
        <v>Yes</v>
      </c>
      <c r="LS24" s="23" t="str">
        <f>IF(AZ24="","-",IF(OR(FV24="Yes",GE24="Yes",GN24="Yes",GW24="Yes",HF24="Yes",HO24="Yes",KR24="yes"),"Yes","No"))</f>
        <v>-</v>
      </c>
      <c r="LT24" s="23" t="str">
        <f>IF(BA24="","-",IF(OR(FW24="Yes",GF24="Yes",GO24="Yes",GX24="Yes",HG24="Yes",HP24="Yes",KS24="yes"),"Yes","No"))</f>
        <v>Yes</v>
      </c>
      <c r="LU24" s="23" t="str">
        <f>IF(BB24="","-",IF(OR(FX24="Yes",GG24="Yes",GP24="Yes",GY24="Yes",HH24="Yes",HQ24="Yes",KT24="yes"),"Yes","No"))</f>
        <v>-</v>
      </c>
      <c r="LV24" s="23" t="str">
        <f>IF(AND(BU24="-",CD24="-"),"-",IF(OR(GZ24="Yes",HI24="Yes",HR24="Yes",IA24="Yes",IJ24="Yes",IS24="Yes",JB24="Yes",JK24="Yes",JT24="Yes",KU24="yes"),"Yes","No"))</f>
        <v>-</v>
      </c>
      <c r="LW24" s="23" t="str">
        <f>IF(AND(BV24="-",CE24="-"),"-",IF(OR(HA24="Yes",HJ24="Yes",HS24="Yes",IB24="Yes",IK24="Yes",IT24="Yes",JC24="Yes",JL24="Yes",JU24="Yes",KV24="yes"),"Yes","No"))</f>
        <v>-</v>
      </c>
      <c r="LX24" s="23" t="str">
        <f>IF(AND(BW24="-",CF24="-"),"-",IF(OR(HB24="Yes",HK24="Yes",HT24="Yes",IC24="Yes",IL24="Yes",IU24="Yes",JD24="Yes",JM24="Yes",JV24="Yes",KW24="yes"),"Yes","No"))</f>
        <v>-</v>
      </c>
      <c r="LY24" s="23" t="str">
        <f>IF(AND(BX24="-",CG24="-"),"-",IF(OR(HC24="Yes",HL24="Yes",HU24="Yes",ID24="Yes",IM24="Yes",IV24="Yes",JE24="Yes",JN24="Yes",JW24="Yes",KX24="yes"),"Yes","No"))</f>
        <v>-</v>
      </c>
      <c r="LZ24" s="23" t="str">
        <f>IF(AND(BY24="-",CH24="-"),"-",IF(OR(HD24="Yes",HM24="Yes",HV24="Yes",IE24="Yes",IN24="Yes",IW24="Yes",JF24="Yes",JO24="Yes",JX24="Yes",KY24="yes"),"Yes","No"))</f>
        <v>-</v>
      </c>
      <c r="MA24" s="23" t="str">
        <f>IF(AND(BZ24="-",CI24="-"),"-",IF(OR(HE24="Yes",HN24="Yes",HW24="Yes",IF24="Yes",IO24="Yes",IX24="Yes",JG24="Yes",JP24="Yes",JY24="Yes",KZ24="yes"),"Yes","No"))</f>
        <v>Yes</v>
      </c>
      <c r="MB24" s="23" t="str">
        <f>IF(AND(CA24="-",CJ24="-"),"-",IF(OR(HF24="Yes",HO24="Yes",HX24="Yes",IG24="Yes",IP24="Yes",IY24="Yes",JH24="Yes",JQ24="Yes",JZ24="Yes",LA24="yes"),"Yes","No"))</f>
        <v>-</v>
      </c>
      <c r="MC24" s="23" t="str">
        <f>IF(AND(CB24="-",CK24="-"),"-",IF(OR(HG24="Yes",HP24="Yes",HY24="Yes",IH24="Yes",IQ24="Yes",IZ24="Yes",JI24="Yes",JR24="Yes",KA24="Yes",LB24="yes"),"Yes","No"))</f>
        <v>Yes</v>
      </c>
      <c r="MD24" s="23" t="str">
        <f>IF(AND(CC24="-",CL24="-"),"-",IF(OR(HH24="Yes",HQ24="Yes",HZ24="Yes",II24="Yes",IR24="Yes",JA24="Yes",JJ24="Yes",JS24="Yes",KB24="Yes",LC24="yes"),"Yes","No"))</f>
        <v>-</v>
      </c>
    </row>
    <row r="25" spans="2:342" s="12" customFormat="1" x14ac:dyDescent="0.25">
      <c r="B25" s="9" t="s">
        <v>77</v>
      </c>
      <c r="C25" s="9" t="s">
        <v>78</v>
      </c>
      <c r="D25" s="9" t="s">
        <v>299</v>
      </c>
      <c r="E25" s="8" t="str">
        <f>IF(AND(F25="-",G25="-",H25="-"),"-",IF(COUNTIF(F25:I25,"no")&gt;0,"No","Yes"))</f>
        <v>No</v>
      </c>
      <c r="F25" s="10" t="str">
        <f>IF(SUM(COUNTIF(LD25:LL25,"yes"),COUNTIF(LD25:LL25,"no"))=0,"-",IF(COUNTIF(LD25:LL25,"no")&gt;0,"No","Yes"))</f>
        <v>No</v>
      </c>
      <c r="G25" s="10" t="str">
        <f>IF(SUM(COUNTIF(LM25:LU25,"yes"),COUNTIF(LM25:LU25,"no"))=0,"-",IF(COUNTIF(LM25:LU25,"no")&gt;0,"No","Yes"))</f>
        <v>Yes</v>
      </c>
      <c r="H25" s="10" t="str">
        <f>IF(SUM(COUNTIF(LV25:MD25,"yes"),COUNTIF(LV25:MD25,"no"))=0,"-",IF(COUNTIF(LV25:MD25,"no")&gt;0,"No","Yes"))</f>
        <v>No</v>
      </c>
      <c r="I25" s="8" t="s">
        <v>18</v>
      </c>
      <c r="J25" s="13"/>
      <c r="K25" s="13" t="s">
        <v>15</v>
      </c>
      <c r="L25" s="13" t="s">
        <v>15</v>
      </c>
      <c r="M25" s="13" t="s">
        <v>15</v>
      </c>
      <c r="N25" s="13" t="s">
        <v>15</v>
      </c>
      <c r="O25" s="13" t="s">
        <v>15</v>
      </c>
      <c r="P25" s="13"/>
      <c r="Q25" s="13"/>
      <c r="R25" s="13" t="s">
        <v>15</v>
      </c>
      <c r="S25" s="13"/>
      <c r="T25" s="13" t="s">
        <v>15</v>
      </c>
      <c r="U25" s="13" t="s">
        <v>15</v>
      </c>
      <c r="V25" s="13" t="s">
        <v>15</v>
      </c>
      <c r="W25" s="13" t="s">
        <v>15</v>
      </c>
      <c r="X25" s="13" t="s">
        <v>15</v>
      </c>
      <c r="Y25" s="13"/>
      <c r="Z25" s="13"/>
      <c r="AA25" s="13" t="s">
        <v>15</v>
      </c>
      <c r="AB25" s="13" t="s">
        <v>17</v>
      </c>
      <c r="AC25" s="13" t="s">
        <v>15</v>
      </c>
      <c r="AD25" s="13" t="s">
        <v>15</v>
      </c>
      <c r="AE25" s="13" t="s">
        <v>15</v>
      </c>
      <c r="AF25" s="13" t="s">
        <v>15</v>
      </c>
      <c r="AG25" s="13" t="s">
        <v>15</v>
      </c>
      <c r="AH25" s="13"/>
      <c r="AI25" s="13"/>
      <c r="AJ25" s="13" t="s">
        <v>15</v>
      </c>
      <c r="AK25" s="8">
        <v>29</v>
      </c>
      <c r="AL25" s="8" t="s">
        <v>15</v>
      </c>
      <c r="AM25" s="8" t="s">
        <v>15</v>
      </c>
      <c r="AN25" s="8" t="s">
        <v>15</v>
      </c>
      <c r="AO25" s="8">
        <v>66.5</v>
      </c>
      <c r="AP25" s="8">
        <v>97</v>
      </c>
      <c r="AQ25" s="8" t="s">
        <v>15</v>
      </c>
      <c r="AR25" s="8">
        <v>74</v>
      </c>
      <c r="AS25" s="8">
        <v>85.5</v>
      </c>
      <c r="AT25" s="8" t="s">
        <v>15</v>
      </c>
      <c r="AU25" s="8" t="s">
        <v>15</v>
      </c>
      <c r="AV25" s="8" t="s">
        <v>15</v>
      </c>
      <c r="AW25" s="8" t="s">
        <v>15</v>
      </c>
      <c r="AX25" s="8" t="s">
        <v>15</v>
      </c>
      <c r="AY25" s="8">
        <v>148.5</v>
      </c>
      <c r="AZ25" s="8" t="s">
        <v>15</v>
      </c>
      <c r="BA25" s="8">
        <v>120.5</v>
      </c>
      <c r="BB25" s="8" t="s">
        <v>15</v>
      </c>
      <c r="BC25" s="17">
        <v>32</v>
      </c>
      <c r="BD25" s="17" t="s">
        <v>15</v>
      </c>
      <c r="BE25" s="17" t="s">
        <v>15</v>
      </c>
      <c r="BF25" s="17">
        <v>62.5</v>
      </c>
      <c r="BG25" s="17">
        <v>87</v>
      </c>
      <c r="BH25" s="17">
        <v>91</v>
      </c>
      <c r="BI25" s="17" t="s">
        <v>15</v>
      </c>
      <c r="BJ25" s="17">
        <v>66.5</v>
      </c>
      <c r="BK25" s="17">
        <v>74</v>
      </c>
      <c r="BL25" s="17" t="s">
        <v>15</v>
      </c>
      <c r="BM25" s="17" t="s">
        <v>15</v>
      </c>
      <c r="BN25" s="17" t="s">
        <v>15</v>
      </c>
      <c r="BO25" s="17" t="s">
        <v>15</v>
      </c>
      <c r="BP25" s="17" t="s">
        <v>15</v>
      </c>
      <c r="BQ25" s="17">
        <v>149</v>
      </c>
      <c r="BR25" s="17" t="s">
        <v>15</v>
      </c>
      <c r="BS25" s="17">
        <v>127</v>
      </c>
      <c r="BT25" s="17" t="s">
        <v>15</v>
      </c>
      <c r="BU25" s="23" t="s">
        <v>16</v>
      </c>
      <c r="BV25" s="23" t="s">
        <v>16</v>
      </c>
      <c r="BW25" s="23" t="s">
        <v>16</v>
      </c>
      <c r="BX25" s="23" t="s">
        <v>16</v>
      </c>
      <c r="BY25" s="23" t="s">
        <v>16</v>
      </c>
      <c r="BZ25" s="23">
        <v>76</v>
      </c>
      <c r="CA25" s="23" t="s">
        <v>16</v>
      </c>
      <c r="CB25" s="23">
        <v>60</v>
      </c>
      <c r="CC25" s="23" t="s">
        <v>16</v>
      </c>
      <c r="CD25" s="23">
        <v>18</v>
      </c>
      <c r="CE25" s="23" t="s">
        <v>16</v>
      </c>
      <c r="CF25" s="23" t="s">
        <v>16</v>
      </c>
      <c r="CG25" s="23" t="s">
        <v>16</v>
      </c>
      <c r="CH25" s="23" t="s">
        <v>16</v>
      </c>
      <c r="CI25" s="23">
        <v>74</v>
      </c>
      <c r="CJ25" s="23" t="s">
        <v>16</v>
      </c>
      <c r="CK25" s="23">
        <v>53</v>
      </c>
      <c r="CL25" s="23" t="s">
        <v>16</v>
      </c>
      <c r="CM25" s="8">
        <v>18</v>
      </c>
      <c r="CN25" s="8" t="s">
        <v>16</v>
      </c>
      <c r="CO25" s="8" t="s">
        <v>16</v>
      </c>
      <c r="CP25" s="8" t="s">
        <v>16</v>
      </c>
      <c r="CQ25" s="8" t="s">
        <v>16</v>
      </c>
      <c r="CR25" s="8">
        <v>72</v>
      </c>
      <c r="CS25" s="8" t="s">
        <v>16</v>
      </c>
      <c r="CT25" s="8">
        <v>48</v>
      </c>
      <c r="CU25" s="8" t="s">
        <v>16</v>
      </c>
      <c r="CV25" s="8">
        <v>47</v>
      </c>
      <c r="CW25" s="8" t="s">
        <v>16</v>
      </c>
      <c r="CX25" s="8" t="s">
        <v>16</v>
      </c>
      <c r="CY25" s="8" t="s">
        <v>16</v>
      </c>
      <c r="CZ25" s="8" t="s">
        <v>16</v>
      </c>
      <c r="DA25" s="8">
        <v>78</v>
      </c>
      <c r="DB25" s="8" t="s">
        <v>16</v>
      </c>
      <c r="DC25" s="8">
        <v>70</v>
      </c>
      <c r="DD25" s="8" t="s">
        <v>16</v>
      </c>
      <c r="DE25" s="8">
        <v>43</v>
      </c>
      <c r="DF25" s="8" t="s">
        <v>16</v>
      </c>
      <c r="DG25" s="8" t="s">
        <v>16</v>
      </c>
      <c r="DH25" s="8" t="s">
        <v>16</v>
      </c>
      <c r="DI25" s="8" t="s">
        <v>16</v>
      </c>
      <c r="DJ25" s="8">
        <v>77</v>
      </c>
      <c r="DK25" s="8" t="s">
        <v>16</v>
      </c>
      <c r="DL25" s="8">
        <v>70</v>
      </c>
      <c r="DM25" s="8" t="s">
        <v>16</v>
      </c>
      <c r="DN25" s="8">
        <v>45.18</v>
      </c>
      <c r="DO25" s="8" t="s">
        <v>15</v>
      </c>
      <c r="DP25" s="8" t="s">
        <v>15</v>
      </c>
      <c r="DQ25" s="8">
        <v>47.69</v>
      </c>
      <c r="DR25" s="8">
        <v>45.12</v>
      </c>
      <c r="DS25" s="8">
        <v>45.97</v>
      </c>
      <c r="DT25" s="8" t="s">
        <v>15</v>
      </c>
      <c r="DU25" s="8">
        <v>45.05</v>
      </c>
      <c r="DV25" s="8">
        <v>48.08</v>
      </c>
      <c r="DW25" s="10" t="str">
        <f>IF(AK25="","-",IF(AK25&gt;=AK$5,"Yes","No"))</f>
        <v>No</v>
      </c>
      <c r="DX25" s="10" t="str">
        <f>IF(AL25="","-",IF(AL25&gt;=AL$5,"Yes","No"))</f>
        <v>-</v>
      </c>
      <c r="DY25" s="10" t="str">
        <f>IF(AM25="","-",IF(AM25&gt;=AM$5,"Yes","No"))</f>
        <v>-</v>
      </c>
      <c r="DZ25" s="10" t="str">
        <f>IF(AN25="","-",IF(AN25&gt;=AN$5,"Yes","No"))</f>
        <v>-</v>
      </c>
      <c r="EA25" s="10" t="str">
        <f>IF(AO25="","-",IF(AO25&gt;=AO$5,"Yes","No"))</f>
        <v>No</v>
      </c>
      <c r="EB25" s="10" t="str">
        <f>IF(AP25="","-",IF(AP25&gt;=AP$5,"Yes","No"))</f>
        <v>Yes</v>
      </c>
      <c r="EC25" s="10" t="str">
        <f>IF(AQ25="","-",IF(AQ25&gt;=AQ$5,"Yes","No"))</f>
        <v>-</v>
      </c>
      <c r="ED25" s="10" t="str">
        <f>IF(AR25="","-",IF(AR25&gt;=AR$5,"Yes","No"))</f>
        <v>Yes</v>
      </c>
      <c r="EE25" s="10" t="str">
        <f>IF(AS25="","-",IF(AS25&gt;=AS$5,"Yes","No"))</f>
        <v>Yes</v>
      </c>
      <c r="EF25" s="10" t="str">
        <f>IF(OR(AK25="",BC25=""),"-",IF(AK25&gt;=BC25+10,"Yes","No"))</f>
        <v>No</v>
      </c>
      <c r="EG25" s="10" t="str">
        <f>IF(OR(AL25="",BD25=""),"-",IF(AL25&gt;=BD25+10,"Yes","No"))</f>
        <v>-</v>
      </c>
      <c r="EH25" s="10" t="str">
        <f>IF(OR(AM25="",BE25=""),"-",IF(AM25&gt;=BE25+10,"Yes","No"))</f>
        <v>-</v>
      </c>
      <c r="EI25" s="10" t="str">
        <f>IF(OR(AN25="",BF25=""),"-",IF(AN25&gt;=BF25+10,"Yes","No"))</f>
        <v>-</v>
      </c>
      <c r="EJ25" s="10" t="str">
        <f>IF(OR(AO25="",BG25=""),"-",IF(AO25&gt;=BG25+10,"Yes","No"))</f>
        <v>No</v>
      </c>
      <c r="EK25" s="10" t="str">
        <f>IF(OR(AP25="",BH25=""),"-",IF(AP25&gt;=BH25+10,"Yes","No"))</f>
        <v>No</v>
      </c>
      <c r="EL25" s="10" t="str">
        <f>IF(OR(AQ25="",BI25=""),"-",IF(AQ25&gt;=BI25+10,"Yes","No"))</f>
        <v>-</v>
      </c>
      <c r="EM25" s="10" t="str">
        <f>IF(OR(AR25="",BJ25=""),"-",IF(AR25&gt;=BJ25+10,"Yes","No"))</f>
        <v>No</v>
      </c>
      <c r="EN25" s="10" t="str">
        <f>IF(OR(AS25="",BK25=""),"-",IF(AS25&gt;=BK25+10,"Yes","No"))</f>
        <v>Yes</v>
      </c>
      <c r="EO25" s="10" t="str">
        <f>IF(OR(AK25="",BC25=""),"-",IF(AK25&gt;=(200-BC25)*0.1+BC25,"Yes","No"))</f>
        <v>No</v>
      </c>
      <c r="EP25" s="10" t="str">
        <f>IF(OR(AL25="",BD25=""),"-",IF(AL25&gt;=(200-BD25)*0.1+BD25,"Yes","No"))</f>
        <v>-</v>
      </c>
      <c r="EQ25" s="10" t="str">
        <f>IF(OR(AM25="",BE25=""),"-",IF(AM25&gt;=(200-BE25)*0.1+BE25,"Yes","No"))</f>
        <v>-</v>
      </c>
      <c r="ER25" s="10" t="str">
        <f>IF(OR(AN25="",BF25=""),"-",IF(AN25&gt;=(200-BF25)*0.1+BF25,"Yes","No"))</f>
        <v>-</v>
      </c>
      <c r="ES25" s="10" t="str">
        <f>IF(OR(AO25="",BG25=""),"-",IF(AO25&gt;=(200-BG25)*0.1+BG25,"Yes","No"))</f>
        <v>No</v>
      </c>
      <c r="ET25" s="10" t="str">
        <f>IF(OR(AP25="",BH25=""),"-",IF(AP25&gt;=(200-BH25)*0.1+BH25,"Yes","No"))</f>
        <v>No</v>
      </c>
      <c r="EU25" s="10" t="str">
        <f>IF(OR(AQ25="",BI25=""),"-",IF(AQ25&gt;=(200-BI25)*0.1+BI25,"Yes","No"))</f>
        <v>-</v>
      </c>
      <c r="EV25" s="10" t="str">
        <f>IF(OR(AR25="",BJ25=""),"-",IF(AR25&gt;=(200-BJ25)*0.1+BJ25,"Yes","No"))</f>
        <v>No</v>
      </c>
      <c r="EW25" s="10" t="str">
        <f>IF(OR(AS25="",BK25=""),"-",IF(AS25&gt;=(200-BK25)*0.1+BK25,"Yes","No"))</f>
        <v>No</v>
      </c>
      <c r="EX25" s="8" t="str">
        <f>IF(DN25="","-",IF(DN25&gt;DN$4,"Yes","No"))</f>
        <v>No</v>
      </c>
      <c r="EY25" s="8" t="str">
        <f>IF(DO25="","-",IF(DO25&gt;DO$4,"Yes","No"))</f>
        <v>-</v>
      </c>
      <c r="EZ25" s="8" t="str">
        <f>IF(DP25="","-",IF(DP25&gt;DP$4,"Yes","No"))</f>
        <v>-</v>
      </c>
      <c r="FA25" s="8" t="str">
        <f>IF(DQ25="","-",IF(DQ25&gt;DQ$4,"Yes","No"))</f>
        <v>No</v>
      </c>
      <c r="FB25" s="8" t="str">
        <f>IF(DR25="","-",IF(DR25&gt;DR$4,"Yes","No"))</f>
        <v>No</v>
      </c>
      <c r="FC25" s="8" t="str">
        <f>IF(DS25="","-",IF(DS25&gt;DS$4,"Yes","No"))</f>
        <v>No</v>
      </c>
      <c r="FD25" s="8" t="str">
        <f>IF(DT25="","-",IF(DT25&gt;DT$4,"Yes","No"))</f>
        <v>-</v>
      </c>
      <c r="FE25" s="8" t="str">
        <f>IF(DU25="","-",IF(DU25&gt;DU$4,"Yes","No"))</f>
        <v>No</v>
      </c>
      <c r="FF25" s="8" t="str">
        <f>IF(DV25="","-",IF(DV25&gt;DV$4,"Yes","No"))</f>
        <v>No</v>
      </c>
      <c r="FG25" s="22" t="s">
        <v>18</v>
      </c>
      <c r="FH25" s="22" t="s">
        <v>16</v>
      </c>
      <c r="FI25" s="22" t="s">
        <v>16</v>
      </c>
      <c r="FJ25" s="22" t="s">
        <v>18</v>
      </c>
      <c r="FK25" s="22" t="s">
        <v>18</v>
      </c>
      <c r="FL25" s="22" t="s">
        <v>18</v>
      </c>
      <c r="FM25" s="22" t="s">
        <v>16</v>
      </c>
      <c r="FN25" s="22" t="s">
        <v>18</v>
      </c>
      <c r="FO25" s="22" t="s">
        <v>18</v>
      </c>
      <c r="FP25" s="22" t="str">
        <f>IF(AT25="","-",IF(AT25&gt;=AT$5,"Yes","No"))</f>
        <v>-</v>
      </c>
      <c r="FQ25" s="22" t="str">
        <f>IF(AU25="","-",IF(AU25&gt;=AU$5,"Yes","No"))</f>
        <v>-</v>
      </c>
      <c r="FR25" s="22" t="str">
        <f>IF(AV25="","-",IF(AV25&gt;=AV$5,"Yes","No"))</f>
        <v>-</v>
      </c>
      <c r="FS25" s="22" t="str">
        <f>IF(AW25="","-",IF(AW25&gt;=AW$5,"Yes","No"))</f>
        <v>-</v>
      </c>
      <c r="FT25" s="22" t="str">
        <f>IF(AX25="","-",IF(AX25&gt;=AX$5,"Yes","No"))</f>
        <v>-</v>
      </c>
      <c r="FU25" s="22" t="str">
        <f>IF(AY25="","-",IF(AY25&gt;=AY$5,"Yes","No"))</f>
        <v>Yes</v>
      </c>
      <c r="FV25" s="22" t="str">
        <f>IF(AZ25="","-",IF(AZ25&gt;=AZ$5,"Yes","No"))</f>
        <v>-</v>
      </c>
      <c r="FW25" s="22" t="str">
        <f>IF(BA25="","-",IF(BA25&gt;=BA$5,"Yes","No"))</f>
        <v>No</v>
      </c>
      <c r="FX25" s="22" t="str">
        <f>IF(BB25="","-",IF(BB25&gt;=BB$5,"Yes","No"))</f>
        <v>-</v>
      </c>
      <c r="FY25" s="10" t="str">
        <f>IF(OR(AT25="",BL25=""),"-",IF(AT25&gt;=BL25+10,"Yes","No"))</f>
        <v>-</v>
      </c>
      <c r="FZ25" s="10" t="str">
        <f>IF(OR(AU25="",BM25=""),"-",IF(AU25&gt;=BM25+10,"Yes","No"))</f>
        <v>-</v>
      </c>
      <c r="GA25" s="10" t="str">
        <f>IF(OR(AV25="",BN25=""),"-",IF(AV25&gt;=BN25+10,"Yes","No"))</f>
        <v>-</v>
      </c>
      <c r="GB25" s="10" t="str">
        <f>IF(OR(AW25="",BO25=""),"-",IF(AW25&gt;=BO25+10,"Yes","No"))</f>
        <v>-</v>
      </c>
      <c r="GC25" s="10" t="str">
        <f>IF(OR(AX25="",BP25=""),"-",IF(AX25&gt;=BP25+10,"Yes","No"))</f>
        <v>-</v>
      </c>
      <c r="GD25" s="10" t="str">
        <f>IF(OR(AY25="",BQ25=""),"-",IF(AY25&gt;=BQ25+10,"Yes","No"))</f>
        <v>No</v>
      </c>
      <c r="GE25" s="10" t="str">
        <f>IF(OR(AZ25="",BR25=""),"-",IF(AZ25&gt;=BR25+10,"Yes","No"))</f>
        <v>-</v>
      </c>
      <c r="GF25" s="10" t="str">
        <f>IF(OR(BA25="",BS25=""),"-",IF(BA25&gt;=BS25+10,"Yes","No"))</f>
        <v>No</v>
      </c>
      <c r="GG25" s="10" t="str">
        <f>IF(OR(BB25="",BT25=""),"-",IF(BB25&gt;=BT25+10,"Yes","No"))</f>
        <v>-</v>
      </c>
      <c r="GH25" s="10" t="str">
        <f>IF(OR(AT25="",BL25=""),"-",IF(AT25&gt;=(200-BL25)*0.1+BL25,"Yes","No"))</f>
        <v>-</v>
      </c>
      <c r="GI25" s="10" t="str">
        <f>IF(OR(AU25="",BM25=""),"-",IF(AU25&gt;=(200-BM25)*0.1+BM25,"Yes","No"))</f>
        <v>-</v>
      </c>
      <c r="GJ25" s="10" t="str">
        <f>IF(OR(AV25="",BN25=""),"-",IF(AV25&gt;=(200-BN25)*0.1+BN25,"Yes","No"))</f>
        <v>-</v>
      </c>
      <c r="GK25" s="10" t="str">
        <f>IF(OR(AW25="",BO25=""),"-",IF(AW25&gt;=(200-BO25)*0.1+BO25,"Yes","No"))</f>
        <v>-</v>
      </c>
      <c r="GL25" s="10" t="str">
        <f>IF(OR(AX25="",BP25=""),"-",IF(AX25&gt;=(200-BP25)*0.1+BP25,"Yes","No"))</f>
        <v>-</v>
      </c>
      <c r="GM25" s="10" t="str">
        <f>IF(OR(AY25="",BQ25=""),"-",IF(AY25&gt;=(200-BQ25)*0.1+BQ25,"Yes","No"))</f>
        <v>No</v>
      </c>
      <c r="GN25" s="10" t="str">
        <f>IF(OR(AZ25="",BR25=""),"-",IF(AZ25&gt;=(200-BR25)*0.1+BR25,"Yes","No"))</f>
        <v>-</v>
      </c>
      <c r="GO25" s="10" t="str">
        <f>IF(OR(BA25="",BS25=""),"-",IF(BA25&gt;=(200-BS25)*0.1+BS25,"Yes","No"))</f>
        <v>No</v>
      </c>
      <c r="GP25" s="10" t="str">
        <f>IF(OR(BB25="",BT25=""),"-",IF(BB25&gt;=(200-BT25)*0.1+BT25,"Yes","No"))</f>
        <v>-</v>
      </c>
      <c r="GQ25" s="22" t="s">
        <v>16</v>
      </c>
      <c r="GR25" s="22" t="s">
        <v>16</v>
      </c>
      <c r="GS25" s="22" t="s">
        <v>16</v>
      </c>
      <c r="GT25" s="22" t="s">
        <v>16</v>
      </c>
      <c r="GU25" s="22" t="s">
        <v>16</v>
      </c>
      <c r="GV25" s="22" t="s">
        <v>18</v>
      </c>
      <c r="GW25" s="22" t="s">
        <v>16</v>
      </c>
      <c r="GX25" s="22" t="s">
        <v>18</v>
      </c>
      <c r="GY25" s="22" t="s">
        <v>16</v>
      </c>
      <c r="GZ25" s="8" t="str">
        <f>IF(BU25="-","-",IF(BU25&gt;BU$6,"Yes","No"))</f>
        <v>-</v>
      </c>
      <c r="HA25" s="8" t="str">
        <f>IF(BV25="-","-",IF(BV25&gt;BV$6,"Yes","No"))</f>
        <v>-</v>
      </c>
      <c r="HB25" s="8" t="str">
        <f>IF(BW25="-","-",IF(BW25&gt;BW$6,"Yes","No"))</f>
        <v>-</v>
      </c>
      <c r="HC25" s="8" t="str">
        <f>IF(BX25="-","-",IF(BX25&gt;BX$6,"Yes","No"))</f>
        <v>-</v>
      </c>
      <c r="HD25" s="8" t="str">
        <f>IF(BY25="-","-",IF(BY25&gt;BY$6,"Yes","No"))</f>
        <v>-</v>
      </c>
      <c r="HE25" s="8" t="str">
        <f>IF(BZ25="-","-",IF(BZ25&gt;BZ$6,"Yes","No"))</f>
        <v>No</v>
      </c>
      <c r="HF25" s="8" t="str">
        <f>IF(CA25="-","-",IF(CA25&gt;CA$6,"Yes","No"))</f>
        <v>-</v>
      </c>
      <c r="HG25" s="8" t="str">
        <f>IF(CB25="-","-",IF(CB25&gt;CB$6,"Yes","No"))</f>
        <v>No</v>
      </c>
      <c r="HH25" s="8" t="str">
        <f>IF(CC25="-","-",IF(CC25&gt;CC$6,"Yes","No"))</f>
        <v>-</v>
      </c>
      <c r="HI25" s="8" t="str">
        <f>IF(CD25="-","-",IF(CD25&gt;CD$6,"Yes","No"))</f>
        <v>No</v>
      </c>
      <c r="HJ25" s="8" t="str">
        <f>IF(CE25="-","-",IF(CE25&gt;CE$6,"Yes","No"))</f>
        <v>-</v>
      </c>
      <c r="HK25" s="8" t="str">
        <f>IF(CF25="-","-",IF(CF25&gt;CF$6,"Yes","No"))</f>
        <v>-</v>
      </c>
      <c r="HL25" s="8" t="str">
        <f>IF(CG25="-","-",IF(CG25&gt;CG$6,"Yes","No"))</f>
        <v>-</v>
      </c>
      <c r="HM25" s="8" t="str">
        <f>IF(CH25="-","-",IF(CH25&gt;CH$6,"Yes","No"))</f>
        <v>-</v>
      </c>
      <c r="HN25" s="8" t="str">
        <f>IF(CI25="-","-",IF(CI25&gt;CI$6,"Yes","No"))</f>
        <v>No</v>
      </c>
      <c r="HO25" s="8" t="str">
        <f>IF(CJ25="-","-",IF(CJ25&gt;CJ$6,"Yes","No"))</f>
        <v>-</v>
      </c>
      <c r="HP25" s="8" t="str">
        <f>IF(CK25="-","-",IF(CK25&gt;CK$6,"Yes","No"))</f>
        <v>No</v>
      </c>
      <c r="HQ25" s="8" t="str">
        <f>IF(CL25="-","-",IF(CL25&gt;CL$6,"Yes","No"))</f>
        <v>-</v>
      </c>
      <c r="HR25" s="22" t="str">
        <f>IF(BU25="-","-",IF(BU25&gt;=BU$5,"Yes","No"))</f>
        <v>-</v>
      </c>
      <c r="HS25" s="22" t="str">
        <f>IF(BV25="-","-",IF(BV25&gt;=BV$5,"Yes","No"))</f>
        <v>-</v>
      </c>
      <c r="HT25" s="22" t="str">
        <f>IF(BW25="-","-",IF(BW25&gt;=BW$5,"Yes","No"))</f>
        <v>-</v>
      </c>
      <c r="HU25" s="22" t="str">
        <f>IF(BX25="-","-",IF(BX25&gt;=BX$5,"Yes","No"))</f>
        <v>-</v>
      </c>
      <c r="HV25" s="22" t="str">
        <f>IF(BY25="-","-",IF(BY25&gt;=BY$5,"Yes","No"))</f>
        <v>-</v>
      </c>
      <c r="HW25" s="22" t="str">
        <f>IF(BZ25="-","-",IF(BZ25&gt;=BZ$5,"Yes","No"))</f>
        <v>Yes</v>
      </c>
      <c r="HX25" s="22" t="str">
        <f>IF(CA25="-","-",IF(CA25&gt;=CA$5,"Yes","No"))</f>
        <v>-</v>
      </c>
      <c r="HY25" s="22" t="str">
        <f>IF(CB25="-","-",IF(CB25&gt;=CB$5,"Yes","No"))</f>
        <v>No</v>
      </c>
      <c r="HZ25" s="22" t="str">
        <f>IF(CC25="-","-",IF(CC25&gt;=CC$5,"Yes","No"))</f>
        <v>-</v>
      </c>
      <c r="IA25" s="22" t="str">
        <f>IF(CD25="-","-",IF(CD25&gt;=BU$5,"Yes","No"))</f>
        <v>No</v>
      </c>
      <c r="IB25" s="22" t="str">
        <f>IF(CE25="-","-",IF(CE25&gt;=BV$5,"Yes","No"))</f>
        <v>-</v>
      </c>
      <c r="IC25" s="22" t="str">
        <f>IF(CF25="-","-",IF(CF25&gt;=BW$5,"Yes","No"))</f>
        <v>-</v>
      </c>
      <c r="ID25" s="22" t="str">
        <f>IF(CG25="-","-",IF(CG25&gt;=BX$5,"Yes","No"))</f>
        <v>-</v>
      </c>
      <c r="IE25" s="22" t="str">
        <f>IF(CH25="-","-",IF(CH25&gt;=BY$5,"Yes","No"))</f>
        <v>-</v>
      </c>
      <c r="IF25" s="22" t="str">
        <f>IF(CI25="-","-",IF(CI25&gt;=BZ$5,"Yes","No"))</f>
        <v>Yes</v>
      </c>
      <c r="IG25" s="22" t="str">
        <f>IF(CJ25="-","-",IF(CJ25&gt;=CA$5,"Yes","No"))</f>
        <v>-</v>
      </c>
      <c r="IH25" s="22" t="str">
        <f>IF(CK25="-","-",IF(CK25&gt;=CB$5,"Yes","No"))</f>
        <v>No</v>
      </c>
      <c r="II25" s="22" t="str">
        <f>IF(CL25="-","-",IF(CL25&gt;=CC$5,"Yes","No"))</f>
        <v>-</v>
      </c>
      <c r="IJ25" s="22" t="str">
        <f>IF(OR(BU25="-",CM25="-"),"-",IF(BU25&gt;=CM25+10,"Yes","No"))</f>
        <v>-</v>
      </c>
      <c r="IK25" s="22" t="str">
        <f>IF(OR(BV25="-",CN25="-"),"-",IF(BV25&gt;=CN25+10,"Yes","No"))</f>
        <v>-</v>
      </c>
      <c r="IL25" s="22" t="str">
        <f>IF(OR(BW25="-",CO25="-"),"-",IF(BW25&gt;=CO25+10,"Yes","No"))</f>
        <v>-</v>
      </c>
      <c r="IM25" s="22" t="str">
        <f>IF(OR(BX25="-",CP25="-"),"-",IF(BX25&gt;=CP25+10,"Yes","No"))</f>
        <v>-</v>
      </c>
      <c r="IN25" s="22" t="str">
        <f>IF(OR(BY25="-",CQ25="-"),"-",IF(BY25&gt;=CQ25+10,"Yes","No"))</f>
        <v>-</v>
      </c>
      <c r="IO25" s="22" t="str">
        <f>IF(OR(BZ25="-",CR25="-"),"-",IF(BZ25&gt;=CR25+10,"Yes","No"))</f>
        <v>No</v>
      </c>
      <c r="IP25" s="22" t="str">
        <f>IF(OR(CA25="-",CS25="-"),"-",IF(CA25&gt;=CS25+10,"Yes","No"))</f>
        <v>-</v>
      </c>
      <c r="IQ25" s="22" t="str">
        <f>IF(OR(CB25="-",CT25="-"),"-",IF(CB25&gt;=CT25+10,"Yes","No"))</f>
        <v>Yes</v>
      </c>
      <c r="IR25" s="22" t="str">
        <f>IF(OR(CC25="-",CU25="-"),"-",IF(CC25&gt;=CU25+10,"Yes","No"))</f>
        <v>-</v>
      </c>
      <c r="IS25" s="22" t="str">
        <f>IF(OR(CD25="-",CV25="-"),"-",IF(CD25&gt;=CV25+10,"Yes","No"))</f>
        <v>No</v>
      </c>
      <c r="IT25" s="22" t="str">
        <f>IF(OR(CE25="-",CW25="-"),"-",IF(CE25&gt;=CW25+10,"Yes","No"))</f>
        <v>-</v>
      </c>
      <c r="IU25" s="22" t="str">
        <f>IF(OR(CF25="-",CX25="-"),"-",IF(CF25&gt;=CX25+10,"Yes","No"))</f>
        <v>-</v>
      </c>
      <c r="IV25" s="22" t="str">
        <f>IF(OR(CG25="-",CY25="-"),"-",IF(CG25&gt;=CY25+10,"Yes","No"))</f>
        <v>-</v>
      </c>
      <c r="IW25" s="22" t="str">
        <f>IF(OR(CH25="-",CZ25="-"),"-",IF(CH25&gt;=CZ25+10,"Yes","No"))</f>
        <v>-</v>
      </c>
      <c r="IX25" s="22" t="str">
        <f>IF(OR(CI25="-",DA25="-"),"-",IF(CI25&gt;=DA25+10,"Yes","No"))</f>
        <v>No</v>
      </c>
      <c r="IY25" s="22" t="str">
        <f>IF(OR(CJ25="-",DB25="-"),"-",IF(CJ25&gt;=DB25+10,"Yes","No"))</f>
        <v>-</v>
      </c>
      <c r="IZ25" s="22" t="str">
        <f>IF(OR(CK25="-",DC25="-"),"-",IF(CK25&gt;=DC25+10,"Yes","No"))</f>
        <v>No</v>
      </c>
      <c r="JA25" s="22" t="str">
        <f>IF(OR(CL25="-",DD25="-"),"-",IF(CL25&gt;=DD25+10,"Yes","No"))</f>
        <v>-</v>
      </c>
      <c r="JB25" s="22" t="str">
        <f>IF(OR(BU25="-",DE25="-"),"-",IF(BU25&gt;=DE25+10,"Yes","No"))</f>
        <v>-</v>
      </c>
      <c r="JC25" s="22" t="str">
        <f>IF(OR(BV25="-",DF25="-"),"-",IF(BV25&gt;=DF25+10,"Yes","No"))</f>
        <v>-</v>
      </c>
      <c r="JD25" s="22" t="str">
        <f>IF(OR(BW25="-",DG25="-"),"-",IF(BW25&gt;=DG25+10,"Yes","No"))</f>
        <v>-</v>
      </c>
      <c r="JE25" s="22" t="str">
        <f>IF(OR(BX25="-",DH25="-"),"-",IF(BX25&gt;=DH25+10,"Yes","No"))</f>
        <v>-</v>
      </c>
      <c r="JF25" s="22" t="str">
        <f>IF(OR(BY25="-",DI25="-"),"-",IF(BY25&gt;=DI25+10,"Yes","No"))</f>
        <v>-</v>
      </c>
      <c r="JG25" s="22" t="str">
        <f>IF(OR(BZ25="-",DJ25="-"),"-",IF(BZ25&gt;=DJ25+10,"Yes","No"))</f>
        <v>No</v>
      </c>
      <c r="JH25" s="22" t="str">
        <f>IF(OR(CA25="-",DK25="-"),"-",IF(CA25&gt;=DK25+10,"Yes","No"))</f>
        <v>-</v>
      </c>
      <c r="JI25" s="22" t="str">
        <f>IF(OR(CB25="-",DL25="-"),"-",IF(CB25&gt;=DL25+10,"Yes","No"))</f>
        <v>No</v>
      </c>
      <c r="JJ25" s="22" t="str">
        <f>IF(OR(CC25="-",DM25="-"),"-",IF(CC25&gt;=DM25+10,"Yes","No"))</f>
        <v>-</v>
      </c>
      <c r="JK25" s="23" t="str">
        <f>IF(OR(BU25="-",CM25="-"),"-",IF(BU25&gt;=(100-CM25)*0.1+CM25,"Yes","No"))</f>
        <v>-</v>
      </c>
      <c r="JL25" s="23" t="str">
        <f>IF(OR(BV25="-",CN25="-"),"-",IF(BV25&gt;=(100-CN25)*0.1+CN25,"Yes","No"))</f>
        <v>-</v>
      </c>
      <c r="JM25" s="23" t="str">
        <f>IF(OR(BW25="-",CO25="-"),"-",IF(BW25&gt;=(100-CO25)*0.1+CO25,"Yes","No"))</f>
        <v>-</v>
      </c>
      <c r="JN25" s="23" t="str">
        <f>IF(OR(BX25="-",CP25="-"),"-",IF(BX25&gt;=(100-CP25)*0.1+CP25,"Yes","No"))</f>
        <v>-</v>
      </c>
      <c r="JO25" s="23" t="str">
        <f>IF(OR(BY25="-",CQ25="-"),"-",IF(BY25&gt;=(100-CQ25)*0.1+CQ25,"Yes","No"))</f>
        <v>-</v>
      </c>
      <c r="JP25" s="23" t="str">
        <f>IF(OR(BZ25="-",CR25="-"),"-",IF(BZ25&gt;=(100-CR25)*0.1+CR25,"Yes","No"))</f>
        <v>Yes</v>
      </c>
      <c r="JQ25" s="23" t="str">
        <f>IF(OR(CA25="-",CS25="-"),"-",IF(CA25&gt;=(100-CS25)*0.1+CS25,"Yes","No"))</f>
        <v>-</v>
      </c>
      <c r="JR25" s="23" t="str">
        <f>IF(OR(CB25="-",CT25="-"),"-",IF(CB25&gt;=(100-CT25)*0.1+CT25,"Yes","No"))</f>
        <v>Yes</v>
      </c>
      <c r="JS25" s="23" t="str">
        <f>IF(OR(CC25="-",CU25="-"),"-",IF(CC25&gt;=(100-CU25)*0.1+CU25,"Yes","No"))</f>
        <v>-</v>
      </c>
      <c r="JT25" s="22" t="s">
        <v>18</v>
      </c>
      <c r="JU25" s="22" t="s">
        <v>16</v>
      </c>
      <c r="JV25" s="22" t="s">
        <v>16</v>
      </c>
      <c r="JW25" s="22" t="s">
        <v>16</v>
      </c>
      <c r="JX25" s="22" t="s">
        <v>16</v>
      </c>
      <c r="JY25" s="22" t="s">
        <v>17</v>
      </c>
      <c r="JZ25" s="22" t="s">
        <v>16</v>
      </c>
      <c r="KA25" s="22" t="s">
        <v>17</v>
      </c>
      <c r="KB25" s="22" t="s">
        <v>16</v>
      </c>
      <c r="KC25" s="23" t="str">
        <f>IF(OR(J25="yes",AK25=""),"-",IF(AK25&gt;AK$4,"Yes","No"))</f>
        <v>No</v>
      </c>
      <c r="KD25" s="23" t="str">
        <f>IF(OR(K25="yes",AL25=""),"-",IF(AL25&gt;AL$4,"Yes","No"))</f>
        <v>-</v>
      </c>
      <c r="KE25" s="23" t="str">
        <f>IF(OR(L25="yes",AM25=""),"-",IF(AM25&gt;AM$4,"Yes","No"))</f>
        <v>-</v>
      </c>
      <c r="KF25" s="23" t="str">
        <f>IF(OR(M25="yes",AN25=""),"-",IF(AN25&gt;AN$4,"Yes","No"))</f>
        <v>-</v>
      </c>
      <c r="KG25" s="23" t="str">
        <f>IF(OR(N25="yes",AO25=""),"-",IF(AO25&gt;AO$4,"Yes","No"))</f>
        <v>Yes</v>
      </c>
      <c r="KH25" s="23" t="str">
        <f>IF(OR(O25="yes",AP25=""),"-",IF(AP25&gt;AP$4,"Yes","No"))</f>
        <v>Yes</v>
      </c>
      <c r="KI25" s="23" t="str">
        <f>IF(OR(P25="yes",AQ25=""),"-",IF(AQ25&gt;AQ$4,"Yes","No"))</f>
        <v>-</v>
      </c>
      <c r="KJ25" s="23" t="str">
        <f>IF(OR(Q25="yes",AR25=""),"-",IF(AR25&gt;AR$4,"Yes","No"))</f>
        <v>Yes</v>
      </c>
      <c r="KK25" s="23" t="str">
        <f>IF(OR(R25="yes",AS25=""),"-",IF(AS25&gt;AS$4,"Yes","No"))</f>
        <v>Yes</v>
      </c>
      <c r="KL25" s="23" t="str">
        <f>IF(OR(S25="yes",AT25=""),"-",IF(AT25&gt;AT$4,"Yes","No"))</f>
        <v>-</v>
      </c>
      <c r="KM25" s="23" t="str">
        <f>IF(OR(T25="yes",AU25=""),"-",IF(AU25&gt;AU$4,"Yes","No"))</f>
        <v>-</v>
      </c>
      <c r="KN25" s="23" t="str">
        <f>IF(OR(U25="yes",AV25=""),"-",IF(AV25&gt;AV$4,"Yes","No"))</f>
        <v>-</v>
      </c>
      <c r="KO25" s="23" t="str">
        <f>IF(OR(V25="yes",AW25=""),"-",IF(AW25&gt;AW$4,"Yes","No"))</f>
        <v>-</v>
      </c>
      <c r="KP25" s="23" t="str">
        <f>IF(OR(W25="yes",AX25=""),"-",IF(AX25&gt;AX$4,"Yes","No"))</f>
        <v>-</v>
      </c>
      <c r="KQ25" s="23" t="str">
        <f>IF(OR(X25="yes",AY25=""),"-",IF(AY25&gt;AY$4,"Yes","No"))</f>
        <v>Yes</v>
      </c>
      <c r="KR25" s="23" t="str">
        <f>IF(OR(Y25="yes",AZ25=""),"-",IF(AZ25&gt;AZ$4,"Yes","No"))</f>
        <v>-</v>
      </c>
      <c r="KS25" s="23" t="str">
        <f>IF(OR(Z25="yes",BA25=""),"-",IF(BA25&gt;BA$4,"Yes","No"))</f>
        <v>Yes</v>
      </c>
      <c r="KT25" s="23" t="str">
        <f>IF(OR(AA25="yes",BB25=""),"-",IF(BB25&gt;BB$4,"Yes","No"))</f>
        <v>-</v>
      </c>
      <c r="KU25" s="23" t="str">
        <f>IF(OR(AB25="yes",AND(BU25="-",CD25="-")),"-",IF(OR(BU25&gt;BU$4,CD25&gt;BU$4),"Yes","No"))</f>
        <v>-</v>
      </c>
      <c r="KV25" s="23" t="str">
        <f>IF(OR(AC25="yes",AND(BV25="-",CE25="-")),"-",IF(OR(BV25&gt;BV$4,CE25&gt;BV$4),"Yes","No"))</f>
        <v>-</v>
      </c>
      <c r="KW25" s="23" t="str">
        <f>IF(OR(AD25="yes",AND(BW25="-",CF25="-")),"-",IF(OR(BW25&gt;BW$4,CF25&gt;BW$4),"Yes","No"))</f>
        <v>-</v>
      </c>
      <c r="KX25" s="23" t="str">
        <f>IF(OR(AE25="yes",AND(BX25="-",CG25="-")),"-",IF(OR(BX25&gt;BX$4,CG25&gt;BX$4),"Yes","No"))</f>
        <v>-</v>
      </c>
      <c r="KY25" s="23" t="str">
        <f>IF(OR(AF25="yes",AND(BY25="-",CH25="-")),"-",IF(OR(BY25&gt;BY$4,CH25&gt;BY$4),"Yes","No"))</f>
        <v>-</v>
      </c>
      <c r="KZ25" s="23" t="str">
        <f>IF(OR(AG25="yes",AND(BZ25="-",CI25="-")),"-",IF(OR(BZ25&gt;BZ$4,CI25&gt;BZ$4),"Yes","No"))</f>
        <v>Yes</v>
      </c>
      <c r="LA25" s="23" t="str">
        <f>IF(OR(AH25="yes",AND(CA25="-",CJ25="-")),"-",IF(OR(CA25&gt;CA$4,CJ25&gt;CA$4),"Yes","No"))</f>
        <v>-</v>
      </c>
      <c r="LB25" s="23" t="str">
        <f>IF(OR(AI25="yes",AND(CB25="-",CK25="-")),"-",IF(OR(CB25&gt;CB$4,CK25&gt;CB$4),"Yes","No"))</f>
        <v>No</v>
      </c>
      <c r="LC25" s="23" t="str">
        <f>IF(OR(AJ25="yes",AND(CC25="-",CL25="-")),"-",IF(OR(CC25&gt;CC$4,CL25&gt;CC$4),"Yes","No"))</f>
        <v>-</v>
      </c>
      <c r="LD25" s="23" t="str">
        <f>IF(AK25="","-",IF(OR(DW25="yes",EF25="yes",EO25="yes",EX25="yes",FG25="yes",GZ25="yes",HI25="yes",KC25="yes"),"Yes","No"))</f>
        <v>No</v>
      </c>
      <c r="LE25" s="23" t="str">
        <f>IF(AL25="","-",IF(OR(DX25="yes",EG25="yes",EP25="yes",EY25="yes",FH25="yes",HA25="yes",HJ25="yes",KD25="yes"),"Yes","No"))</f>
        <v>-</v>
      </c>
      <c r="LF25" s="23" t="str">
        <f>IF(AM25="","-",IF(OR(DY25="yes",EH25="yes",EQ25="yes",EZ25="yes",FI25="yes",HB25="yes",HK25="yes",KE25="yes"),"Yes","No"))</f>
        <v>-</v>
      </c>
      <c r="LG25" s="23" t="str">
        <f>IF(AN25="","-",IF(OR(DZ25="yes",EI25="yes",ER25="yes",FA25="yes",FJ25="yes",HC25="yes",HL25="yes",KF25="yes"),"Yes","No"))</f>
        <v>-</v>
      </c>
      <c r="LH25" s="23" t="str">
        <f>IF(AO25="","-",IF(OR(EA25="yes",EJ25="yes",ES25="yes",FB25="yes",FK25="yes",HD25="yes",HM25="yes",KG25="yes"),"Yes","No"))</f>
        <v>Yes</v>
      </c>
      <c r="LI25" s="23" t="str">
        <f>IF(AP25="","-",IF(OR(EB25="yes",EK25="yes",ET25="yes",FC25="yes",FL25="yes",HE25="yes",HN25="yes",KH25="yes"),"Yes","No"))</f>
        <v>Yes</v>
      </c>
      <c r="LJ25" s="23" t="str">
        <f>IF(AQ25="","-",IF(OR(EC25="yes",EL25="yes",EU25="yes",FD25="yes",FM25="yes",HF25="yes",HO25="yes",KI25="yes"),"Yes","No"))</f>
        <v>-</v>
      </c>
      <c r="LK25" s="23" t="str">
        <f>IF(AR25="","-",IF(OR(ED25="yes",EM25="yes",EV25="yes",FE25="yes",FN25="yes",HG25="yes",HP25="yes",KJ25="yes"),"Yes","No"))</f>
        <v>Yes</v>
      </c>
      <c r="LL25" s="23" t="str">
        <f>IF(AS25="","-",IF(OR(EE25="yes",EN25="yes",EW25="yes",FF25="yes",FO25="yes",HH25="yes",HQ25="yes",KK25="yes"),"Yes","No"))</f>
        <v>Yes</v>
      </c>
      <c r="LM25" s="23" t="str">
        <f>IF(AT25="","-",IF(OR(FP25="Yes",FY25="Yes",GH25="Yes",GQ25="Yes",GZ25="Yes",HI25="Yes",KL25="yes"),"Yes","No"))</f>
        <v>-</v>
      </c>
      <c r="LN25" s="23" t="str">
        <f>IF(AU25="","-",IF(OR(FQ25="Yes",FZ25="Yes",GI25="Yes",GR25="Yes",HA25="Yes",HJ25="Yes",KM25="yes"),"Yes","No"))</f>
        <v>-</v>
      </c>
      <c r="LO25" s="23" t="str">
        <f>IF(AV25="","-",IF(OR(FR25="Yes",GA25="Yes",GJ25="Yes",GS25="Yes",HB25="Yes",HK25="Yes",KN25="yes"),"Yes","No"))</f>
        <v>-</v>
      </c>
      <c r="LP25" s="23" t="str">
        <f>IF(AW25="","-",IF(OR(FS25="Yes",GB25="Yes",GK25="Yes",GT25="Yes",HC25="Yes",HL25="Yes",KO25="yes"),"Yes","No"))</f>
        <v>-</v>
      </c>
      <c r="LQ25" s="23" t="str">
        <f>IF(AX25="","-",IF(OR(FT25="Yes",GC25="Yes",GL25="Yes",GU25="Yes",HD25="Yes",HM25="Yes",KP25="yes"),"Yes","No"))</f>
        <v>-</v>
      </c>
      <c r="LR25" s="23" t="str">
        <f>IF(AY25="","-",IF(OR(FU25="Yes",GD25="Yes",GM25="Yes",GV25="Yes",HE25="Yes",HN25="Yes",KQ25="yes"),"Yes","No"))</f>
        <v>Yes</v>
      </c>
      <c r="LS25" s="23" t="str">
        <f>IF(AZ25="","-",IF(OR(FV25="Yes",GE25="Yes",GN25="Yes",GW25="Yes",HF25="Yes",HO25="Yes",KR25="yes"),"Yes","No"))</f>
        <v>-</v>
      </c>
      <c r="LT25" s="23" t="str">
        <f>IF(BA25="","-",IF(OR(FW25="Yes",GF25="Yes",GO25="Yes",GX25="Yes",HG25="Yes",HP25="Yes",KS25="yes"),"Yes","No"))</f>
        <v>Yes</v>
      </c>
      <c r="LU25" s="23" t="str">
        <f>IF(BB25="","-",IF(OR(FX25="Yes",GG25="Yes",GP25="Yes",GY25="Yes",HH25="Yes",HQ25="Yes",KT25="yes"),"Yes","No"))</f>
        <v>-</v>
      </c>
      <c r="LV25" s="23" t="str">
        <f>IF(AND(BU25="-",CD25="-"),"-",IF(OR(GZ25="Yes",HI25="Yes",HR25="Yes",IA25="Yes",IJ25="Yes",IS25="Yes",JB25="Yes",JK25="Yes",JT25="Yes",KU25="yes"),"Yes","No"))</f>
        <v>No</v>
      </c>
      <c r="LW25" s="23" t="str">
        <f>IF(AND(BV25="-",CE25="-"),"-",IF(OR(HA25="Yes",HJ25="Yes",HS25="Yes",IB25="Yes",IK25="Yes",IT25="Yes",JC25="Yes",JL25="Yes",JU25="Yes",KV25="yes"),"Yes","No"))</f>
        <v>-</v>
      </c>
      <c r="LX25" s="23" t="str">
        <f>IF(AND(BW25="-",CF25="-"),"-",IF(OR(HB25="Yes",HK25="Yes",HT25="Yes",IC25="Yes",IL25="Yes",IU25="Yes",JD25="Yes",JM25="Yes",JV25="Yes",KW25="yes"),"Yes","No"))</f>
        <v>-</v>
      </c>
      <c r="LY25" s="23" t="str">
        <f>IF(AND(BX25="-",CG25="-"),"-",IF(OR(HC25="Yes",HL25="Yes",HU25="Yes",ID25="Yes",IM25="Yes",IV25="Yes",JE25="Yes",JN25="Yes",JW25="Yes",KX25="yes"),"Yes","No"))</f>
        <v>-</v>
      </c>
      <c r="LZ25" s="23" t="str">
        <f>IF(AND(BY25="-",CH25="-"),"-",IF(OR(HD25="Yes",HM25="Yes",HV25="Yes",IE25="Yes",IN25="Yes",IW25="Yes",JF25="Yes",JO25="Yes",JX25="Yes",KY25="yes"),"Yes","No"))</f>
        <v>-</v>
      </c>
      <c r="MA25" s="23" t="str">
        <f>IF(AND(BZ25="-",CI25="-"),"-",IF(OR(HE25="Yes",HN25="Yes",HW25="Yes",IF25="Yes",IO25="Yes",IX25="Yes",JG25="Yes",JP25="Yes",JY25="Yes",KZ25="yes"),"Yes","No"))</f>
        <v>Yes</v>
      </c>
      <c r="MB25" s="23" t="str">
        <f>IF(AND(CA25="-",CJ25="-"),"-",IF(OR(HF25="Yes",HO25="Yes",HX25="Yes",IG25="Yes",IP25="Yes",IY25="Yes",JH25="Yes",JQ25="Yes",JZ25="Yes",LA25="yes"),"Yes","No"))</f>
        <v>-</v>
      </c>
      <c r="MC25" s="23" t="str">
        <f>IF(AND(CB25="-",CK25="-"),"-",IF(OR(HG25="Yes",HP25="Yes",HY25="Yes",IH25="Yes",IQ25="Yes",IZ25="Yes",JI25="Yes",JR25="Yes",KA25="Yes",LB25="yes"),"Yes","No"))</f>
        <v>Yes</v>
      </c>
      <c r="MD25" s="23" t="str">
        <f>IF(AND(CC25="-",CL25="-"),"-",IF(OR(HH25="Yes",HQ25="Yes",HZ25="Yes",II25="Yes",IR25="Yes",JA25="Yes",JJ25="Yes",JS25="Yes",KB25="Yes",LC25="yes"),"Yes","No"))</f>
        <v>-</v>
      </c>
    </row>
    <row r="26" spans="2:342" s="12" customFormat="1" x14ac:dyDescent="0.25">
      <c r="B26" s="9" t="s">
        <v>79</v>
      </c>
      <c r="C26" s="9" t="s">
        <v>80</v>
      </c>
      <c r="D26" s="9" t="s">
        <v>300</v>
      </c>
      <c r="E26" s="8" t="str">
        <f>IF(AND(F26="-",G26="-",H26="-"),"-",IF(COUNTIF(F26:I26,"no")&gt;0,"No","Yes"))</f>
        <v>No</v>
      </c>
      <c r="F26" s="10" t="str">
        <f>IF(SUM(COUNTIF(LD26:LL26,"yes"),COUNTIF(LD26:LL26,"no"))=0,"-",IF(COUNTIF(LD26:LL26,"no")&gt;0,"No","Yes"))</f>
        <v>No</v>
      </c>
      <c r="G26" s="10" t="str">
        <f>IF(SUM(COUNTIF(LM26:LU26,"yes"),COUNTIF(LM26:LU26,"no"))=0,"-",IF(COUNTIF(LM26:LU26,"no")&gt;0,"No","Yes"))</f>
        <v>Yes</v>
      </c>
      <c r="H26" s="10" t="str">
        <f>IF(SUM(COUNTIF(LV26:MD26,"yes"),COUNTIF(LV26:MD26,"no"))=0,"-",IF(COUNTIF(LV26:MD26,"no")&gt;0,"No","Yes"))</f>
        <v>Yes</v>
      </c>
      <c r="I26" s="8" t="s">
        <v>18</v>
      </c>
      <c r="J26" s="13" t="s">
        <v>17</v>
      </c>
      <c r="K26" s="13" t="s">
        <v>15</v>
      </c>
      <c r="L26" s="13" t="s">
        <v>15</v>
      </c>
      <c r="M26" s="13" t="s">
        <v>15</v>
      </c>
      <c r="N26" s="13" t="s">
        <v>15</v>
      </c>
      <c r="O26" s="13" t="s">
        <v>15</v>
      </c>
      <c r="P26" s="13"/>
      <c r="Q26" s="13" t="s">
        <v>17</v>
      </c>
      <c r="R26" s="13" t="s">
        <v>15</v>
      </c>
      <c r="S26" s="13"/>
      <c r="T26" s="13" t="s">
        <v>15</v>
      </c>
      <c r="U26" s="13" t="s">
        <v>15</v>
      </c>
      <c r="V26" s="13" t="s">
        <v>15</v>
      </c>
      <c r="W26" s="13" t="s">
        <v>15</v>
      </c>
      <c r="X26" s="13" t="s">
        <v>15</v>
      </c>
      <c r="Y26" s="13"/>
      <c r="Z26" s="13"/>
      <c r="AA26" s="13" t="s">
        <v>15</v>
      </c>
      <c r="AB26" s="13"/>
      <c r="AC26" s="13" t="s">
        <v>15</v>
      </c>
      <c r="AD26" s="13" t="s">
        <v>15</v>
      </c>
      <c r="AE26" s="13" t="s">
        <v>15</v>
      </c>
      <c r="AF26" s="13" t="s">
        <v>15</v>
      </c>
      <c r="AG26" s="13" t="s">
        <v>15</v>
      </c>
      <c r="AH26" s="13"/>
      <c r="AI26" s="13"/>
      <c r="AJ26" s="13" t="s">
        <v>15</v>
      </c>
      <c r="AK26" s="8">
        <v>15.5</v>
      </c>
      <c r="AL26" s="8" t="s">
        <v>15</v>
      </c>
      <c r="AM26" s="8" t="s">
        <v>15</v>
      </c>
      <c r="AN26" s="8" t="s">
        <v>15</v>
      </c>
      <c r="AO26" s="8" t="s">
        <v>15</v>
      </c>
      <c r="AP26" s="8">
        <v>93</v>
      </c>
      <c r="AQ26" s="8" t="s">
        <v>15</v>
      </c>
      <c r="AR26" s="8">
        <v>62.5</v>
      </c>
      <c r="AS26" s="8">
        <v>117</v>
      </c>
      <c r="AT26" s="8" t="s">
        <v>15</v>
      </c>
      <c r="AU26" s="8" t="s">
        <v>15</v>
      </c>
      <c r="AV26" s="8" t="s">
        <v>15</v>
      </c>
      <c r="AW26" s="8" t="s">
        <v>15</v>
      </c>
      <c r="AX26" s="8" t="s">
        <v>15</v>
      </c>
      <c r="AY26" s="8">
        <v>154</v>
      </c>
      <c r="AZ26" s="8" t="s">
        <v>15</v>
      </c>
      <c r="BA26" s="8" t="s">
        <v>15</v>
      </c>
      <c r="BB26" s="8" t="s">
        <v>15</v>
      </c>
      <c r="BC26" s="17">
        <v>20</v>
      </c>
      <c r="BD26" s="17" t="s">
        <v>15</v>
      </c>
      <c r="BE26" s="17" t="s">
        <v>15</v>
      </c>
      <c r="BF26" s="17" t="s">
        <v>15</v>
      </c>
      <c r="BG26" s="17" t="s">
        <v>15</v>
      </c>
      <c r="BH26" s="17">
        <v>91.5</v>
      </c>
      <c r="BI26" s="17" t="s">
        <v>15</v>
      </c>
      <c r="BJ26" s="17">
        <v>60.5</v>
      </c>
      <c r="BK26" s="17" t="s">
        <v>15</v>
      </c>
      <c r="BL26" s="17" t="s">
        <v>15</v>
      </c>
      <c r="BM26" s="17" t="s">
        <v>15</v>
      </c>
      <c r="BN26" s="17" t="s">
        <v>15</v>
      </c>
      <c r="BO26" s="17" t="s">
        <v>15</v>
      </c>
      <c r="BP26" s="17" t="s">
        <v>15</v>
      </c>
      <c r="BQ26" s="17">
        <v>160</v>
      </c>
      <c r="BR26" s="17" t="s">
        <v>15</v>
      </c>
      <c r="BS26" s="17" t="s">
        <v>15</v>
      </c>
      <c r="BT26" s="17" t="s">
        <v>15</v>
      </c>
      <c r="BU26" s="23" t="s">
        <v>16</v>
      </c>
      <c r="BV26" s="23" t="s">
        <v>16</v>
      </c>
      <c r="BW26" s="23" t="s">
        <v>16</v>
      </c>
      <c r="BX26" s="23" t="s">
        <v>16</v>
      </c>
      <c r="BY26" s="23" t="s">
        <v>16</v>
      </c>
      <c r="BZ26" s="23">
        <v>83</v>
      </c>
      <c r="CA26" s="23" t="s">
        <v>16</v>
      </c>
      <c r="CB26" s="23">
        <v>58</v>
      </c>
      <c r="CC26" s="23" t="s">
        <v>16</v>
      </c>
      <c r="CD26" s="23" t="s">
        <v>16</v>
      </c>
      <c r="CE26" s="23" t="s">
        <v>16</v>
      </c>
      <c r="CF26" s="23" t="s">
        <v>16</v>
      </c>
      <c r="CG26" s="23" t="s">
        <v>16</v>
      </c>
      <c r="CH26" s="23" t="s">
        <v>16</v>
      </c>
      <c r="CI26" s="23">
        <v>89</v>
      </c>
      <c r="CJ26" s="23" t="s">
        <v>16</v>
      </c>
      <c r="CK26" s="23">
        <v>76</v>
      </c>
      <c r="CL26" s="23" t="s">
        <v>16</v>
      </c>
      <c r="CM26" s="8" t="s">
        <v>16</v>
      </c>
      <c r="CN26" s="8" t="s">
        <v>16</v>
      </c>
      <c r="CO26" s="8" t="s">
        <v>16</v>
      </c>
      <c r="CP26" s="8" t="s">
        <v>16</v>
      </c>
      <c r="CQ26" s="8" t="s">
        <v>16</v>
      </c>
      <c r="CR26" s="8">
        <v>86</v>
      </c>
      <c r="CS26" s="8" t="s">
        <v>16</v>
      </c>
      <c r="CT26" s="8">
        <v>68</v>
      </c>
      <c r="CU26" s="8" t="s">
        <v>16</v>
      </c>
      <c r="CV26" s="8" t="s">
        <v>16</v>
      </c>
      <c r="CW26" s="8" t="s">
        <v>16</v>
      </c>
      <c r="CX26" s="8" t="s">
        <v>16</v>
      </c>
      <c r="CY26" s="8" t="s">
        <v>16</v>
      </c>
      <c r="CZ26" s="8" t="s">
        <v>16</v>
      </c>
      <c r="DA26" s="8">
        <v>78</v>
      </c>
      <c r="DB26" s="8" t="s">
        <v>16</v>
      </c>
      <c r="DC26" s="8">
        <v>73</v>
      </c>
      <c r="DD26" s="8" t="s">
        <v>16</v>
      </c>
      <c r="DE26" s="8" t="s">
        <v>16</v>
      </c>
      <c r="DF26" s="8" t="s">
        <v>16</v>
      </c>
      <c r="DG26" s="8" t="s">
        <v>16</v>
      </c>
      <c r="DH26" s="8" t="s">
        <v>16</v>
      </c>
      <c r="DI26" s="8" t="s">
        <v>16</v>
      </c>
      <c r="DJ26" s="8">
        <v>77</v>
      </c>
      <c r="DK26" s="8" t="s">
        <v>16</v>
      </c>
      <c r="DL26" s="8">
        <v>69</v>
      </c>
      <c r="DM26" s="8" t="s">
        <v>16</v>
      </c>
      <c r="DN26" s="8">
        <v>48.66</v>
      </c>
      <c r="DO26" s="8" t="s">
        <v>15</v>
      </c>
      <c r="DP26" s="8" t="s">
        <v>15</v>
      </c>
      <c r="DQ26" s="8" t="s">
        <v>15</v>
      </c>
      <c r="DR26" s="8">
        <v>46.43</v>
      </c>
      <c r="DS26" s="8">
        <v>44.83</v>
      </c>
      <c r="DT26" s="8" t="s">
        <v>15</v>
      </c>
      <c r="DU26" s="8">
        <v>43.89</v>
      </c>
      <c r="DV26" s="8">
        <v>41.69</v>
      </c>
      <c r="DW26" s="10" t="str">
        <f>IF(AK26="","-",IF(AK26&gt;=AK$5,"Yes","No"))</f>
        <v>No</v>
      </c>
      <c r="DX26" s="10" t="str">
        <f>IF(AL26="","-",IF(AL26&gt;=AL$5,"Yes","No"))</f>
        <v>-</v>
      </c>
      <c r="DY26" s="10" t="str">
        <f>IF(AM26="","-",IF(AM26&gt;=AM$5,"Yes","No"))</f>
        <v>-</v>
      </c>
      <c r="DZ26" s="10" t="str">
        <f>IF(AN26="","-",IF(AN26&gt;=AN$5,"Yes","No"))</f>
        <v>-</v>
      </c>
      <c r="EA26" s="10" t="str">
        <f>IF(AO26="","-",IF(AO26&gt;=AO$5,"Yes","No"))</f>
        <v>-</v>
      </c>
      <c r="EB26" s="10" t="str">
        <f>IF(AP26="","-",IF(AP26&gt;=AP$5,"Yes","No"))</f>
        <v>Yes</v>
      </c>
      <c r="EC26" s="10" t="str">
        <f>IF(AQ26="","-",IF(AQ26&gt;=AQ$5,"Yes","No"))</f>
        <v>-</v>
      </c>
      <c r="ED26" s="10" t="str">
        <f>IF(AR26="","-",IF(AR26&gt;=AR$5,"Yes","No"))</f>
        <v>No</v>
      </c>
      <c r="EE26" s="10" t="str">
        <f>IF(AS26="","-",IF(AS26&gt;=AS$5,"Yes","No"))</f>
        <v>Yes</v>
      </c>
      <c r="EF26" s="10" t="str">
        <f>IF(OR(AK26="",BC26=""),"-",IF(AK26&gt;=BC26+10,"Yes","No"))</f>
        <v>No</v>
      </c>
      <c r="EG26" s="10" t="str">
        <f>IF(OR(AL26="",BD26=""),"-",IF(AL26&gt;=BD26+10,"Yes","No"))</f>
        <v>-</v>
      </c>
      <c r="EH26" s="10" t="str">
        <f>IF(OR(AM26="",BE26=""),"-",IF(AM26&gt;=BE26+10,"Yes","No"))</f>
        <v>-</v>
      </c>
      <c r="EI26" s="10" t="str">
        <f>IF(OR(AN26="",BF26=""),"-",IF(AN26&gt;=BF26+10,"Yes","No"))</f>
        <v>-</v>
      </c>
      <c r="EJ26" s="10" t="str">
        <f>IF(OR(AO26="",BG26=""),"-",IF(AO26&gt;=BG26+10,"Yes","No"))</f>
        <v>-</v>
      </c>
      <c r="EK26" s="10" t="str">
        <f>IF(OR(AP26="",BH26=""),"-",IF(AP26&gt;=BH26+10,"Yes","No"))</f>
        <v>No</v>
      </c>
      <c r="EL26" s="10" t="str">
        <f>IF(OR(AQ26="",BI26=""),"-",IF(AQ26&gt;=BI26+10,"Yes","No"))</f>
        <v>-</v>
      </c>
      <c r="EM26" s="10" t="str">
        <f>IF(OR(AR26="",BJ26=""),"-",IF(AR26&gt;=BJ26+10,"Yes","No"))</f>
        <v>No</v>
      </c>
      <c r="EN26" s="10" t="str">
        <f>IF(OR(AS26="",BK26=""),"-",IF(AS26&gt;=BK26+10,"Yes","No"))</f>
        <v>-</v>
      </c>
      <c r="EO26" s="10" t="str">
        <f>IF(OR(AK26="",BC26=""),"-",IF(AK26&gt;=(200-BC26)*0.1+BC26,"Yes","No"))</f>
        <v>No</v>
      </c>
      <c r="EP26" s="10" t="str">
        <f>IF(OR(AL26="",BD26=""),"-",IF(AL26&gt;=(200-BD26)*0.1+BD26,"Yes","No"))</f>
        <v>-</v>
      </c>
      <c r="EQ26" s="10" t="str">
        <f>IF(OR(AM26="",BE26=""),"-",IF(AM26&gt;=(200-BE26)*0.1+BE26,"Yes","No"))</f>
        <v>-</v>
      </c>
      <c r="ER26" s="10" t="str">
        <f>IF(OR(AN26="",BF26=""),"-",IF(AN26&gt;=(200-BF26)*0.1+BF26,"Yes","No"))</f>
        <v>-</v>
      </c>
      <c r="ES26" s="10" t="str">
        <f>IF(OR(AO26="",BG26=""),"-",IF(AO26&gt;=(200-BG26)*0.1+BG26,"Yes","No"))</f>
        <v>-</v>
      </c>
      <c r="ET26" s="10" t="str">
        <f>IF(OR(AP26="",BH26=""),"-",IF(AP26&gt;=(200-BH26)*0.1+BH26,"Yes","No"))</f>
        <v>No</v>
      </c>
      <c r="EU26" s="10" t="str">
        <f>IF(OR(AQ26="",BI26=""),"-",IF(AQ26&gt;=(200-BI26)*0.1+BI26,"Yes","No"))</f>
        <v>-</v>
      </c>
      <c r="EV26" s="10" t="str">
        <f>IF(OR(AR26="",BJ26=""),"-",IF(AR26&gt;=(200-BJ26)*0.1+BJ26,"Yes","No"))</f>
        <v>No</v>
      </c>
      <c r="EW26" s="10" t="str">
        <f>IF(OR(AS26="",BK26=""),"-",IF(AS26&gt;=(200-BK26)*0.1+BK26,"Yes","No"))</f>
        <v>-</v>
      </c>
      <c r="EX26" s="8" t="str">
        <f>IF(DN26="","-",IF(DN26&gt;DN$4,"Yes","No"))</f>
        <v>No</v>
      </c>
      <c r="EY26" s="8" t="str">
        <f>IF(DO26="","-",IF(DO26&gt;DO$4,"Yes","No"))</f>
        <v>-</v>
      </c>
      <c r="EZ26" s="8" t="str">
        <f>IF(DP26="","-",IF(DP26&gt;DP$4,"Yes","No"))</f>
        <v>-</v>
      </c>
      <c r="FA26" s="8" t="str">
        <f>IF(DQ26="","-",IF(DQ26&gt;DQ$4,"Yes","No"))</f>
        <v>-</v>
      </c>
      <c r="FB26" s="8" t="str">
        <f>IF(DR26="","-",IF(DR26&gt;DR$4,"Yes","No"))</f>
        <v>No</v>
      </c>
      <c r="FC26" s="8" t="str">
        <f>IF(DS26="","-",IF(DS26&gt;DS$4,"Yes","No"))</f>
        <v>No</v>
      </c>
      <c r="FD26" s="8" t="str">
        <f>IF(DT26="","-",IF(DT26&gt;DT$4,"Yes","No"))</f>
        <v>-</v>
      </c>
      <c r="FE26" s="8" t="str">
        <f>IF(DU26="","-",IF(DU26&gt;DU$4,"Yes","No"))</f>
        <v>No</v>
      </c>
      <c r="FF26" s="8" t="str">
        <f>IF(DV26="","-",IF(DV26&gt;DV$4,"Yes","No"))</f>
        <v>No</v>
      </c>
      <c r="FG26" s="22" t="s">
        <v>18</v>
      </c>
      <c r="FH26" s="22" t="s">
        <v>16</v>
      </c>
      <c r="FI26" s="22" t="s">
        <v>16</v>
      </c>
      <c r="FJ26" s="22" t="s">
        <v>16</v>
      </c>
      <c r="FK26" s="22" t="s">
        <v>16</v>
      </c>
      <c r="FL26" s="22" t="s">
        <v>18</v>
      </c>
      <c r="FM26" s="22" t="s">
        <v>16</v>
      </c>
      <c r="FN26" s="22" t="s">
        <v>18</v>
      </c>
      <c r="FO26" s="22" t="s">
        <v>18</v>
      </c>
      <c r="FP26" s="22" t="str">
        <f>IF(AT26="","-",IF(AT26&gt;=AT$5,"Yes","No"))</f>
        <v>-</v>
      </c>
      <c r="FQ26" s="22" t="str">
        <f>IF(AU26="","-",IF(AU26&gt;=AU$5,"Yes","No"))</f>
        <v>-</v>
      </c>
      <c r="FR26" s="22" t="str">
        <f>IF(AV26="","-",IF(AV26&gt;=AV$5,"Yes","No"))</f>
        <v>-</v>
      </c>
      <c r="FS26" s="22" t="str">
        <f>IF(AW26="","-",IF(AW26&gt;=AW$5,"Yes","No"))</f>
        <v>-</v>
      </c>
      <c r="FT26" s="22" t="str">
        <f>IF(AX26="","-",IF(AX26&gt;=AX$5,"Yes","No"))</f>
        <v>-</v>
      </c>
      <c r="FU26" s="22" t="str">
        <f>IF(AY26="","-",IF(AY26&gt;=AY$5,"Yes","No"))</f>
        <v>Yes</v>
      </c>
      <c r="FV26" s="22" t="str">
        <f>IF(AZ26="","-",IF(AZ26&gt;=AZ$5,"Yes","No"))</f>
        <v>-</v>
      </c>
      <c r="FW26" s="22" t="str">
        <f>IF(BA26="","-",IF(BA26&gt;=BA$5,"Yes","No"))</f>
        <v>-</v>
      </c>
      <c r="FX26" s="22" t="str">
        <f>IF(BB26="","-",IF(BB26&gt;=BB$5,"Yes","No"))</f>
        <v>-</v>
      </c>
      <c r="FY26" s="10" t="str">
        <f>IF(OR(AT26="",BL26=""),"-",IF(AT26&gt;=BL26+10,"Yes","No"))</f>
        <v>-</v>
      </c>
      <c r="FZ26" s="10" t="str">
        <f>IF(OR(AU26="",BM26=""),"-",IF(AU26&gt;=BM26+10,"Yes","No"))</f>
        <v>-</v>
      </c>
      <c r="GA26" s="10" t="str">
        <f>IF(OR(AV26="",BN26=""),"-",IF(AV26&gt;=BN26+10,"Yes","No"))</f>
        <v>-</v>
      </c>
      <c r="GB26" s="10" t="str">
        <f>IF(OR(AW26="",BO26=""),"-",IF(AW26&gt;=BO26+10,"Yes","No"))</f>
        <v>-</v>
      </c>
      <c r="GC26" s="10" t="str">
        <f>IF(OR(AX26="",BP26=""),"-",IF(AX26&gt;=BP26+10,"Yes","No"))</f>
        <v>-</v>
      </c>
      <c r="GD26" s="10" t="str">
        <f>IF(OR(AY26="",BQ26=""),"-",IF(AY26&gt;=BQ26+10,"Yes","No"))</f>
        <v>No</v>
      </c>
      <c r="GE26" s="10" t="str">
        <f>IF(OR(AZ26="",BR26=""),"-",IF(AZ26&gt;=BR26+10,"Yes","No"))</f>
        <v>-</v>
      </c>
      <c r="GF26" s="10" t="str">
        <f>IF(OR(BA26="",BS26=""),"-",IF(BA26&gt;=BS26+10,"Yes","No"))</f>
        <v>-</v>
      </c>
      <c r="GG26" s="10" t="str">
        <f>IF(OR(BB26="",BT26=""),"-",IF(BB26&gt;=BT26+10,"Yes","No"))</f>
        <v>-</v>
      </c>
      <c r="GH26" s="10" t="str">
        <f>IF(OR(AT26="",BL26=""),"-",IF(AT26&gt;=(200-BL26)*0.1+BL26,"Yes","No"))</f>
        <v>-</v>
      </c>
      <c r="GI26" s="10" t="str">
        <f>IF(OR(AU26="",BM26=""),"-",IF(AU26&gt;=(200-BM26)*0.1+BM26,"Yes","No"))</f>
        <v>-</v>
      </c>
      <c r="GJ26" s="10" t="str">
        <f>IF(OR(AV26="",BN26=""),"-",IF(AV26&gt;=(200-BN26)*0.1+BN26,"Yes","No"))</f>
        <v>-</v>
      </c>
      <c r="GK26" s="10" t="str">
        <f>IF(OR(AW26="",BO26=""),"-",IF(AW26&gt;=(200-BO26)*0.1+BO26,"Yes","No"))</f>
        <v>-</v>
      </c>
      <c r="GL26" s="10" t="str">
        <f>IF(OR(AX26="",BP26=""),"-",IF(AX26&gt;=(200-BP26)*0.1+BP26,"Yes","No"))</f>
        <v>-</v>
      </c>
      <c r="GM26" s="10" t="str">
        <f>IF(OR(AY26="",BQ26=""),"-",IF(AY26&gt;=(200-BQ26)*0.1+BQ26,"Yes","No"))</f>
        <v>No</v>
      </c>
      <c r="GN26" s="10" t="str">
        <f>IF(OR(AZ26="",BR26=""),"-",IF(AZ26&gt;=(200-BR26)*0.1+BR26,"Yes","No"))</f>
        <v>-</v>
      </c>
      <c r="GO26" s="10" t="str">
        <f>IF(OR(BA26="",BS26=""),"-",IF(BA26&gt;=(200-BS26)*0.1+BS26,"Yes","No"))</f>
        <v>-</v>
      </c>
      <c r="GP26" s="10" t="str">
        <f>IF(OR(BB26="",BT26=""),"-",IF(BB26&gt;=(200-BT26)*0.1+BT26,"Yes","No"))</f>
        <v>-</v>
      </c>
      <c r="GQ26" s="22" t="s">
        <v>16</v>
      </c>
      <c r="GR26" s="22" t="s">
        <v>16</v>
      </c>
      <c r="GS26" s="22" t="s">
        <v>16</v>
      </c>
      <c r="GT26" s="22" t="s">
        <v>16</v>
      </c>
      <c r="GU26" s="22" t="s">
        <v>16</v>
      </c>
      <c r="GV26" s="22" t="s">
        <v>18</v>
      </c>
      <c r="GW26" s="22" t="s">
        <v>16</v>
      </c>
      <c r="GX26" s="22" t="s">
        <v>16</v>
      </c>
      <c r="GY26" s="22" t="s">
        <v>16</v>
      </c>
      <c r="GZ26" s="8" t="str">
        <f>IF(BU26="-","-",IF(BU26&gt;BU$6,"Yes","No"))</f>
        <v>-</v>
      </c>
      <c r="HA26" s="8" t="str">
        <f>IF(BV26="-","-",IF(BV26&gt;BV$6,"Yes","No"))</f>
        <v>-</v>
      </c>
      <c r="HB26" s="8" t="str">
        <f>IF(BW26="-","-",IF(BW26&gt;BW$6,"Yes","No"))</f>
        <v>-</v>
      </c>
      <c r="HC26" s="8" t="str">
        <f>IF(BX26="-","-",IF(BX26&gt;BX$6,"Yes","No"))</f>
        <v>-</v>
      </c>
      <c r="HD26" s="8" t="str">
        <f>IF(BY26="-","-",IF(BY26&gt;BY$6,"Yes","No"))</f>
        <v>-</v>
      </c>
      <c r="HE26" s="8" t="str">
        <f>IF(BZ26="-","-",IF(BZ26&gt;BZ$6,"Yes","No"))</f>
        <v>No</v>
      </c>
      <c r="HF26" s="8" t="str">
        <f>IF(CA26="-","-",IF(CA26&gt;CA$6,"Yes","No"))</f>
        <v>-</v>
      </c>
      <c r="HG26" s="8" t="str">
        <f>IF(CB26="-","-",IF(CB26&gt;CB$6,"Yes","No"))</f>
        <v>No</v>
      </c>
      <c r="HH26" s="8" t="str">
        <f>IF(CC26="-","-",IF(CC26&gt;CC$6,"Yes","No"))</f>
        <v>-</v>
      </c>
      <c r="HI26" s="8" t="str">
        <f>IF(CD26="-","-",IF(CD26&gt;CD$6,"Yes","No"))</f>
        <v>-</v>
      </c>
      <c r="HJ26" s="8" t="str">
        <f>IF(CE26="-","-",IF(CE26&gt;CE$6,"Yes","No"))</f>
        <v>-</v>
      </c>
      <c r="HK26" s="8" t="str">
        <f>IF(CF26="-","-",IF(CF26&gt;CF$6,"Yes","No"))</f>
        <v>-</v>
      </c>
      <c r="HL26" s="8" t="str">
        <f>IF(CG26="-","-",IF(CG26&gt;CG$6,"Yes","No"))</f>
        <v>-</v>
      </c>
      <c r="HM26" s="8" t="str">
        <f>IF(CH26="-","-",IF(CH26&gt;CH$6,"Yes","No"))</f>
        <v>-</v>
      </c>
      <c r="HN26" s="8" t="str">
        <f>IF(CI26="-","-",IF(CI26&gt;CI$6,"Yes","No"))</f>
        <v>No</v>
      </c>
      <c r="HO26" s="8" t="str">
        <f>IF(CJ26="-","-",IF(CJ26&gt;CJ$6,"Yes","No"))</f>
        <v>-</v>
      </c>
      <c r="HP26" s="8" t="str">
        <f>IF(CK26="-","-",IF(CK26&gt;CK$6,"Yes","No"))</f>
        <v>No</v>
      </c>
      <c r="HQ26" s="8" t="str">
        <f>IF(CL26="-","-",IF(CL26&gt;CL$6,"Yes","No"))</f>
        <v>-</v>
      </c>
      <c r="HR26" s="22" t="str">
        <f>IF(BU26="-","-",IF(BU26&gt;=BU$5,"Yes","No"))</f>
        <v>-</v>
      </c>
      <c r="HS26" s="22" t="str">
        <f>IF(BV26="-","-",IF(BV26&gt;=BV$5,"Yes","No"))</f>
        <v>-</v>
      </c>
      <c r="HT26" s="22" t="str">
        <f>IF(BW26="-","-",IF(BW26&gt;=BW$5,"Yes","No"))</f>
        <v>-</v>
      </c>
      <c r="HU26" s="22" t="str">
        <f>IF(BX26="-","-",IF(BX26&gt;=BX$5,"Yes","No"))</f>
        <v>-</v>
      </c>
      <c r="HV26" s="22" t="str">
        <f>IF(BY26="-","-",IF(BY26&gt;=BY$5,"Yes","No"))</f>
        <v>-</v>
      </c>
      <c r="HW26" s="22" t="str">
        <f>IF(BZ26="-","-",IF(BZ26&gt;=BZ$5,"Yes","No"))</f>
        <v>Yes</v>
      </c>
      <c r="HX26" s="22" t="str">
        <f>IF(CA26="-","-",IF(CA26&gt;=CA$5,"Yes","No"))</f>
        <v>-</v>
      </c>
      <c r="HY26" s="22" t="str">
        <f>IF(CB26="-","-",IF(CB26&gt;=CB$5,"Yes","No"))</f>
        <v>No</v>
      </c>
      <c r="HZ26" s="22" t="str">
        <f>IF(CC26="-","-",IF(CC26&gt;=CC$5,"Yes","No"))</f>
        <v>-</v>
      </c>
      <c r="IA26" s="22" t="str">
        <f>IF(CD26="-","-",IF(CD26&gt;=BU$5,"Yes","No"))</f>
        <v>-</v>
      </c>
      <c r="IB26" s="22" t="str">
        <f>IF(CE26="-","-",IF(CE26&gt;=BV$5,"Yes","No"))</f>
        <v>-</v>
      </c>
      <c r="IC26" s="22" t="str">
        <f>IF(CF26="-","-",IF(CF26&gt;=BW$5,"Yes","No"))</f>
        <v>-</v>
      </c>
      <c r="ID26" s="22" t="str">
        <f>IF(CG26="-","-",IF(CG26&gt;=BX$5,"Yes","No"))</f>
        <v>-</v>
      </c>
      <c r="IE26" s="22" t="str">
        <f>IF(CH26="-","-",IF(CH26&gt;=BY$5,"Yes","No"))</f>
        <v>-</v>
      </c>
      <c r="IF26" s="22" t="str">
        <f>IF(CI26="-","-",IF(CI26&gt;=BZ$5,"Yes","No"))</f>
        <v>Yes</v>
      </c>
      <c r="IG26" s="22" t="str">
        <f>IF(CJ26="-","-",IF(CJ26&gt;=CA$5,"Yes","No"))</f>
        <v>-</v>
      </c>
      <c r="IH26" s="22" t="str">
        <f>IF(CK26="-","-",IF(CK26&gt;=CB$5,"Yes","No"))</f>
        <v>Yes</v>
      </c>
      <c r="II26" s="22" t="str">
        <f>IF(CL26="-","-",IF(CL26&gt;=CC$5,"Yes","No"))</f>
        <v>-</v>
      </c>
      <c r="IJ26" s="22" t="str">
        <f>IF(OR(BU26="-",CM26="-"),"-",IF(BU26&gt;=CM26+10,"Yes","No"))</f>
        <v>-</v>
      </c>
      <c r="IK26" s="22" t="str">
        <f>IF(OR(BV26="-",CN26="-"),"-",IF(BV26&gt;=CN26+10,"Yes","No"))</f>
        <v>-</v>
      </c>
      <c r="IL26" s="22" t="str">
        <f>IF(OR(BW26="-",CO26="-"),"-",IF(BW26&gt;=CO26+10,"Yes","No"))</f>
        <v>-</v>
      </c>
      <c r="IM26" s="22" t="str">
        <f>IF(OR(BX26="-",CP26="-"),"-",IF(BX26&gt;=CP26+10,"Yes","No"))</f>
        <v>-</v>
      </c>
      <c r="IN26" s="22" t="str">
        <f>IF(OR(BY26="-",CQ26="-"),"-",IF(BY26&gt;=CQ26+10,"Yes","No"))</f>
        <v>-</v>
      </c>
      <c r="IO26" s="22" t="str">
        <f>IF(OR(BZ26="-",CR26="-"),"-",IF(BZ26&gt;=CR26+10,"Yes","No"))</f>
        <v>No</v>
      </c>
      <c r="IP26" s="22" t="str">
        <f>IF(OR(CA26="-",CS26="-"),"-",IF(CA26&gt;=CS26+10,"Yes","No"))</f>
        <v>-</v>
      </c>
      <c r="IQ26" s="22" t="str">
        <f>IF(OR(CB26="-",CT26="-"),"-",IF(CB26&gt;=CT26+10,"Yes","No"))</f>
        <v>No</v>
      </c>
      <c r="IR26" s="22" t="str">
        <f>IF(OR(CC26="-",CU26="-"),"-",IF(CC26&gt;=CU26+10,"Yes","No"))</f>
        <v>-</v>
      </c>
      <c r="IS26" s="22" t="str">
        <f>IF(OR(CD26="-",CV26="-"),"-",IF(CD26&gt;=CV26+10,"Yes","No"))</f>
        <v>-</v>
      </c>
      <c r="IT26" s="22" t="str">
        <f>IF(OR(CE26="-",CW26="-"),"-",IF(CE26&gt;=CW26+10,"Yes","No"))</f>
        <v>-</v>
      </c>
      <c r="IU26" s="22" t="str">
        <f>IF(OR(CF26="-",CX26="-"),"-",IF(CF26&gt;=CX26+10,"Yes","No"))</f>
        <v>-</v>
      </c>
      <c r="IV26" s="22" t="str">
        <f>IF(OR(CG26="-",CY26="-"),"-",IF(CG26&gt;=CY26+10,"Yes","No"))</f>
        <v>-</v>
      </c>
      <c r="IW26" s="22" t="str">
        <f>IF(OR(CH26="-",CZ26="-"),"-",IF(CH26&gt;=CZ26+10,"Yes","No"))</f>
        <v>-</v>
      </c>
      <c r="IX26" s="22" t="str">
        <f>IF(OR(CI26="-",DA26="-"),"-",IF(CI26&gt;=DA26+10,"Yes","No"))</f>
        <v>Yes</v>
      </c>
      <c r="IY26" s="22" t="str">
        <f>IF(OR(CJ26="-",DB26="-"),"-",IF(CJ26&gt;=DB26+10,"Yes","No"))</f>
        <v>-</v>
      </c>
      <c r="IZ26" s="22" t="str">
        <f>IF(OR(CK26="-",DC26="-"),"-",IF(CK26&gt;=DC26+10,"Yes","No"))</f>
        <v>No</v>
      </c>
      <c r="JA26" s="22" t="str">
        <f>IF(OR(CL26="-",DD26="-"),"-",IF(CL26&gt;=DD26+10,"Yes","No"))</f>
        <v>-</v>
      </c>
      <c r="JB26" s="22" t="str">
        <f>IF(OR(BU26="-",DE26="-"),"-",IF(BU26&gt;=DE26+10,"Yes","No"))</f>
        <v>-</v>
      </c>
      <c r="JC26" s="22" t="str">
        <f>IF(OR(BV26="-",DF26="-"),"-",IF(BV26&gt;=DF26+10,"Yes","No"))</f>
        <v>-</v>
      </c>
      <c r="JD26" s="22" t="str">
        <f>IF(OR(BW26="-",DG26="-"),"-",IF(BW26&gt;=DG26+10,"Yes","No"))</f>
        <v>-</v>
      </c>
      <c r="JE26" s="22" t="str">
        <f>IF(OR(BX26="-",DH26="-"),"-",IF(BX26&gt;=DH26+10,"Yes","No"))</f>
        <v>-</v>
      </c>
      <c r="JF26" s="22" t="str">
        <f>IF(OR(BY26="-",DI26="-"),"-",IF(BY26&gt;=DI26+10,"Yes","No"))</f>
        <v>-</v>
      </c>
      <c r="JG26" s="22" t="str">
        <f>IF(OR(BZ26="-",DJ26="-"),"-",IF(BZ26&gt;=DJ26+10,"Yes","No"))</f>
        <v>No</v>
      </c>
      <c r="JH26" s="22" t="str">
        <f>IF(OR(CA26="-",DK26="-"),"-",IF(CA26&gt;=DK26+10,"Yes","No"))</f>
        <v>-</v>
      </c>
      <c r="JI26" s="22" t="str">
        <f>IF(OR(CB26="-",DL26="-"),"-",IF(CB26&gt;=DL26+10,"Yes","No"))</f>
        <v>No</v>
      </c>
      <c r="JJ26" s="22" t="str">
        <f>IF(OR(CC26="-",DM26="-"),"-",IF(CC26&gt;=DM26+10,"Yes","No"))</f>
        <v>-</v>
      </c>
      <c r="JK26" s="23" t="str">
        <f>IF(OR(BU26="-",CM26="-"),"-",IF(BU26&gt;=(100-CM26)*0.1+CM26,"Yes","No"))</f>
        <v>-</v>
      </c>
      <c r="JL26" s="23" t="str">
        <f>IF(OR(BV26="-",CN26="-"),"-",IF(BV26&gt;=(100-CN26)*0.1+CN26,"Yes","No"))</f>
        <v>-</v>
      </c>
      <c r="JM26" s="23" t="str">
        <f>IF(OR(BW26="-",CO26="-"),"-",IF(BW26&gt;=(100-CO26)*0.1+CO26,"Yes","No"))</f>
        <v>-</v>
      </c>
      <c r="JN26" s="23" t="str">
        <f>IF(OR(BX26="-",CP26="-"),"-",IF(BX26&gt;=(100-CP26)*0.1+CP26,"Yes","No"))</f>
        <v>-</v>
      </c>
      <c r="JO26" s="23" t="str">
        <f>IF(OR(BY26="-",CQ26="-"),"-",IF(BY26&gt;=(100-CQ26)*0.1+CQ26,"Yes","No"))</f>
        <v>-</v>
      </c>
      <c r="JP26" s="23" t="str">
        <f>IF(OR(BZ26="-",CR26="-"),"-",IF(BZ26&gt;=(100-CR26)*0.1+CR26,"Yes","No"))</f>
        <v>No</v>
      </c>
      <c r="JQ26" s="23" t="str">
        <f>IF(OR(CA26="-",CS26="-"),"-",IF(CA26&gt;=(100-CS26)*0.1+CS26,"Yes","No"))</f>
        <v>-</v>
      </c>
      <c r="JR26" s="23" t="str">
        <f>IF(OR(CB26="-",CT26="-"),"-",IF(CB26&gt;=(100-CT26)*0.1+CT26,"Yes","No"))</f>
        <v>No</v>
      </c>
      <c r="JS26" s="23" t="str">
        <f>IF(OR(CC26="-",CU26="-"),"-",IF(CC26&gt;=(100-CU26)*0.1+CU26,"Yes","No"))</f>
        <v>-</v>
      </c>
      <c r="JT26" s="22" t="s">
        <v>16</v>
      </c>
      <c r="JU26" s="22" t="s">
        <v>16</v>
      </c>
      <c r="JV26" s="22" t="s">
        <v>16</v>
      </c>
      <c r="JW26" s="22" t="s">
        <v>16</v>
      </c>
      <c r="JX26" s="22" t="s">
        <v>16</v>
      </c>
      <c r="JY26" s="22" t="s">
        <v>17</v>
      </c>
      <c r="JZ26" s="22" t="s">
        <v>16</v>
      </c>
      <c r="KA26" s="22" t="s">
        <v>18</v>
      </c>
      <c r="KB26" s="22" t="s">
        <v>16</v>
      </c>
      <c r="KC26" s="23" t="str">
        <f>IF(OR(J26="yes",AK26=""),"-",IF(AK26&gt;AK$4,"Yes","No"))</f>
        <v>-</v>
      </c>
      <c r="KD26" s="23" t="str">
        <f>IF(OR(K26="yes",AL26=""),"-",IF(AL26&gt;AL$4,"Yes","No"))</f>
        <v>-</v>
      </c>
      <c r="KE26" s="23" t="str">
        <f>IF(OR(L26="yes",AM26=""),"-",IF(AM26&gt;AM$4,"Yes","No"))</f>
        <v>-</v>
      </c>
      <c r="KF26" s="23" t="str">
        <f>IF(OR(M26="yes",AN26=""),"-",IF(AN26&gt;AN$4,"Yes","No"))</f>
        <v>-</v>
      </c>
      <c r="KG26" s="23" t="str">
        <f>IF(OR(N26="yes",AO26=""),"-",IF(AO26&gt;AO$4,"Yes","No"))</f>
        <v>-</v>
      </c>
      <c r="KH26" s="23" t="str">
        <f>IF(OR(O26="yes",AP26=""),"-",IF(AP26&gt;AP$4,"Yes","No"))</f>
        <v>Yes</v>
      </c>
      <c r="KI26" s="23" t="str">
        <f>IF(OR(P26="yes",AQ26=""),"-",IF(AQ26&gt;AQ$4,"Yes","No"))</f>
        <v>-</v>
      </c>
      <c r="KJ26" s="23" t="str">
        <f>IF(OR(Q26="yes",AR26=""),"-",IF(AR26&gt;AR$4,"Yes","No"))</f>
        <v>-</v>
      </c>
      <c r="KK26" s="23" t="str">
        <f>IF(OR(R26="yes",AS26=""),"-",IF(AS26&gt;AS$4,"Yes","No"))</f>
        <v>Yes</v>
      </c>
      <c r="KL26" s="23" t="str">
        <f>IF(OR(S26="yes",AT26=""),"-",IF(AT26&gt;AT$4,"Yes","No"))</f>
        <v>-</v>
      </c>
      <c r="KM26" s="23" t="str">
        <f>IF(OR(T26="yes",AU26=""),"-",IF(AU26&gt;AU$4,"Yes","No"))</f>
        <v>-</v>
      </c>
      <c r="KN26" s="23" t="str">
        <f>IF(OR(U26="yes",AV26=""),"-",IF(AV26&gt;AV$4,"Yes","No"))</f>
        <v>-</v>
      </c>
      <c r="KO26" s="23" t="str">
        <f>IF(OR(V26="yes",AW26=""),"-",IF(AW26&gt;AW$4,"Yes","No"))</f>
        <v>-</v>
      </c>
      <c r="KP26" s="23" t="str">
        <f>IF(OR(W26="yes",AX26=""),"-",IF(AX26&gt;AX$4,"Yes","No"))</f>
        <v>-</v>
      </c>
      <c r="KQ26" s="23" t="str">
        <f>IF(OR(X26="yes",AY26=""),"-",IF(AY26&gt;AY$4,"Yes","No"))</f>
        <v>Yes</v>
      </c>
      <c r="KR26" s="23" t="str">
        <f>IF(OR(Y26="yes",AZ26=""),"-",IF(AZ26&gt;AZ$4,"Yes","No"))</f>
        <v>-</v>
      </c>
      <c r="KS26" s="23" t="str">
        <f>IF(OR(Z26="yes",BA26=""),"-",IF(BA26&gt;BA$4,"Yes","No"))</f>
        <v>-</v>
      </c>
      <c r="KT26" s="23" t="str">
        <f>IF(OR(AA26="yes",BB26=""),"-",IF(BB26&gt;BB$4,"Yes","No"))</f>
        <v>-</v>
      </c>
      <c r="KU26" s="23" t="str">
        <f>IF(OR(AB26="yes",AND(BU26="-",CD26="-")),"-",IF(OR(BU26&gt;BU$4,CD26&gt;BU$4),"Yes","No"))</f>
        <v>-</v>
      </c>
      <c r="KV26" s="23" t="str">
        <f>IF(OR(AC26="yes",AND(BV26="-",CE26="-")),"-",IF(OR(BV26&gt;BV$4,CE26&gt;BV$4),"Yes","No"))</f>
        <v>-</v>
      </c>
      <c r="KW26" s="23" t="str">
        <f>IF(OR(AD26="yes",AND(BW26="-",CF26="-")),"-",IF(OR(BW26&gt;BW$4,CF26&gt;BW$4),"Yes","No"))</f>
        <v>-</v>
      </c>
      <c r="KX26" s="23" t="str">
        <f>IF(OR(AE26="yes",AND(BX26="-",CG26="-")),"-",IF(OR(BX26&gt;BX$4,CG26&gt;BX$4),"Yes","No"))</f>
        <v>-</v>
      </c>
      <c r="KY26" s="23" t="str">
        <f>IF(OR(AF26="yes",AND(BY26="-",CH26="-")),"-",IF(OR(BY26&gt;BY$4,CH26&gt;BY$4),"Yes","No"))</f>
        <v>-</v>
      </c>
      <c r="KZ26" s="23" t="str">
        <f>IF(OR(AG26="yes",AND(BZ26="-",CI26="-")),"-",IF(OR(BZ26&gt;BZ$4,CI26&gt;BZ$4),"Yes","No"))</f>
        <v>Yes</v>
      </c>
      <c r="LA26" s="23" t="str">
        <f>IF(OR(AH26="yes",AND(CA26="-",CJ26="-")),"-",IF(OR(CA26&gt;CA$4,CJ26&gt;CA$4),"Yes","No"))</f>
        <v>-</v>
      </c>
      <c r="LB26" s="23" t="str">
        <f>IF(OR(AI26="yes",AND(CB26="-",CK26="-")),"-",IF(OR(CB26&gt;CB$4,CK26&gt;CB$4),"Yes","No"))</f>
        <v>Yes</v>
      </c>
      <c r="LC26" s="23" t="str">
        <f>IF(OR(AJ26="yes",AND(CC26="-",CL26="-")),"-",IF(OR(CC26&gt;CC$4,CL26&gt;CC$4),"Yes","No"))</f>
        <v>-</v>
      </c>
      <c r="LD26" s="23" t="str">
        <f>IF(AK26="","-",IF(OR(DW26="yes",EF26="yes",EO26="yes",EX26="yes",FG26="yes",GZ26="yes",HI26="yes",KC26="yes"),"Yes","No"))</f>
        <v>No</v>
      </c>
      <c r="LE26" s="23" t="str">
        <f>IF(AL26="","-",IF(OR(DX26="yes",EG26="yes",EP26="yes",EY26="yes",FH26="yes",HA26="yes",HJ26="yes",KD26="yes"),"Yes","No"))</f>
        <v>-</v>
      </c>
      <c r="LF26" s="23" t="str">
        <f>IF(AM26="","-",IF(OR(DY26="yes",EH26="yes",EQ26="yes",EZ26="yes",FI26="yes",HB26="yes",HK26="yes",KE26="yes"),"Yes","No"))</f>
        <v>-</v>
      </c>
      <c r="LG26" s="23" t="str">
        <f>IF(AN26="","-",IF(OR(DZ26="yes",EI26="yes",ER26="yes",FA26="yes",FJ26="yes",HC26="yes",HL26="yes",KF26="yes"),"Yes","No"))</f>
        <v>-</v>
      </c>
      <c r="LH26" s="23" t="str">
        <f>IF(AO26="","-",IF(OR(EA26="yes",EJ26="yes",ES26="yes",FB26="yes",FK26="yes",HD26="yes",HM26="yes",KG26="yes"),"Yes","No"))</f>
        <v>-</v>
      </c>
      <c r="LI26" s="23" t="str">
        <f>IF(AP26="","-",IF(OR(EB26="yes",EK26="yes",ET26="yes",FC26="yes",FL26="yes",HE26="yes",HN26="yes",KH26="yes"),"Yes","No"))</f>
        <v>Yes</v>
      </c>
      <c r="LJ26" s="23" t="str">
        <f>IF(AQ26="","-",IF(OR(EC26="yes",EL26="yes",EU26="yes",FD26="yes",FM26="yes",HF26="yes",HO26="yes",KI26="yes"),"Yes","No"))</f>
        <v>-</v>
      </c>
      <c r="LK26" s="23" t="str">
        <f>IF(AR26="","-",IF(OR(ED26="yes",EM26="yes",EV26="yes",FE26="yes",FN26="yes",HG26="yes",HP26="yes",KJ26="yes"),"Yes","No"))</f>
        <v>No</v>
      </c>
      <c r="LL26" s="23" t="str">
        <f>IF(AS26="","-",IF(OR(EE26="yes",EN26="yes",EW26="yes",FF26="yes",FO26="yes",HH26="yes",HQ26="yes",KK26="yes"),"Yes","No"))</f>
        <v>Yes</v>
      </c>
      <c r="LM26" s="23" t="str">
        <f>IF(AT26="","-",IF(OR(FP26="Yes",FY26="Yes",GH26="Yes",GQ26="Yes",GZ26="Yes",HI26="Yes",KL26="yes"),"Yes","No"))</f>
        <v>-</v>
      </c>
      <c r="LN26" s="23" t="str">
        <f>IF(AU26="","-",IF(OR(FQ26="Yes",FZ26="Yes",GI26="Yes",GR26="Yes",HA26="Yes",HJ26="Yes",KM26="yes"),"Yes","No"))</f>
        <v>-</v>
      </c>
      <c r="LO26" s="23" t="str">
        <f>IF(AV26="","-",IF(OR(FR26="Yes",GA26="Yes",GJ26="Yes",GS26="Yes",HB26="Yes",HK26="Yes",KN26="yes"),"Yes","No"))</f>
        <v>-</v>
      </c>
      <c r="LP26" s="23" t="str">
        <f>IF(AW26="","-",IF(OR(FS26="Yes",GB26="Yes",GK26="Yes",GT26="Yes",HC26="Yes",HL26="Yes",KO26="yes"),"Yes","No"))</f>
        <v>-</v>
      </c>
      <c r="LQ26" s="23" t="str">
        <f>IF(AX26="","-",IF(OR(FT26="Yes",GC26="Yes",GL26="Yes",GU26="Yes",HD26="Yes",HM26="Yes",KP26="yes"),"Yes","No"))</f>
        <v>-</v>
      </c>
      <c r="LR26" s="23" t="str">
        <f>IF(AY26="","-",IF(OR(FU26="Yes",GD26="Yes",GM26="Yes",GV26="Yes",HE26="Yes",HN26="Yes",KQ26="yes"),"Yes","No"))</f>
        <v>Yes</v>
      </c>
      <c r="LS26" s="23" t="str">
        <f>IF(AZ26="","-",IF(OR(FV26="Yes",GE26="Yes",GN26="Yes",GW26="Yes",HF26="Yes",HO26="Yes",KR26="yes"),"Yes","No"))</f>
        <v>-</v>
      </c>
      <c r="LT26" s="23" t="str">
        <f>IF(BA26="","-",IF(OR(FW26="Yes",GF26="Yes",GO26="Yes",GX26="Yes",HG26="Yes",HP26="Yes",KS26="yes"),"Yes","No"))</f>
        <v>-</v>
      </c>
      <c r="LU26" s="23" t="str">
        <f>IF(BB26="","-",IF(OR(FX26="Yes",GG26="Yes",GP26="Yes",GY26="Yes",HH26="Yes",HQ26="Yes",KT26="yes"),"Yes","No"))</f>
        <v>-</v>
      </c>
      <c r="LV26" s="23" t="str">
        <f>IF(AND(BU26="-",CD26="-"),"-",IF(OR(GZ26="Yes",HI26="Yes",HR26="Yes",IA26="Yes",IJ26="Yes",IS26="Yes",JB26="Yes",JK26="Yes",JT26="Yes",KU26="yes"),"Yes","No"))</f>
        <v>-</v>
      </c>
      <c r="LW26" s="23" t="str">
        <f>IF(AND(BV26="-",CE26="-"),"-",IF(OR(HA26="Yes",HJ26="Yes",HS26="Yes",IB26="Yes",IK26="Yes",IT26="Yes",JC26="Yes",JL26="Yes",JU26="Yes",KV26="yes"),"Yes","No"))</f>
        <v>-</v>
      </c>
      <c r="LX26" s="23" t="str">
        <f>IF(AND(BW26="-",CF26="-"),"-",IF(OR(HB26="Yes",HK26="Yes",HT26="Yes",IC26="Yes",IL26="Yes",IU26="Yes",JD26="Yes",JM26="Yes",JV26="Yes",KW26="yes"),"Yes","No"))</f>
        <v>-</v>
      </c>
      <c r="LY26" s="23" t="str">
        <f>IF(AND(BX26="-",CG26="-"),"-",IF(OR(HC26="Yes",HL26="Yes",HU26="Yes",ID26="Yes",IM26="Yes",IV26="Yes",JE26="Yes",JN26="Yes",JW26="Yes",KX26="yes"),"Yes","No"))</f>
        <v>-</v>
      </c>
      <c r="LZ26" s="23" t="str">
        <f>IF(AND(BY26="-",CH26="-"),"-",IF(OR(HD26="Yes",HM26="Yes",HV26="Yes",IE26="Yes",IN26="Yes",IW26="Yes",JF26="Yes",JO26="Yes",JX26="Yes",KY26="yes"),"Yes","No"))</f>
        <v>-</v>
      </c>
      <c r="MA26" s="23" t="str">
        <f>IF(AND(BZ26="-",CI26="-"),"-",IF(OR(HE26="Yes",HN26="Yes",HW26="Yes",IF26="Yes",IO26="Yes",IX26="Yes",JG26="Yes",JP26="Yes",JY26="Yes",KZ26="yes"),"Yes","No"))</f>
        <v>Yes</v>
      </c>
      <c r="MB26" s="23" t="str">
        <f>IF(AND(CA26="-",CJ26="-"),"-",IF(OR(HF26="Yes",HO26="Yes",HX26="Yes",IG26="Yes",IP26="Yes",IY26="Yes",JH26="Yes",JQ26="Yes",JZ26="Yes",LA26="yes"),"Yes","No"))</f>
        <v>-</v>
      </c>
      <c r="MC26" s="23" t="str">
        <f>IF(AND(CB26="-",CK26="-"),"-",IF(OR(HG26="Yes",HP26="Yes",HY26="Yes",IH26="Yes",IQ26="Yes",IZ26="Yes",JI26="Yes",JR26="Yes",KA26="Yes",LB26="yes"),"Yes","No"))</f>
        <v>Yes</v>
      </c>
      <c r="MD26" s="23" t="str">
        <f>IF(AND(CC26="-",CL26="-"),"-",IF(OR(HH26="Yes",HQ26="Yes",HZ26="Yes",II26="Yes",IR26="Yes",JA26="Yes",JJ26="Yes",JS26="Yes",KB26="Yes",LC26="yes"),"Yes","No"))</f>
        <v>-</v>
      </c>
    </row>
    <row r="27" spans="2:342" s="12" customFormat="1" x14ac:dyDescent="0.25">
      <c r="B27" s="9" t="s">
        <v>81</v>
      </c>
      <c r="C27" s="9" t="s">
        <v>82</v>
      </c>
      <c r="D27" s="9" t="s">
        <v>292</v>
      </c>
      <c r="E27" s="8" t="str">
        <f>IF(AND(F27="-",G27="-",H27="-"),"-",IF(COUNTIF(F27:I27,"no")&gt;0,"No","Yes"))</f>
        <v>No</v>
      </c>
      <c r="F27" s="10" t="str">
        <f>IF(SUM(COUNTIF(LD27:LL27,"yes"),COUNTIF(LD27:LL27,"no"))=0,"-",IF(COUNTIF(LD27:LL27,"no")&gt;0,"No","Yes"))</f>
        <v>No</v>
      </c>
      <c r="G27" s="10" t="str">
        <f>IF(SUM(COUNTIF(LM27:LU27,"yes"),COUNTIF(LM27:LU27,"no"))=0,"-",IF(COUNTIF(LM27:LU27,"no")&gt;0,"No","Yes"))</f>
        <v>Yes</v>
      </c>
      <c r="H27" s="10" t="str">
        <f>IF(SUM(COUNTIF(LV27:MD27,"yes"),COUNTIF(LV27:MD27,"no"))=0,"-",IF(COUNTIF(LV27:MD27,"no")&gt;0,"No","Yes"))</f>
        <v>Yes</v>
      </c>
      <c r="I27" s="8" t="s">
        <v>18</v>
      </c>
      <c r="J27" s="13" t="s">
        <v>17</v>
      </c>
      <c r="K27" s="13" t="s">
        <v>15</v>
      </c>
      <c r="L27" s="13" t="s">
        <v>15</v>
      </c>
      <c r="M27" s="13" t="s">
        <v>17</v>
      </c>
      <c r="N27" s="13" t="s">
        <v>17</v>
      </c>
      <c r="O27" s="13" t="s">
        <v>15</v>
      </c>
      <c r="P27" s="13" t="s">
        <v>17</v>
      </c>
      <c r="Q27" s="13" t="s">
        <v>17</v>
      </c>
      <c r="R27" s="13" t="s">
        <v>15</v>
      </c>
      <c r="S27" s="13"/>
      <c r="T27" s="13" t="s">
        <v>15</v>
      </c>
      <c r="U27" s="13" t="s">
        <v>15</v>
      </c>
      <c r="V27" s="13" t="s">
        <v>15</v>
      </c>
      <c r="W27" s="13" t="s">
        <v>17</v>
      </c>
      <c r="X27" s="13" t="s">
        <v>15</v>
      </c>
      <c r="Y27" s="13"/>
      <c r="Z27" s="13" t="s">
        <v>17</v>
      </c>
      <c r="AA27" s="13" t="s">
        <v>15</v>
      </c>
      <c r="AB27" s="13"/>
      <c r="AC27" s="13" t="s">
        <v>15</v>
      </c>
      <c r="AD27" s="13" t="s">
        <v>15</v>
      </c>
      <c r="AE27" s="13" t="s">
        <v>15</v>
      </c>
      <c r="AF27" s="13" t="s">
        <v>17</v>
      </c>
      <c r="AG27" s="13" t="s">
        <v>15</v>
      </c>
      <c r="AH27" s="13"/>
      <c r="AI27" s="13"/>
      <c r="AJ27" s="13" t="s">
        <v>15</v>
      </c>
      <c r="AK27" s="8">
        <v>43</v>
      </c>
      <c r="AL27" s="8" t="s">
        <v>15</v>
      </c>
      <c r="AM27" s="8" t="s">
        <v>15</v>
      </c>
      <c r="AN27" s="8">
        <v>47.5</v>
      </c>
      <c r="AO27" s="8">
        <v>58.5</v>
      </c>
      <c r="AP27" s="8">
        <v>115</v>
      </c>
      <c r="AQ27" s="8">
        <v>22.5</v>
      </c>
      <c r="AR27" s="8">
        <v>68</v>
      </c>
      <c r="AS27" s="8">
        <v>79.5</v>
      </c>
      <c r="AT27" s="8" t="s">
        <v>15</v>
      </c>
      <c r="AU27" s="8" t="s">
        <v>15</v>
      </c>
      <c r="AV27" s="8" t="s">
        <v>15</v>
      </c>
      <c r="AW27" s="8" t="s">
        <v>15</v>
      </c>
      <c r="AX27" s="8">
        <v>121</v>
      </c>
      <c r="AY27" s="8">
        <v>131.5</v>
      </c>
      <c r="AZ27" s="8" t="s">
        <v>15</v>
      </c>
      <c r="BA27" s="8">
        <v>114</v>
      </c>
      <c r="BB27" s="8" t="s">
        <v>15</v>
      </c>
      <c r="BC27" s="17">
        <v>21.5</v>
      </c>
      <c r="BD27" s="17" t="s">
        <v>15</v>
      </c>
      <c r="BE27" s="17" t="s">
        <v>15</v>
      </c>
      <c r="BF27" s="17">
        <v>34</v>
      </c>
      <c r="BG27" s="17">
        <v>51.5</v>
      </c>
      <c r="BH27" s="17">
        <v>106.5</v>
      </c>
      <c r="BI27" s="17">
        <v>20</v>
      </c>
      <c r="BJ27" s="17">
        <v>59.5</v>
      </c>
      <c r="BK27" s="17">
        <v>85</v>
      </c>
      <c r="BL27" s="17" t="s">
        <v>15</v>
      </c>
      <c r="BM27" s="17" t="s">
        <v>15</v>
      </c>
      <c r="BN27" s="17" t="s">
        <v>15</v>
      </c>
      <c r="BO27" s="17" t="s">
        <v>15</v>
      </c>
      <c r="BP27" s="17">
        <v>101</v>
      </c>
      <c r="BQ27" s="17">
        <v>137.5</v>
      </c>
      <c r="BR27" s="17" t="s">
        <v>15</v>
      </c>
      <c r="BS27" s="17">
        <v>102.5</v>
      </c>
      <c r="BT27" s="17" t="s">
        <v>15</v>
      </c>
      <c r="BU27" s="23" t="s">
        <v>16</v>
      </c>
      <c r="BV27" s="23" t="s">
        <v>16</v>
      </c>
      <c r="BW27" s="23" t="s">
        <v>16</v>
      </c>
      <c r="BX27" s="23" t="s">
        <v>16</v>
      </c>
      <c r="BY27" s="23">
        <v>66</v>
      </c>
      <c r="BZ27" s="23">
        <v>84</v>
      </c>
      <c r="CA27" s="23" t="s">
        <v>16</v>
      </c>
      <c r="CB27" s="23">
        <v>66</v>
      </c>
      <c r="CC27" s="23" t="s">
        <v>16</v>
      </c>
      <c r="CD27" s="23" t="s">
        <v>16</v>
      </c>
      <c r="CE27" s="23" t="s">
        <v>16</v>
      </c>
      <c r="CF27" s="23" t="s">
        <v>16</v>
      </c>
      <c r="CG27" s="23" t="s">
        <v>16</v>
      </c>
      <c r="CH27" s="23">
        <v>59</v>
      </c>
      <c r="CI27" s="23">
        <v>86</v>
      </c>
      <c r="CJ27" s="23" t="s">
        <v>16</v>
      </c>
      <c r="CK27" s="23">
        <v>73</v>
      </c>
      <c r="CL27" s="23" t="s">
        <v>16</v>
      </c>
      <c r="CM27" s="8" t="s">
        <v>16</v>
      </c>
      <c r="CN27" s="8" t="s">
        <v>16</v>
      </c>
      <c r="CO27" s="8" t="s">
        <v>16</v>
      </c>
      <c r="CP27" s="8" t="s">
        <v>16</v>
      </c>
      <c r="CQ27" s="8">
        <v>58</v>
      </c>
      <c r="CR27" s="8">
        <v>86</v>
      </c>
      <c r="CS27" s="8" t="s">
        <v>16</v>
      </c>
      <c r="CT27" s="8">
        <v>69</v>
      </c>
      <c r="CU27" s="8" t="s">
        <v>16</v>
      </c>
      <c r="CV27" s="8" t="s">
        <v>16</v>
      </c>
      <c r="CW27" s="8" t="s">
        <v>16</v>
      </c>
      <c r="CX27" s="8" t="s">
        <v>16</v>
      </c>
      <c r="CY27" s="8" t="s">
        <v>16</v>
      </c>
      <c r="CZ27" s="8">
        <v>59</v>
      </c>
      <c r="DA27" s="8">
        <v>85</v>
      </c>
      <c r="DB27" s="8" t="s">
        <v>16</v>
      </c>
      <c r="DC27" s="8">
        <v>75</v>
      </c>
      <c r="DD27" s="8" t="s">
        <v>16</v>
      </c>
      <c r="DE27" s="8" t="s">
        <v>16</v>
      </c>
      <c r="DF27" s="8" t="s">
        <v>16</v>
      </c>
      <c r="DG27" s="8" t="s">
        <v>16</v>
      </c>
      <c r="DH27" s="8" t="s">
        <v>16</v>
      </c>
      <c r="DI27" s="8">
        <v>54</v>
      </c>
      <c r="DJ27" s="8">
        <v>80</v>
      </c>
      <c r="DK27" s="8" t="s">
        <v>16</v>
      </c>
      <c r="DL27" s="8">
        <v>67</v>
      </c>
      <c r="DM27" s="8" t="s">
        <v>16</v>
      </c>
      <c r="DN27" s="8">
        <v>50.92</v>
      </c>
      <c r="DO27" s="8" t="s">
        <v>15</v>
      </c>
      <c r="DP27" s="8" t="s">
        <v>15</v>
      </c>
      <c r="DQ27" s="8">
        <v>46.9</v>
      </c>
      <c r="DR27" s="8">
        <v>51.24</v>
      </c>
      <c r="DS27" s="8">
        <v>47.5</v>
      </c>
      <c r="DT27" s="8">
        <v>54.13</v>
      </c>
      <c r="DU27" s="8">
        <v>50.14</v>
      </c>
      <c r="DV27" s="8">
        <v>51.11</v>
      </c>
      <c r="DW27" s="10" t="str">
        <f>IF(AK27="","-",IF(AK27&gt;=AK$5,"Yes","No"))</f>
        <v>Yes</v>
      </c>
      <c r="DX27" s="10" t="str">
        <f>IF(AL27="","-",IF(AL27&gt;=AL$5,"Yes","No"))</f>
        <v>-</v>
      </c>
      <c r="DY27" s="10" t="str">
        <f>IF(AM27="","-",IF(AM27&gt;=AM$5,"Yes","No"))</f>
        <v>-</v>
      </c>
      <c r="DZ27" s="10" t="str">
        <f>IF(AN27="","-",IF(AN27&gt;=AN$5,"Yes","No"))</f>
        <v>No</v>
      </c>
      <c r="EA27" s="10" t="str">
        <f>IF(AO27="","-",IF(AO27&gt;=AO$5,"Yes","No"))</f>
        <v>No</v>
      </c>
      <c r="EB27" s="10" t="str">
        <f>IF(AP27="","-",IF(AP27&gt;=AP$5,"Yes","No"))</f>
        <v>Yes</v>
      </c>
      <c r="EC27" s="10" t="str">
        <f>IF(AQ27="","-",IF(AQ27&gt;=AQ$5,"Yes","No"))</f>
        <v>No</v>
      </c>
      <c r="ED27" s="10" t="str">
        <f>IF(AR27="","-",IF(AR27&gt;=AR$5,"Yes","No"))</f>
        <v>No</v>
      </c>
      <c r="EE27" s="10" t="str">
        <f>IF(AS27="","-",IF(AS27&gt;=AS$5,"Yes","No"))</f>
        <v>Yes</v>
      </c>
      <c r="EF27" s="10" t="str">
        <f>IF(OR(AK27="",BC27=""),"-",IF(AK27&gt;=BC27+10,"Yes","No"))</f>
        <v>Yes</v>
      </c>
      <c r="EG27" s="10" t="str">
        <f>IF(OR(AL27="",BD27=""),"-",IF(AL27&gt;=BD27+10,"Yes","No"))</f>
        <v>-</v>
      </c>
      <c r="EH27" s="10" t="str">
        <f>IF(OR(AM27="",BE27=""),"-",IF(AM27&gt;=BE27+10,"Yes","No"))</f>
        <v>-</v>
      </c>
      <c r="EI27" s="10" t="str">
        <f>IF(OR(AN27="",BF27=""),"-",IF(AN27&gt;=BF27+10,"Yes","No"))</f>
        <v>Yes</v>
      </c>
      <c r="EJ27" s="10" t="str">
        <f>IF(OR(AO27="",BG27=""),"-",IF(AO27&gt;=BG27+10,"Yes","No"))</f>
        <v>No</v>
      </c>
      <c r="EK27" s="10" t="str">
        <f>IF(OR(AP27="",BH27=""),"-",IF(AP27&gt;=BH27+10,"Yes","No"))</f>
        <v>No</v>
      </c>
      <c r="EL27" s="10" t="str">
        <f>IF(OR(AQ27="",BI27=""),"-",IF(AQ27&gt;=BI27+10,"Yes","No"))</f>
        <v>No</v>
      </c>
      <c r="EM27" s="10" t="str">
        <f>IF(OR(AR27="",BJ27=""),"-",IF(AR27&gt;=BJ27+10,"Yes","No"))</f>
        <v>No</v>
      </c>
      <c r="EN27" s="10" t="str">
        <f>IF(OR(AS27="",BK27=""),"-",IF(AS27&gt;=BK27+10,"Yes","No"))</f>
        <v>No</v>
      </c>
      <c r="EO27" s="10" t="str">
        <f>IF(OR(AK27="",BC27=""),"-",IF(AK27&gt;=(200-BC27)*0.1+BC27,"Yes","No"))</f>
        <v>Yes</v>
      </c>
      <c r="EP27" s="10" t="str">
        <f>IF(OR(AL27="",BD27=""),"-",IF(AL27&gt;=(200-BD27)*0.1+BD27,"Yes","No"))</f>
        <v>-</v>
      </c>
      <c r="EQ27" s="10" t="str">
        <f>IF(OR(AM27="",BE27=""),"-",IF(AM27&gt;=(200-BE27)*0.1+BE27,"Yes","No"))</f>
        <v>-</v>
      </c>
      <c r="ER27" s="10" t="str">
        <f>IF(OR(AN27="",BF27=""),"-",IF(AN27&gt;=(200-BF27)*0.1+BF27,"Yes","No"))</f>
        <v>No</v>
      </c>
      <c r="ES27" s="10" t="str">
        <f>IF(OR(AO27="",BG27=""),"-",IF(AO27&gt;=(200-BG27)*0.1+BG27,"Yes","No"))</f>
        <v>No</v>
      </c>
      <c r="ET27" s="10" t="str">
        <f>IF(OR(AP27="",BH27=""),"-",IF(AP27&gt;=(200-BH27)*0.1+BH27,"Yes","No"))</f>
        <v>No</v>
      </c>
      <c r="EU27" s="10" t="str">
        <f>IF(OR(AQ27="",BI27=""),"-",IF(AQ27&gt;=(200-BI27)*0.1+BI27,"Yes","No"))</f>
        <v>No</v>
      </c>
      <c r="EV27" s="10" t="str">
        <f>IF(OR(AR27="",BJ27=""),"-",IF(AR27&gt;=(200-BJ27)*0.1+BJ27,"Yes","No"))</f>
        <v>No</v>
      </c>
      <c r="EW27" s="10" t="str">
        <f>IF(OR(AS27="",BK27=""),"-",IF(AS27&gt;=(200-BK27)*0.1+BK27,"Yes","No"))</f>
        <v>No</v>
      </c>
      <c r="EX27" s="8" t="str">
        <f>IF(DN27="","-",IF(DN27&gt;DN$4,"Yes","No"))</f>
        <v>Yes</v>
      </c>
      <c r="EY27" s="8" t="str">
        <f>IF(DO27="","-",IF(DO27&gt;DO$4,"Yes","No"))</f>
        <v>-</v>
      </c>
      <c r="EZ27" s="8" t="str">
        <f>IF(DP27="","-",IF(DP27&gt;DP$4,"Yes","No"))</f>
        <v>-</v>
      </c>
      <c r="FA27" s="8" t="str">
        <f>IF(DQ27="","-",IF(DQ27&gt;DQ$4,"Yes","No"))</f>
        <v>No</v>
      </c>
      <c r="FB27" s="8" t="str">
        <f>IF(DR27="","-",IF(DR27&gt;DR$4,"Yes","No"))</f>
        <v>No</v>
      </c>
      <c r="FC27" s="8" t="str">
        <f>IF(DS27="","-",IF(DS27&gt;DS$4,"Yes","No"))</f>
        <v>No</v>
      </c>
      <c r="FD27" s="8" t="str">
        <f>IF(DT27="","-",IF(DT27&gt;DT$4,"Yes","No"))</f>
        <v>Yes</v>
      </c>
      <c r="FE27" s="8" t="str">
        <f>IF(DU27="","-",IF(DU27&gt;DU$4,"Yes","No"))</f>
        <v>No</v>
      </c>
      <c r="FF27" s="8" t="str">
        <f>IF(DV27="","-",IF(DV27&gt;DV$4,"Yes","No"))</f>
        <v>Yes</v>
      </c>
      <c r="FG27" s="22" t="s">
        <v>18</v>
      </c>
      <c r="FH27" s="22" t="s">
        <v>16</v>
      </c>
      <c r="FI27" s="22" t="s">
        <v>16</v>
      </c>
      <c r="FJ27" s="22" t="s">
        <v>18</v>
      </c>
      <c r="FK27" s="22" t="s">
        <v>18</v>
      </c>
      <c r="FL27" s="22" t="s">
        <v>18</v>
      </c>
      <c r="FM27" s="22" t="s">
        <v>18</v>
      </c>
      <c r="FN27" s="22" t="s">
        <v>18</v>
      </c>
      <c r="FO27" s="22" t="s">
        <v>18</v>
      </c>
      <c r="FP27" s="22" t="str">
        <f>IF(AT27="","-",IF(AT27&gt;=AT$5,"Yes","No"))</f>
        <v>-</v>
      </c>
      <c r="FQ27" s="22" t="str">
        <f>IF(AU27="","-",IF(AU27&gt;=AU$5,"Yes","No"))</f>
        <v>-</v>
      </c>
      <c r="FR27" s="22" t="str">
        <f>IF(AV27="","-",IF(AV27&gt;=AV$5,"Yes","No"))</f>
        <v>-</v>
      </c>
      <c r="FS27" s="22" t="str">
        <f>IF(AW27="","-",IF(AW27&gt;=AW$5,"Yes","No"))</f>
        <v>-</v>
      </c>
      <c r="FT27" s="22" t="str">
        <f>IF(AX27="","-",IF(AX27&gt;=AX$5,"Yes","No"))</f>
        <v>No</v>
      </c>
      <c r="FU27" s="22" t="str">
        <f>IF(AY27="","-",IF(AY27&gt;=AY$5,"Yes","No"))</f>
        <v>No</v>
      </c>
      <c r="FV27" s="22" t="str">
        <f>IF(AZ27="","-",IF(AZ27&gt;=AZ$5,"Yes","No"))</f>
        <v>-</v>
      </c>
      <c r="FW27" s="22" t="str">
        <f>IF(BA27="","-",IF(BA27&gt;=BA$5,"Yes","No"))</f>
        <v>No</v>
      </c>
      <c r="FX27" s="22" t="str">
        <f>IF(BB27="","-",IF(BB27&gt;=BB$5,"Yes","No"))</f>
        <v>-</v>
      </c>
      <c r="FY27" s="10" t="str">
        <f>IF(OR(AT27="",BL27=""),"-",IF(AT27&gt;=BL27+10,"Yes","No"))</f>
        <v>-</v>
      </c>
      <c r="FZ27" s="10" t="str">
        <f>IF(OR(AU27="",BM27=""),"-",IF(AU27&gt;=BM27+10,"Yes","No"))</f>
        <v>-</v>
      </c>
      <c r="GA27" s="10" t="str">
        <f>IF(OR(AV27="",BN27=""),"-",IF(AV27&gt;=BN27+10,"Yes","No"))</f>
        <v>-</v>
      </c>
      <c r="GB27" s="10" t="str">
        <f>IF(OR(AW27="",BO27=""),"-",IF(AW27&gt;=BO27+10,"Yes","No"))</f>
        <v>-</v>
      </c>
      <c r="GC27" s="10" t="str">
        <f>IF(OR(AX27="",BP27=""),"-",IF(AX27&gt;=BP27+10,"Yes","No"))</f>
        <v>Yes</v>
      </c>
      <c r="GD27" s="10" t="str">
        <f>IF(OR(AY27="",BQ27=""),"-",IF(AY27&gt;=BQ27+10,"Yes","No"))</f>
        <v>No</v>
      </c>
      <c r="GE27" s="10" t="str">
        <f>IF(OR(AZ27="",BR27=""),"-",IF(AZ27&gt;=BR27+10,"Yes","No"))</f>
        <v>-</v>
      </c>
      <c r="GF27" s="10" t="str">
        <f>IF(OR(BA27="",BS27=""),"-",IF(BA27&gt;=BS27+10,"Yes","No"))</f>
        <v>Yes</v>
      </c>
      <c r="GG27" s="10" t="str">
        <f>IF(OR(BB27="",BT27=""),"-",IF(BB27&gt;=BT27+10,"Yes","No"))</f>
        <v>-</v>
      </c>
      <c r="GH27" s="10" t="str">
        <f>IF(OR(AT27="",BL27=""),"-",IF(AT27&gt;=(200-BL27)*0.1+BL27,"Yes","No"))</f>
        <v>-</v>
      </c>
      <c r="GI27" s="10" t="str">
        <f>IF(OR(AU27="",BM27=""),"-",IF(AU27&gt;=(200-BM27)*0.1+BM27,"Yes","No"))</f>
        <v>-</v>
      </c>
      <c r="GJ27" s="10" t="str">
        <f>IF(OR(AV27="",BN27=""),"-",IF(AV27&gt;=(200-BN27)*0.1+BN27,"Yes","No"))</f>
        <v>-</v>
      </c>
      <c r="GK27" s="10" t="str">
        <f>IF(OR(AW27="",BO27=""),"-",IF(AW27&gt;=(200-BO27)*0.1+BO27,"Yes","No"))</f>
        <v>-</v>
      </c>
      <c r="GL27" s="10" t="str">
        <f>IF(OR(AX27="",BP27=""),"-",IF(AX27&gt;=(200-BP27)*0.1+BP27,"Yes","No"))</f>
        <v>Yes</v>
      </c>
      <c r="GM27" s="10" t="str">
        <f>IF(OR(AY27="",BQ27=""),"-",IF(AY27&gt;=(200-BQ27)*0.1+BQ27,"Yes","No"))</f>
        <v>No</v>
      </c>
      <c r="GN27" s="10" t="str">
        <f>IF(OR(AZ27="",BR27=""),"-",IF(AZ27&gt;=(200-BR27)*0.1+BR27,"Yes","No"))</f>
        <v>-</v>
      </c>
      <c r="GO27" s="10" t="str">
        <f>IF(OR(BA27="",BS27=""),"-",IF(BA27&gt;=(200-BS27)*0.1+BS27,"Yes","No"))</f>
        <v>Yes</v>
      </c>
      <c r="GP27" s="10" t="str">
        <f>IF(OR(BB27="",BT27=""),"-",IF(BB27&gt;=(200-BT27)*0.1+BT27,"Yes","No"))</f>
        <v>-</v>
      </c>
      <c r="GQ27" s="22" t="s">
        <v>16</v>
      </c>
      <c r="GR27" s="22" t="s">
        <v>16</v>
      </c>
      <c r="GS27" s="22" t="s">
        <v>16</v>
      </c>
      <c r="GT27" s="22" t="s">
        <v>16</v>
      </c>
      <c r="GU27" s="22" t="s">
        <v>18</v>
      </c>
      <c r="GV27" s="22" t="s">
        <v>18</v>
      </c>
      <c r="GW27" s="22" t="s">
        <v>16</v>
      </c>
      <c r="GX27" s="22" t="s">
        <v>18</v>
      </c>
      <c r="GY27" s="22" t="s">
        <v>16</v>
      </c>
      <c r="GZ27" s="8" t="str">
        <f>IF(BU27="-","-",IF(BU27&gt;BU$6,"Yes","No"))</f>
        <v>-</v>
      </c>
      <c r="HA27" s="8" t="str">
        <f>IF(BV27="-","-",IF(BV27&gt;BV$6,"Yes","No"))</f>
        <v>-</v>
      </c>
      <c r="HB27" s="8" t="str">
        <f>IF(BW27="-","-",IF(BW27&gt;BW$6,"Yes","No"))</f>
        <v>-</v>
      </c>
      <c r="HC27" s="8" t="str">
        <f>IF(BX27="-","-",IF(BX27&gt;BX$6,"Yes","No"))</f>
        <v>-</v>
      </c>
      <c r="HD27" s="8" t="str">
        <f>IF(BY27="-","-",IF(BY27&gt;BY$6,"Yes","No"))</f>
        <v>No</v>
      </c>
      <c r="HE27" s="8" t="str">
        <f>IF(BZ27="-","-",IF(BZ27&gt;BZ$6,"Yes","No"))</f>
        <v>No</v>
      </c>
      <c r="HF27" s="8" t="str">
        <f>IF(CA27="-","-",IF(CA27&gt;CA$6,"Yes","No"))</f>
        <v>-</v>
      </c>
      <c r="HG27" s="8" t="str">
        <f>IF(CB27="-","-",IF(CB27&gt;CB$6,"Yes","No"))</f>
        <v>No</v>
      </c>
      <c r="HH27" s="8" t="str">
        <f>IF(CC27="-","-",IF(CC27&gt;CC$6,"Yes","No"))</f>
        <v>-</v>
      </c>
      <c r="HI27" s="8" t="str">
        <f>IF(CD27="-","-",IF(CD27&gt;CD$6,"Yes","No"))</f>
        <v>-</v>
      </c>
      <c r="HJ27" s="8" t="str">
        <f>IF(CE27="-","-",IF(CE27&gt;CE$6,"Yes","No"))</f>
        <v>-</v>
      </c>
      <c r="HK27" s="8" t="str">
        <f>IF(CF27="-","-",IF(CF27&gt;CF$6,"Yes","No"))</f>
        <v>-</v>
      </c>
      <c r="HL27" s="8" t="str">
        <f>IF(CG27="-","-",IF(CG27&gt;CG$6,"Yes","No"))</f>
        <v>-</v>
      </c>
      <c r="HM27" s="8" t="str">
        <f>IF(CH27="-","-",IF(CH27&gt;CH$6,"Yes","No"))</f>
        <v>No</v>
      </c>
      <c r="HN27" s="8" t="str">
        <f>IF(CI27="-","-",IF(CI27&gt;CI$6,"Yes","No"))</f>
        <v>No</v>
      </c>
      <c r="HO27" s="8" t="str">
        <f>IF(CJ27="-","-",IF(CJ27&gt;CJ$6,"Yes","No"))</f>
        <v>-</v>
      </c>
      <c r="HP27" s="8" t="str">
        <f>IF(CK27="-","-",IF(CK27&gt;CK$6,"Yes","No"))</f>
        <v>No</v>
      </c>
      <c r="HQ27" s="8" t="str">
        <f>IF(CL27="-","-",IF(CL27&gt;CL$6,"Yes","No"))</f>
        <v>-</v>
      </c>
      <c r="HR27" s="22" t="str">
        <f>IF(BU27="-","-",IF(BU27&gt;=BU$5,"Yes","No"))</f>
        <v>-</v>
      </c>
      <c r="HS27" s="22" t="str">
        <f>IF(BV27="-","-",IF(BV27&gt;=BV$5,"Yes","No"))</f>
        <v>-</v>
      </c>
      <c r="HT27" s="22" t="str">
        <f>IF(BW27="-","-",IF(BW27&gt;=BW$5,"Yes","No"))</f>
        <v>-</v>
      </c>
      <c r="HU27" s="22" t="str">
        <f>IF(BX27="-","-",IF(BX27&gt;=BX$5,"Yes","No"))</f>
        <v>-</v>
      </c>
      <c r="HV27" s="22" t="str">
        <f>IF(BY27="-","-",IF(BY27&gt;=BY$5,"Yes","No"))</f>
        <v>No</v>
      </c>
      <c r="HW27" s="22" t="str">
        <f>IF(BZ27="-","-",IF(BZ27&gt;=BZ$5,"Yes","No"))</f>
        <v>Yes</v>
      </c>
      <c r="HX27" s="22" t="str">
        <f>IF(CA27="-","-",IF(CA27&gt;=CA$5,"Yes","No"))</f>
        <v>-</v>
      </c>
      <c r="HY27" s="22" t="str">
        <f>IF(CB27="-","-",IF(CB27&gt;=CB$5,"Yes","No"))</f>
        <v>No</v>
      </c>
      <c r="HZ27" s="22" t="str">
        <f>IF(CC27="-","-",IF(CC27&gt;=CC$5,"Yes","No"))</f>
        <v>-</v>
      </c>
      <c r="IA27" s="22" t="str">
        <f>IF(CD27="-","-",IF(CD27&gt;=BU$5,"Yes","No"))</f>
        <v>-</v>
      </c>
      <c r="IB27" s="22" t="str">
        <f>IF(CE27="-","-",IF(CE27&gt;=BV$5,"Yes","No"))</f>
        <v>-</v>
      </c>
      <c r="IC27" s="22" t="str">
        <f>IF(CF27="-","-",IF(CF27&gt;=BW$5,"Yes","No"))</f>
        <v>-</v>
      </c>
      <c r="ID27" s="22" t="str">
        <f>IF(CG27="-","-",IF(CG27&gt;=BX$5,"Yes","No"))</f>
        <v>-</v>
      </c>
      <c r="IE27" s="22" t="str">
        <f>IF(CH27="-","-",IF(CH27&gt;=BY$5,"Yes","No"))</f>
        <v>No</v>
      </c>
      <c r="IF27" s="22" t="str">
        <f>IF(CI27="-","-",IF(CI27&gt;=BZ$5,"Yes","No"))</f>
        <v>Yes</v>
      </c>
      <c r="IG27" s="22" t="str">
        <f>IF(CJ27="-","-",IF(CJ27&gt;=CA$5,"Yes","No"))</f>
        <v>-</v>
      </c>
      <c r="IH27" s="22" t="str">
        <f>IF(CK27="-","-",IF(CK27&gt;=CB$5,"Yes","No"))</f>
        <v>Yes</v>
      </c>
      <c r="II27" s="22" t="str">
        <f>IF(CL27="-","-",IF(CL27&gt;=CC$5,"Yes","No"))</f>
        <v>-</v>
      </c>
      <c r="IJ27" s="22" t="str">
        <f>IF(OR(BU27="-",CM27="-"),"-",IF(BU27&gt;=CM27+10,"Yes","No"))</f>
        <v>-</v>
      </c>
      <c r="IK27" s="22" t="str">
        <f>IF(OR(BV27="-",CN27="-"),"-",IF(BV27&gt;=CN27+10,"Yes","No"))</f>
        <v>-</v>
      </c>
      <c r="IL27" s="22" t="str">
        <f>IF(OR(BW27="-",CO27="-"),"-",IF(BW27&gt;=CO27+10,"Yes","No"))</f>
        <v>-</v>
      </c>
      <c r="IM27" s="22" t="str">
        <f>IF(OR(BX27="-",CP27="-"),"-",IF(BX27&gt;=CP27+10,"Yes","No"))</f>
        <v>-</v>
      </c>
      <c r="IN27" s="22" t="str">
        <f>IF(OR(BY27="-",CQ27="-"),"-",IF(BY27&gt;=CQ27+10,"Yes","No"))</f>
        <v>No</v>
      </c>
      <c r="IO27" s="22" t="str">
        <f>IF(OR(BZ27="-",CR27="-"),"-",IF(BZ27&gt;=CR27+10,"Yes","No"))</f>
        <v>No</v>
      </c>
      <c r="IP27" s="22" t="str">
        <f>IF(OR(CA27="-",CS27="-"),"-",IF(CA27&gt;=CS27+10,"Yes","No"))</f>
        <v>-</v>
      </c>
      <c r="IQ27" s="22" t="str">
        <f>IF(OR(CB27="-",CT27="-"),"-",IF(CB27&gt;=CT27+10,"Yes","No"))</f>
        <v>No</v>
      </c>
      <c r="IR27" s="22" t="str">
        <f>IF(OR(CC27="-",CU27="-"),"-",IF(CC27&gt;=CU27+10,"Yes","No"))</f>
        <v>-</v>
      </c>
      <c r="IS27" s="22" t="str">
        <f>IF(OR(CD27="-",CV27="-"),"-",IF(CD27&gt;=CV27+10,"Yes","No"))</f>
        <v>-</v>
      </c>
      <c r="IT27" s="22" t="str">
        <f>IF(OR(CE27="-",CW27="-"),"-",IF(CE27&gt;=CW27+10,"Yes","No"))</f>
        <v>-</v>
      </c>
      <c r="IU27" s="22" t="str">
        <f>IF(OR(CF27="-",CX27="-"),"-",IF(CF27&gt;=CX27+10,"Yes","No"))</f>
        <v>-</v>
      </c>
      <c r="IV27" s="22" t="str">
        <f>IF(OR(CG27="-",CY27="-"),"-",IF(CG27&gt;=CY27+10,"Yes","No"))</f>
        <v>-</v>
      </c>
      <c r="IW27" s="22" t="str">
        <f>IF(OR(CH27="-",CZ27="-"),"-",IF(CH27&gt;=CZ27+10,"Yes","No"))</f>
        <v>No</v>
      </c>
      <c r="IX27" s="22" t="str">
        <f>IF(OR(CI27="-",DA27="-"),"-",IF(CI27&gt;=DA27+10,"Yes","No"))</f>
        <v>No</v>
      </c>
      <c r="IY27" s="22" t="str">
        <f>IF(OR(CJ27="-",DB27="-"),"-",IF(CJ27&gt;=DB27+10,"Yes","No"))</f>
        <v>-</v>
      </c>
      <c r="IZ27" s="22" t="str">
        <f>IF(OR(CK27="-",DC27="-"),"-",IF(CK27&gt;=DC27+10,"Yes","No"))</f>
        <v>No</v>
      </c>
      <c r="JA27" s="22" t="str">
        <f>IF(OR(CL27="-",DD27="-"),"-",IF(CL27&gt;=DD27+10,"Yes","No"))</f>
        <v>-</v>
      </c>
      <c r="JB27" s="22" t="str">
        <f>IF(OR(BU27="-",DE27="-"),"-",IF(BU27&gt;=DE27+10,"Yes","No"))</f>
        <v>-</v>
      </c>
      <c r="JC27" s="22" t="str">
        <f>IF(OR(BV27="-",DF27="-"),"-",IF(BV27&gt;=DF27+10,"Yes","No"))</f>
        <v>-</v>
      </c>
      <c r="JD27" s="22" t="str">
        <f>IF(OR(BW27="-",DG27="-"),"-",IF(BW27&gt;=DG27+10,"Yes","No"))</f>
        <v>-</v>
      </c>
      <c r="JE27" s="22" t="str">
        <f>IF(OR(BX27="-",DH27="-"),"-",IF(BX27&gt;=DH27+10,"Yes","No"))</f>
        <v>-</v>
      </c>
      <c r="JF27" s="22" t="str">
        <f>IF(OR(BY27="-",DI27="-"),"-",IF(BY27&gt;=DI27+10,"Yes","No"))</f>
        <v>Yes</v>
      </c>
      <c r="JG27" s="22" t="str">
        <f>IF(OR(BZ27="-",DJ27="-"),"-",IF(BZ27&gt;=DJ27+10,"Yes","No"))</f>
        <v>No</v>
      </c>
      <c r="JH27" s="22" t="str">
        <f>IF(OR(CA27="-",DK27="-"),"-",IF(CA27&gt;=DK27+10,"Yes","No"))</f>
        <v>-</v>
      </c>
      <c r="JI27" s="22" t="str">
        <f>IF(OR(CB27="-",DL27="-"),"-",IF(CB27&gt;=DL27+10,"Yes","No"))</f>
        <v>No</v>
      </c>
      <c r="JJ27" s="22" t="str">
        <f>IF(OR(CC27="-",DM27="-"),"-",IF(CC27&gt;=DM27+10,"Yes","No"))</f>
        <v>-</v>
      </c>
      <c r="JK27" s="23" t="str">
        <f>IF(OR(BU27="-",CM27="-"),"-",IF(BU27&gt;=(100-CM27)*0.1+CM27,"Yes","No"))</f>
        <v>-</v>
      </c>
      <c r="JL27" s="23" t="str">
        <f>IF(OR(BV27="-",CN27="-"),"-",IF(BV27&gt;=(100-CN27)*0.1+CN27,"Yes","No"))</f>
        <v>-</v>
      </c>
      <c r="JM27" s="23" t="str">
        <f>IF(OR(BW27="-",CO27="-"),"-",IF(BW27&gt;=(100-CO27)*0.1+CO27,"Yes","No"))</f>
        <v>-</v>
      </c>
      <c r="JN27" s="23" t="str">
        <f>IF(OR(BX27="-",CP27="-"),"-",IF(BX27&gt;=(100-CP27)*0.1+CP27,"Yes","No"))</f>
        <v>-</v>
      </c>
      <c r="JO27" s="23" t="str">
        <f>IF(OR(BY27="-",CQ27="-"),"-",IF(BY27&gt;=(100-CQ27)*0.1+CQ27,"Yes","No"))</f>
        <v>Yes</v>
      </c>
      <c r="JP27" s="23" t="str">
        <f>IF(OR(BZ27="-",CR27="-"),"-",IF(BZ27&gt;=(100-CR27)*0.1+CR27,"Yes","No"))</f>
        <v>No</v>
      </c>
      <c r="JQ27" s="23" t="str">
        <f>IF(OR(CA27="-",CS27="-"),"-",IF(CA27&gt;=(100-CS27)*0.1+CS27,"Yes","No"))</f>
        <v>-</v>
      </c>
      <c r="JR27" s="23" t="str">
        <f>IF(OR(CB27="-",CT27="-"),"-",IF(CB27&gt;=(100-CT27)*0.1+CT27,"Yes","No"))</f>
        <v>No</v>
      </c>
      <c r="JS27" s="23" t="str">
        <f>IF(OR(CC27="-",CU27="-"),"-",IF(CC27&gt;=(100-CU27)*0.1+CU27,"Yes","No"))</f>
        <v>-</v>
      </c>
      <c r="JT27" s="22" t="s">
        <v>16</v>
      </c>
      <c r="JU27" s="22" t="s">
        <v>16</v>
      </c>
      <c r="JV27" s="22" t="s">
        <v>16</v>
      </c>
      <c r="JW27" s="22" t="s">
        <v>16</v>
      </c>
      <c r="JX27" s="22" t="s">
        <v>17</v>
      </c>
      <c r="JY27" s="22" t="s">
        <v>17</v>
      </c>
      <c r="JZ27" s="22" t="s">
        <v>16</v>
      </c>
      <c r="KA27" s="22" t="s">
        <v>18</v>
      </c>
      <c r="KB27" s="22" t="s">
        <v>16</v>
      </c>
      <c r="KC27" s="23" t="str">
        <f>IF(OR(J27="yes",AK27=""),"-",IF(AK27&gt;AK$4,"Yes","No"))</f>
        <v>-</v>
      </c>
      <c r="KD27" s="23" t="str">
        <f>IF(OR(K27="yes",AL27=""),"-",IF(AL27&gt;AL$4,"Yes","No"))</f>
        <v>-</v>
      </c>
      <c r="KE27" s="23" t="str">
        <f>IF(OR(L27="yes",AM27=""),"-",IF(AM27&gt;AM$4,"Yes","No"))</f>
        <v>-</v>
      </c>
      <c r="KF27" s="23" t="str">
        <f>IF(OR(M27="yes",AN27=""),"-",IF(AN27&gt;AN$4,"Yes","No"))</f>
        <v>-</v>
      </c>
      <c r="KG27" s="23" t="str">
        <f>IF(OR(N27="yes",AO27=""),"-",IF(AO27&gt;AO$4,"Yes","No"))</f>
        <v>-</v>
      </c>
      <c r="KH27" s="23" t="str">
        <f>IF(OR(O27="yes",AP27=""),"-",IF(AP27&gt;AP$4,"Yes","No"))</f>
        <v>Yes</v>
      </c>
      <c r="KI27" s="23" t="str">
        <f>IF(OR(P27="yes",AQ27=""),"-",IF(AQ27&gt;AQ$4,"Yes","No"))</f>
        <v>-</v>
      </c>
      <c r="KJ27" s="23" t="str">
        <f>IF(OR(Q27="yes",AR27=""),"-",IF(AR27&gt;AR$4,"Yes","No"))</f>
        <v>-</v>
      </c>
      <c r="KK27" s="23" t="str">
        <f>IF(OR(R27="yes",AS27=""),"-",IF(AS27&gt;AS$4,"Yes","No"))</f>
        <v>Yes</v>
      </c>
      <c r="KL27" s="23" t="str">
        <f>IF(OR(S27="yes",AT27=""),"-",IF(AT27&gt;AT$4,"Yes","No"))</f>
        <v>-</v>
      </c>
      <c r="KM27" s="23" t="str">
        <f>IF(OR(T27="yes",AU27=""),"-",IF(AU27&gt;AU$4,"Yes","No"))</f>
        <v>-</v>
      </c>
      <c r="KN27" s="23" t="str">
        <f>IF(OR(U27="yes",AV27=""),"-",IF(AV27&gt;AV$4,"Yes","No"))</f>
        <v>-</v>
      </c>
      <c r="KO27" s="23" t="str">
        <f>IF(OR(V27="yes",AW27=""),"-",IF(AW27&gt;AW$4,"Yes","No"))</f>
        <v>-</v>
      </c>
      <c r="KP27" s="23" t="str">
        <f>IF(OR(W27="yes",AX27=""),"-",IF(AX27&gt;AX$4,"Yes","No"))</f>
        <v>-</v>
      </c>
      <c r="KQ27" s="23" t="str">
        <f>IF(OR(X27="yes",AY27=""),"-",IF(AY27&gt;AY$4,"Yes","No"))</f>
        <v>Yes</v>
      </c>
      <c r="KR27" s="23" t="str">
        <f>IF(OR(Y27="yes",AZ27=""),"-",IF(AZ27&gt;AZ$4,"Yes","No"))</f>
        <v>-</v>
      </c>
      <c r="KS27" s="23" t="str">
        <f>IF(OR(Z27="yes",BA27=""),"-",IF(BA27&gt;BA$4,"Yes","No"))</f>
        <v>-</v>
      </c>
      <c r="KT27" s="23" t="str">
        <f>IF(OR(AA27="yes",BB27=""),"-",IF(BB27&gt;BB$4,"Yes","No"))</f>
        <v>-</v>
      </c>
      <c r="KU27" s="23" t="str">
        <f>IF(OR(AB27="yes",AND(BU27="-",CD27="-")),"-",IF(OR(BU27&gt;BU$4,CD27&gt;BU$4),"Yes","No"))</f>
        <v>-</v>
      </c>
      <c r="KV27" s="23" t="str">
        <f>IF(OR(AC27="yes",AND(BV27="-",CE27="-")),"-",IF(OR(BV27&gt;BV$4,CE27&gt;BV$4),"Yes","No"))</f>
        <v>-</v>
      </c>
      <c r="KW27" s="23" t="str">
        <f>IF(OR(AD27="yes",AND(BW27="-",CF27="-")),"-",IF(OR(BW27&gt;BW$4,CF27&gt;BW$4),"Yes","No"))</f>
        <v>-</v>
      </c>
      <c r="KX27" s="23" t="str">
        <f>IF(OR(AE27="yes",AND(BX27="-",CG27="-")),"-",IF(OR(BX27&gt;BX$4,CG27&gt;BX$4),"Yes","No"))</f>
        <v>-</v>
      </c>
      <c r="KY27" s="23" t="str">
        <f>IF(OR(AF27="yes",AND(BY27="-",CH27="-")),"-",IF(OR(BY27&gt;BY$4,CH27&gt;BY$4),"Yes","No"))</f>
        <v>-</v>
      </c>
      <c r="KZ27" s="23" t="str">
        <f>IF(OR(AG27="yes",AND(BZ27="-",CI27="-")),"-",IF(OR(BZ27&gt;BZ$4,CI27&gt;BZ$4),"Yes","No"))</f>
        <v>Yes</v>
      </c>
      <c r="LA27" s="23" t="str">
        <f>IF(OR(AH27="yes",AND(CA27="-",CJ27="-")),"-",IF(OR(CA27&gt;CA$4,CJ27&gt;CA$4),"Yes","No"))</f>
        <v>-</v>
      </c>
      <c r="LB27" s="23" t="str">
        <f>IF(OR(AI27="yes",AND(CB27="-",CK27="-")),"-",IF(OR(CB27&gt;CB$4,CK27&gt;CB$4),"Yes","No"))</f>
        <v>Yes</v>
      </c>
      <c r="LC27" s="23" t="str">
        <f>IF(OR(AJ27="yes",AND(CC27="-",CL27="-")),"-",IF(OR(CC27&gt;CC$4,CL27&gt;CC$4),"Yes","No"))</f>
        <v>-</v>
      </c>
      <c r="LD27" s="23" t="str">
        <f>IF(AK27="","-",IF(OR(DW27="yes",EF27="yes",EO27="yes",EX27="yes",FG27="yes",GZ27="yes",HI27="yes",KC27="yes"),"Yes","No"))</f>
        <v>Yes</v>
      </c>
      <c r="LE27" s="23" t="str">
        <f>IF(AL27="","-",IF(OR(DX27="yes",EG27="yes",EP27="yes",EY27="yes",FH27="yes",HA27="yes",HJ27="yes",KD27="yes"),"Yes","No"))</f>
        <v>-</v>
      </c>
      <c r="LF27" s="23" t="str">
        <f>IF(AM27="","-",IF(OR(DY27="yes",EH27="yes",EQ27="yes",EZ27="yes",FI27="yes",HB27="yes",HK27="yes",KE27="yes"),"Yes","No"))</f>
        <v>-</v>
      </c>
      <c r="LG27" s="23" t="str">
        <f>IF(AN27="","-",IF(OR(DZ27="yes",EI27="yes",ER27="yes",FA27="yes",FJ27="yes",HC27="yes",HL27="yes",KF27="yes"),"Yes","No"))</f>
        <v>Yes</v>
      </c>
      <c r="LH27" s="23" t="str">
        <f>IF(AO27="","-",IF(OR(EA27="yes",EJ27="yes",ES27="yes",FB27="yes",FK27="yes",HD27="yes",HM27="yes",KG27="yes"),"Yes","No"))</f>
        <v>No</v>
      </c>
      <c r="LI27" s="23" t="str">
        <f>IF(AP27="","-",IF(OR(EB27="yes",EK27="yes",ET27="yes",FC27="yes",FL27="yes",HE27="yes",HN27="yes",KH27="yes"),"Yes","No"))</f>
        <v>Yes</v>
      </c>
      <c r="LJ27" s="23" t="str">
        <f>IF(AQ27="","-",IF(OR(EC27="yes",EL27="yes",EU27="yes",FD27="yes",FM27="yes",HF27="yes",HO27="yes",KI27="yes"),"Yes","No"))</f>
        <v>Yes</v>
      </c>
      <c r="LK27" s="23" t="str">
        <f>IF(AR27="","-",IF(OR(ED27="yes",EM27="yes",EV27="yes",FE27="yes",FN27="yes",HG27="yes",HP27="yes",KJ27="yes"),"Yes","No"))</f>
        <v>No</v>
      </c>
      <c r="LL27" s="23" t="str">
        <f>IF(AS27="","-",IF(OR(EE27="yes",EN27="yes",EW27="yes",FF27="yes",FO27="yes",HH27="yes",HQ27="yes",KK27="yes"),"Yes","No"))</f>
        <v>Yes</v>
      </c>
      <c r="LM27" s="23" t="str">
        <f>IF(AT27="","-",IF(OR(FP27="Yes",FY27="Yes",GH27="Yes",GQ27="Yes",GZ27="Yes",HI27="Yes",KL27="yes"),"Yes","No"))</f>
        <v>-</v>
      </c>
      <c r="LN27" s="23" t="str">
        <f>IF(AU27="","-",IF(OR(FQ27="Yes",FZ27="Yes",GI27="Yes",GR27="Yes",HA27="Yes",HJ27="Yes",KM27="yes"),"Yes","No"))</f>
        <v>-</v>
      </c>
      <c r="LO27" s="23" t="str">
        <f>IF(AV27="","-",IF(OR(FR27="Yes",GA27="Yes",GJ27="Yes",GS27="Yes",HB27="Yes",HK27="Yes",KN27="yes"),"Yes","No"))</f>
        <v>-</v>
      </c>
      <c r="LP27" s="23" t="str">
        <f>IF(AW27="","-",IF(OR(FS27="Yes",GB27="Yes",GK27="Yes",GT27="Yes",HC27="Yes",HL27="Yes",KO27="yes"),"Yes","No"))</f>
        <v>-</v>
      </c>
      <c r="LQ27" s="23" t="str">
        <f>IF(AX27="","-",IF(OR(FT27="Yes",GC27="Yes",GL27="Yes",GU27="Yes",HD27="Yes",HM27="Yes",KP27="yes"),"Yes","No"))</f>
        <v>Yes</v>
      </c>
      <c r="LR27" s="23" t="str">
        <f>IF(AY27="","-",IF(OR(FU27="Yes",GD27="Yes",GM27="Yes",GV27="Yes",HE27="Yes",HN27="Yes",KQ27="yes"),"Yes","No"))</f>
        <v>Yes</v>
      </c>
      <c r="LS27" s="23" t="str">
        <f>IF(AZ27="","-",IF(OR(FV27="Yes",GE27="Yes",GN27="Yes",GW27="Yes",HF27="Yes",HO27="Yes",KR27="yes"),"Yes","No"))</f>
        <v>-</v>
      </c>
      <c r="LT27" s="23" t="str">
        <f>IF(BA27="","-",IF(OR(FW27="Yes",GF27="Yes",GO27="Yes",GX27="Yes",HG27="Yes",HP27="Yes",KS27="yes"),"Yes","No"))</f>
        <v>Yes</v>
      </c>
      <c r="LU27" s="23" t="str">
        <f>IF(BB27="","-",IF(OR(FX27="Yes",GG27="Yes",GP27="Yes",GY27="Yes",HH27="Yes",HQ27="Yes",KT27="yes"),"Yes","No"))</f>
        <v>-</v>
      </c>
      <c r="LV27" s="23" t="str">
        <f>IF(AND(BU27="-",CD27="-"),"-",IF(OR(GZ27="Yes",HI27="Yes",HR27="Yes",IA27="Yes",IJ27="Yes",IS27="Yes",JB27="Yes",JK27="Yes",JT27="Yes",KU27="yes"),"Yes","No"))</f>
        <v>-</v>
      </c>
      <c r="LW27" s="23" t="str">
        <f>IF(AND(BV27="-",CE27="-"),"-",IF(OR(HA27="Yes",HJ27="Yes",HS27="Yes",IB27="Yes",IK27="Yes",IT27="Yes",JC27="Yes",JL27="Yes",JU27="Yes",KV27="yes"),"Yes","No"))</f>
        <v>-</v>
      </c>
      <c r="LX27" s="23" t="str">
        <f>IF(AND(BW27="-",CF27="-"),"-",IF(OR(HB27="Yes",HK27="Yes",HT27="Yes",IC27="Yes",IL27="Yes",IU27="Yes",JD27="Yes",JM27="Yes",JV27="Yes",KW27="yes"),"Yes","No"))</f>
        <v>-</v>
      </c>
      <c r="LY27" s="23" t="str">
        <f>IF(AND(BX27="-",CG27="-"),"-",IF(OR(HC27="Yes",HL27="Yes",HU27="Yes",ID27="Yes",IM27="Yes",IV27="Yes",JE27="Yes",JN27="Yes",JW27="Yes",KX27="yes"),"Yes","No"))</f>
        <v>-</v>
      </c>
      <c r="LZ27" s="23" t="str">
        <f>IF(AND(BY27="-",CH27="-"),"-",IF(OR(HD27="Yes",HM27="Yes",HV27="Yes",IE27="Yes",IN27="Yes",IW27="Yes",JF27="Yes",JO27="Yes",JX27="Yes",KY27="yes"),"Yes","No"))</f>
        <v>Yes</v>
      </c>
      <c r="MA27" s="23" t="str">
        <f>IF(AND(BZ27="-",CI27="-"),"-",IF(OR(HE27="Yes",HN27="Yes",HW27="Yes",IF27="Yes",IO27="Yes",IX27="Yes",JG27="Yes",JP27="Yes",JY27="Yes",KZ27="yes"),"Yes","No"))</f>
        <v>Yes</v>
      </c>
      <c r="MB27" s="23" t="str">
        <f>IF(AND(CA27="-",CJ27="-"),"-",IF(OR(HF27="Yes",HO27="Yes",HX27="Yes",IG27="Yes",IP27="Yes",IY27="Yes",JH27="Yes",JQ27="Yes",JZ27="Yes",LA27="yes"),"Yes","No"))</f>
        <v>-</v>
      </c>
      <c r="MC27" s="23" t="str">
        <f>IF(AND(CB27="-",CK27="-"),"-",IF(OR(HG27="Yes",HP27="Yes",HY27="Yes",IH27="Yes",IQ27="Yes",IZ27="Yes",JI27="Yes",JR27="Yes",KA27="Yes",LB27="yes"),"Yes","No"))</f>
        <v>Yes</v>
      </c>
      <c r="MD27" s="23" t="str">
        <f>IF(AND(CC27="-",CL27="-"),"-",IF(OR(HH27="Yes",HQ27="Yes",HZ27="Yes",II27="Yes",IR27="Yes",JA27="Yes",JJ27="Yes",JS27="Yes",KB27="Yes",LC27="yes"),"Yes","No"))</f>
        <v>-</v>
      </c>
    </row>
    <row r="28" spans="2:342" s="12" customFormat="1" x14ac:dyDescent="0.25">
      <c r="B28" s="9" t="s">
        <v>83</v>
      </c>
      <c r="C28" s="9" t="s">
        <v>84</v>
      </c>
      <c r="D28" s="9" t="s">
        <v>301</v>
      </c>
      <c r="E28" s="8" t="str">
        <f>IF(AND(F28="-",G28="-",H28="-"),"-",IF(COUNTIF(F28:I28,"no")&gt;0,"No","Yes"))</f>
        <v>No</v>
      </c>
      <c r="F28" s="10" t="str">
        <f>IF(SUM(COUNTIF(LD28:LL28,"yes"),COUNTIF(LD28:LL28,"no"))=0,"-",IF(COUNTIF(LD28:LL28,"no")&gt;0,"No","Yes"))</f>
        <v>Yes</v>
      </c>
      <c r="G28" s="10" t="str">
        <f>IF(SUM(COUNTIF(LM28:LU28,"yes"),COUNTIF(LM28:LU28,"no"))=0,"-",IF(COUNTIF(LM28:LU28,"no")&gt;0,"No","Yes"))</f>
        <v>No</v>
      </c>
      <c r="H28" s="10" t="str">
        <f>IF(SUM(COUNTIF(LV28:MD28,"yes"),COUNTIF(LV28:MD28,"no"))=0,"-",IF(COUNTIF(LV28:MD28,"no")&gt;0,"No","Yes"))</f>
        <v>No</v>
      </c>
      <c r="I28" s="8" t="s">
        <v>18</v>
      </c>
      <c r="J28" s="13"/>
      <c r="K28" s="13" t="s">
        <v>15</v>
      </c>
      <c r="L28" s="13" t="s">
        <v>15</v>
      </c>
      <c r="M28" s="13" t="s">
        <v>15</v>
      </c>
      <c r="N28" s="13" t="s">
        <v>17</v>
      </c>
      <c r="O28" s="13" t="s">
        <v>15</v>
      </c>
      <c r="P28" s="13"/>
      <c r="Q28" s="13"/>
      <c r="R28" s="13" t="s">
        <v>15</v>
      </c>
      <c r="S28" s="13"/>
      <c r="T28" s="13" t="s">
        <v>15</v>
      </c>
      <c r="U28" s="13" t="s">
        <v>15</v>
      </c>
      <c r="V28" s="13" t="s">
        <v>15</v>
      </c>
      <c r="W28" s="13" t="s">
        <v>17</v>
      </c>
      <c r="X28" s="13" t="s">
        <v>15</v>
      </c>
      <c r="Y28" s="13"/>
      <c r="Z28" s="13"/>
      <c r="AA28" s="13" t="s">
        <v>15</v>
      </c>
      <c r="AB28" s="13"/>
      <c r="AC28" s="13" t="s">
        <v>15</v>
      </c>
      <c r="AD28" s="13" t="s">
        <v>15</v>
      </c>
      <c r="AE28" s="13" t="s">
        <v>15</v>
      </c>
      <c r="AF28" s="13" t="s">
        <v>15</v>
      </c>
      <c r="AG28" s="13" t="s">
        <v>17</v>
      </c>
      <c r="AH28" s="13"/>
      <c r="AI28" s="13"/>
      <c r="AJ28" s="13" t="s">
        <v>15</v>
      </c>
      <c r="AK28" s="8">
        <v>38</v>
      </c>
      <c r="AL28" s="8" t="s">
        <v>15</v>
      </c>
      <c r="AM28" s="8">
        <v>133</v>
      </c>
      <c r="AN28" s="8">
        <v>73.5</v>
      </c>
      <c r="AO28" s="8">
        <v>64</v>
      </c>
      <c r="AP28" s="8">
        <v>121.5</v>
      </c>
      <c r="AQ28" s="8">
        <v>41.5</v>
      </c>
      <c r="AR28" s="8">
        <v>68.5</v>
      </c>
      <c r="AS28" s="8">
        <v>104</v>
      </c>
      <c r="AT28" s="8">
        <v>76</v>
      </c>
      <c r="AU28" s="8" t="s">
        <v>15</v>
      </c>
      <c r="AV28" s="8" t="s">
        <v>15</v>
      </c>
      <c r="AW28" s="8">
        <v>121.5</v>
      </c>
      <c r="AX28" s="8">
        <v>109.5</v>
      </c>
      <c r="AY28" s="8" t="s">
        <v>15</v>
      </c>
      <c r="AZ28" s="8">
        <v>72.5</v>
      </c>
      <c r="BA28" s="8">
        <v>115</v>
      </c>
      <c r="BB28" s="8" t="s">
        <v>15</v>
      </c>
      <c r="BC28" s="17">
        <v>35</v>
      </c>
      <c r="BD28" s="17" t="s">
        <v>15</v>
      </c>
      <c r="BE28" s="17">
        <v>106</v>
      </c>
      <c r="BF28" s="17">
        <v>65</v>
      </c>
      <c r="BG28" s="17">
        <v>57.5</v>
      </c>
      <c r="BH28" s="17">
        <v>113</v>
      </c>
      <c r="BI28" s="17">
        <v>37</v>
      </c>
      <c r="BJ28" s="17">
        <v>59.5</v>
      </c>
      <c r="BK28" s="17">
        <v>106</v>
      </c>
      <c r="BL28" s="17">
        <v>64.5</v>
      </c>
      <c r="BM28" s="17" t="s">
        <v>15</v>
      </c>
      <c r="BN28" s="17">
        <v>167.5</v>
      </c>
      <c r="BO28" s="17">
        <v>122</v>
      </c>
      <c r="BP28" s="17">
        <v>110</v>
      </c>
      <c r="BQ28" s="17">
        <v>136.5</v>
      </c>
      <c r="BR28" s="17">
        <v>91</v>
      </c>
      <c r="BS28" s="17">
        <v>116.5</v>
      </c>
      <c r="BT28" s="17" t="s">
        <v>15</v>
      </c>
      <c r="BU28" s="23">
        <v>36</v>
      </c>
      <c r="BV28" s="23" t="s">
        <v>16</v>
      </c>
      <c r="BW28" s="23">
        <v>89</v>
      </c>
      <c r="BX28" s="23">
        <v>71</v>
      </c>
      <c r="BY28" s="23">
        <v>58</v>
      </c>
      <c r="BZ28" s="23">
        <v>57</v>
      </c>
      <c r="CA28" s="23">
        <v>34</v>
      </c>
      <c r="CB28" s="23">
        <v>66</v>
      </c>
      <c r="CC28" s="23" t="s">
        <v>16</v>
      </c>
      <c r="CD28" s="23">
        <v>59</v>
      </c>
      <c r="CE28" s="23" t="s">
        <v>16</v>
      </c>
      <c r="CF28" s="23">
        <v>91</v>
      </c>
      <c r="CG28" s="23">
        <v>76</v>
      </c>
      <c r="CH28" s="23">
        <v>60</v>
      </c>
      <c r="CI28" s="23">
        <v>62</v>
      </c>
      <c r="CJ28" s="23">
        <v>35</v>
      </c>
      <c r="CK28" s="23">
        <v>75</v>
      </c>
      <c r="CL28" s="23" t="s">
        <v>16</v>
      </c>
      <c r="CM28" s="8">
        <v>51</v>
      </c>
      <c r="CN28" s="8" t="s">
        <v>16</v>
      </c>
      <c r="CO28" s="8">
        <v>86</v>
      </c>
      <c r="CP28" s="8">
        <v>68</v>
      </c>
      <c r="CQ28" s="8">
        <v>55</v>
      </c>
      <c r="CR28" s="8">
        <v>55</v>
      </c>
      <c r="CS28" s="8">
        <v>26</v>
      </c>
      <c r="CT28" s="8">
        <v>66</v>
      </c>
      <c r="CU28" s="8" t="s">
        <v>16</v>
      </c>
      <c r="CV28" s="8">
        <v>57</v>
      </c>
      <c r="CW28" s="8" t="s">
        <v>16</v>
      </c>
      <c r="CX28" s="8">
        <v>100</v>
      </c>
      <c r="CY28" s="8">
        <v>80</v>
      </c>
      <c r="CZ28" s="8">
        <v>52</v>
      </c>
      <c r="DA28" s="8">
        <v>69</v>
      </c>
      <c r="DB28" s="8">
        <v>37</v>
      </c>
      <c r="DC28" s="8">
        <v>78</v>
      </c>
      <c r="DD28" s="8" t="s">
        <v>16</v>
      </c>
      <c r="DE28" s="8">
        <v>50</v>
      </c>
      <c r="DF28" s="8" t="s">
        <v>16</v>
      </c>
      <c r="DG28" s="8">
        <v>94</v>
      </c>
      <c r="DH28" s="8">
        <v>73</v>
      </c>
      <c r="DI28" s="8">
        <v>45</v>
      </c>
      <c r="DJ28" s="8">
        <v>64</v>
      </c>
      <c r="DK28" s="8">
        <v>29</v>
      </c>
      <c r="DL28" s="8">
        <v>70</v>
      </c>
      <c r="DM28" s="8" t="s">
        <v>16</v>
      </c>
      <c r="DN28" s="8">
        <v>51.72</v>
      </c>
      <c r="DO28" s="8" t="s">
        <v>15</v>
      </c>
      <c r="DP28" s="8">
        <v>52.72</v>
      </c>
      <c r="DQ28" s="8">
        <v>50.35</v>
      </c>
      <c r="DR28" s="8">
        <v>51.63</v>
      </c>
      <c r="DS28" s="8">
        <v>52.89</v>
      </c>
      <c r="DT28" s="8">
        <v>53.09</v>
      </c>
      <c r="DU28" s="8">
        <v>51.23</v>
      </c>
      <c r="DV28" s="8">
        <v>47.77</v>
      </c>
      <c r="DW28" s="10" t="str">
        <f>IF(AK28="","-",IF(AK28&gt;=AK$5,"Yes","No"))</f>
        <v>No</v>
      </c>
      <c r="DX28" s="10" t="str">
        <f>IF(AL28="","-",IF(AL28&gt;=AL$5,"Yes","No"))</f>
        <v>-</v>
      </c>
      <c r="DY28" s="10" t="str">
        <f>IF(AM28="","-",IF(AM28&gt;=AM$5,"Yes","No"))</f>
        <v>Yes</v>
      </c>
      <c r="DZ28" s="10" t="str">
        <f>IF(AN28="","-",IF(AN28&gt;=AN$5,"Yes","No"))</f>
        <v>Yes</v>
      </c>
      <c r="EA28" s="10" t="str">
        <f>IF(AO28="","-",IF(AO28&gt;=AO$5,"Yes","No"))</f>
        <v>No</v>
      </c>
      <c r="EB28" s="10" t="str">
        <f>IF(AP28="","-",IF(AP28&gt;=AP$5,"Yes","No"))</f>
        <v>Yes</v>
      </c>
      <c r="EC28" s="10" t="str">
        <f>IF(AQ28="","-",IF(AQ28&gt;=AQ$5,"Yes","No"))</f>
        <v>Yes</v>
      </c>
      <c r="ED28" s="10" t="str">
        <f>IF(AR28="","-",IF(AR28&gt;=AR$5,"Yes","No"))</f>
        <v>No</v>
      </c>
      <c r="EE28" s="10" t="str">
        <f>IF(AS28="","-",IF(AS28&gt;=AS$5,"Yes","No"))</f>
        <v>Yes</v>
      </c>
      <c r="EF28" s="10" t="str">
        <f>IF(OR(AK28="",BC28=""),"-",IF(AK28&gt;=BC28+10,"Yes","No"))</f>
        <v>No</v>
      </c>
      <c r="EG28" s="10" t="str">
        <f>IF(OR(AL28="",BD28=""),"-",IF(AL28&gt;=BD28+10,"Yes","No"))</f>
        <v>-</v>
      </c>
      <c r="EH28" s="10" t="str">
        <f>IF(OR(AM28="",BE28=""),"-",IF(AM28&gt;=BE28+10,"Yes","No"))</f>
        <v>Yes</v>
      </c>
      <c r="EI28" s="10" t="str">
        <f>IF(OR(AN28="",BF28=""),"-",IF(AN28&gt;=BF28+10,"Yes","No"))</f>
        <v>No</v>
      </c>
      <c r="EJ28" s="10" t="str">
        <f>IF(OR(AO28="",BG28=""),"-",IF(AO28&gt;=BG28+10,"Yes","No"))</f>
        <v>No</v>
      </c>
      <c r="EK28" s="10" t="str">
        <f>IF(OR(AP28="",BH28=""),"-",IF(AP28&gt;=BH28+10,"Yes","No"))</f>
        <v>No</v>
      </c>
      <c r="EL28" s="10" t="str">
        <f>IF(OR(AQ28="",BI28=""),"-",IF(AQ28&gt;=BI28+10,"Yes","No"))</f>
        <v>No</v>
      </c>
      <c r="EM28" s="10" t="str">
        <f>IF(OR(AR28="",BJ28=""),"-",IF(AR28&gt;=BJ28+10,"Yes","No"))</f>
        <v>No</v>
      </c>
      <c r="EN28" s="10" t="str">
        <f>IF(OR(AS28="",BK28=""),"-",IF(AS28&gt;=BK28+10,"Yes","No"))</f>
        <v>No</v>
      </c>
      <c r="EO28" s="10" t="str">
        <f>IF(OR(AK28="",BC28=""),"-",IF(AK28&gt;=(200-BC28)*0.1+BC28,"Yes","No"))</f>
        <v>No</v>
      </c>
      <c r="EP28" s="10" t="str">
        <f>IF(OR(AL28="",BD28=""),"-",IF(AL28&gt;=(200-BD28)*0.1+BD28,"Yes","No"))</f>
        <v>-</v>
      </c>
      <c r="EQ28" s="10" t="str">
        <f>IF(OR(AM28="",BE28=""),"-",IF(AM28&gt;=(200-BE28)*0.1+BE28,"Yes","No"))</f>
        <v>Yes</v>
      </c>
      <c r="ER28" s="10" t="str">
        <f>IF(OR(AN28="",BF28=""),"-",IF(AN28&gt;=(200-BF28)*0.1+BF28,"Yes","No"))</f>
        <v>No</v>
      </c>
      <c r="ES28" s="10" t="str">
        <f>IF(OR(AO28="",BG28=""),"-",IF(AO28&gt;=(200-BG28)*0.1+BG28,"Yes","No"))</f>
        <v>No</v>
      </c>
      <c r="ET28" s="10" t="str">
        <f>IF(OR(AP28="",BH28=""),"-",IF(AP28&gt;=(200-BH28)*0.1+BH28,"Yes","No"))</f>
        <v>No</v>
      </c>
      <c r="EU28" s="10" t="str">
        <f>IF(OR(AQ28="",BI28=""),"-",IF(AQ28&gt;=(200-BI28)*0.1+BI28,"Yes","No"))</f>
        <v>No</v>
      </c>
      <c r="EV28" s="10" t="str">
        <f>IF(OR(AR28="",BJ28=""),"-",IF(AR28&gt;=(200-BJ28)*0.1+BJ28,"Yes","No"))</f>
        <v>No</v>
      </c>
      <c r="EW28" s="10" t="str">
        <f>IF(OR(AS28="",BK28=""),"-",IF(AS28&gt;=(200-BK28)*0.1+BK28,"Yes","No"))</f>
        <v>No</v>
      </c>
      <c r="EX28" s="8" t="str">
        <f>IF(DN28="","-",IF(DN28&gt;DN$4,"Yes","No"))</f>
        <v>Yes</v>
      </c>
      <c r="EY28" s="8" t="str">
        <f>IF(DO28="","-",IF(DO28&gt;DO$4,"Yes","No"))</f>
        <v>-</v>
      </c>
      <c r="EZ28" s="8" t="str">
        <f>IF(DP28="","-",IF(DP28&gt;DP$4,"Yes","No"))</f>
        <v>No</v>
      </c>
      <c r="FA28" s="8" t="str">
        <f>IF(DQ28="","-",IF(DQ28&gt;DQ$4,"Yes","No"))</f>
        <v>Yes</v>
      </c>
      <c r="FB28" s="8" t="str">
        <f>IF(DR28="","-",IF(DR28&gt;DR$4,"Yes","No"))</f>
        <v>Yes</v>
      </c>
      <c r="FC28" s="8" t="str">
        <f>IF(DS28="","-",IF(DS28&gt;DS$4,"Yes","No"))</f>
        <v>Yes</v>
      </c>
      <c r="FD28" s="8" t="str">
        <f>IF(DT28="","-",IF(DT28&gt;DT$4,"Yes","No"))</f>
        <v>No</v>
      </c>
      <c r="FE28" s="8" t="str">
        <f>IF(DU28="","-",IF(DU28&gt;DU$4,"Yes","No"))</f>
        <v>Yes</v>
      </c>
      <c r="FF28" s="8" t="str">
        <f>IF(DV28="","-",IF(DV28&gt;DV$4,"Yes","No"))</f>
        <v>No</v>
      </c>
      <c r="FG28" s="22" t="s">
        <v>18</v>
      </c>
      <c r="FH28" s="22" t="s">
        <v>16</v>
      </c>
      <c r="FI28" s="22" t="s">
        <v>18</v>
      </c>
      <c r="FJ28" s="22" t="s">
        <v>18</v>
      </c>
      <c r="FK28" s="22" t="s">
        <v>18</v>
      </c>
      <c r="FL28" s="22" t="s">
        <v>18</v>
      </c>
      <c r="FM28" s="22" t="s">
        <v>18</v>
      </c>
      <c r="FN28" s="22" t="s">
        <v>18</v>
      </c>
      <c r="FO28" s="22" t="s">
        <v>18</v>
      </c>
      <c r="FP28" s="22" t="str">
        <f>IF(AT28="","-",IF(AT28&gt;=AT$5,"Yes","No"))</f>
        <v>Yes</v>
      </c>
      <c r="FQ28" s="22" t="str">
        <f>IF(AU28="","-",IF(AU28&gt;=AU$5,"Yes","No"))</f>
        <v>-</v>
      </c>
      <c r="FR28" s="22" t="str">
        <f>IF(AV28="","-",IF(AV28&gt;=AV$5,"Yes","No"))</f>
        <v>-</v>
      </c>
      <c r="FS28" s="22" t="str">
        <f>IF(AW28="","-",IF(AW28&gt;=AW$5,"Yes","No"))</f>
        <v>No</v>
      </c>
      <c r="FT28" s="22" t="str">
        <f>IF(AX28="","-",IF(AX28&gt;=AX$5,"Yes","No"))</f>
        <v>No</v>
      </c>
      <c r="FU28" s="22" t="str">
        <f>IF(AY28="","-",IF(AY28&gt;=AY$5,"Yes","No"))</f>
        <v>-</v>
      </c>
      <c r="FV28" s="22" t="str">
        <f>IF(AZ28="","-",IF(AZ28&gt;=AZ$5,"Yes","No"))</f>
        <v>Yes</v>
      </c>
      <c r="FW28" s="22" t="str">
        <f>IF(BA28="","-",IF(BA28&gt;=BA$5,"Yes","No"))</f>
        <v>No</v>
      </c>
      <c r="FX28" s="22" t="str">
        <f>IF(BB28="","-",IF(BB28&gt;=BB$5,"Yes","No"))</f>
        <v>-</v>
      </c>
      <c r="FY28" s="10" t="str">
        <f>IF(OR(AT28="",BL28=""),"-",IF(AT28&gt;=BL28+10,"Yes","No"))</f>
        <v>Yes</v>
      </c>
      <c r="FZ28" s="10" t="str">
        <f>IF(OR(AU28="",BM28=""),"-",IF(AU28&gt;=BM28+10,"Yes","No"))</f>
        <v>-</v>
      </c>
      <c r="GA28" s="10" t="str">
        <f>IF(OR(AV28="",BN28=""),"-",IF(AV28&gt;=BN28+10,"Yes","No"))</f>
        <v>-</v>
      </c>
      <c r="GB28" s="10" t="str">
        <f>IF(OR(AW28="",BO28=""),"-",IF(AW28&gt;=BO28+10,"Yes","No"))</f>
        <v>No</v>
      </c>
      <c r="GC28" s="10" t="str">
        <f>IF(OR(AX28="",BP28=""),"-",IF(AX28&gt;=BP28+10,"Yes","No"))</f>
        <v>No</v>
      </c>
      <c r="GD28" s="10" t="str">
        <f>IF(OR(AY28="",BQ28=""),"-",IF(AY28&gt;=BQ28+10,"Yes","No"))</f>
        <v>-</v>
      </c>
      <c r="GE28" s="10" t="str">
        <f>IF(OR(AZ28="",BR28=""),"-",IF(AZ28&gt;=BR28+10,"Yes","No"))</f>
        <v>No</v>
      </c>
      <c r="GF28" s="10" t="str">
        <f>IF(OR(BA28="",BS28=""),"-",IF(BA28&gt;=BS28+10,"Yes","No"))</f>
        <v>No</v>
      </c>
      <c r="GG28" s="10" t="str">
        <f>IF(OR(BB28="",BT28=""),"-",IF(BB28&gt;=BT28+10,"Yes","No"))</f>
        <v>-</v>
      </c>
      <c r="GH28" s="10" t="str">
        <f>IF(OR(AT28="",BL28=""),"-",IF(AT28&gt;=(200-BL28)*0.1+BL28,"Yes","No"))</f>
        <v>No</v>
      </c>
      <c r="GI28" s="10" t="str">
        <f>IF(OR(AU28="",BM28=""),"-",IF(AU28&gt;=(200-BM28)*0.1+BM28,"Yes","No"))</f>
        <v>-</v>
      </c>
      <c r="GJ28" s="10" t="str">
        <f>IF(OR(AV28="",BN28=""),"-",IF(AV28&gt;=(200-BN28)*0.1+BN28,"Yes","No"))</f>
        <v>-</v>
      </c>
      <c r="GK28" s="10" t="str">
        <f>IF(OR(AW28="",BO28=""),"-",IF(AW28&gt;=(200-BO28)*0.1+BO28,"Yes","No"))</f>
        <v>No</v>
      </c>
      <c r="GL28" s="10" t="str">
        <f>IF(OR(AX28="",BP28=""),"-",IF(AX28&gt;=(200-BP28)*0.1+BP28,"Yes","No"))</f>
        <v>No</v>
      </c>
      <c r="GM28" s="10" t="str">
        <f>IF(OR(AY28="",BQ28=""),"-",IF(AY28&gt;=(200-BQ28)*0.1+BQ28,"Yes","No"))</f>
        <v>-</v>
      </c>
      <c r="GN28" s="10" t="str">
        <f>IF(OR(AZ28="",BR28=""),"-",IF(AZ28&gt;=(200-BR28)*0.1+BR28,"Yes","No"))</f>
        <v>No</v>
      </c>
      <c r="GO28" s="10" t="str">
        <f>IF(OR(BA28="",BS28=""),"-",IF(BA28&gt;=(200-BS28)*0.1+BS28,"Yes","No"))</f>
        <v>No</v>
      </c>
      <c r="GP28" s="10" t="str">
        <f>IF(OR(BB28="",BT28=""),"-",IF(BB28&gt;=(200-BT28)*0.1+BT28,"Yes","No"))</f>
        <v>-</v>
      </c>
      <c r="GQ28" s="22" t="s">
        <v>18</v>
      </c>
      <c r="GR28" s="22" t="s">
        <v>16</v>
      </c>
      <c r="GS28" s="22" t="s">
        <v>17</v>
      </c>
      <c r="GT28" s="22" t="s">
        <v>18</v>
      </c>
      <c r="GU28" s="22" t="s">
        <v>18</v>
      </c>
      <c r="GV28" s="22" t="s">
        <v>18</v>
      </c>
      <c r="GW28" s="22" t="s">
        <v>18</v>
      </c>
      <c r="GX28" s="22" t="s">
        <v>18</v>
      </c>
      <c r="GY28" s="22" t="s">
        <v>16</v>
      </c>
      <c r="GZ28" s="8" t="str">
        <f>IF(BU28="-","-",IF(BU28&gt;BU$6,"Yes","No"))</f>
        <v>No</v>
      </c>
      <c r="HA28" s="8" t="str">
        <f>IF(BV28="-","-",IF(BV28&gt;BV$6,"Yes","No"))</f>
        <v>-</v>
      </c>
      <c r="HB28" s="8" t="str">
        <f>IF(BW28="-","-",IF(BW28&gt;BW$6,"Yes","No"))</f>
        <v>Yes</v>
      </c>
      <c r="HC28" s="8" t="str">
        <f>IF(BX28="-","-",IF(BX28&gt;BX$6,"Yes","No"))</f>
        <v>Yes</v>
      </c>
      <c r="HD28" s="8" t="str">
        <f>IF(BY28="-","-",IF(BY28&gt;BY$6,"Yes","No"))</f>
        <v>No</v>
      </c>
      <c r="HE28" s="8" t="str">
        <f>IF(BZ28="-","-",IF(BZ28&gt;BZ$6,"Yes","No"))</f>
        <v>No</v>
      </c>
      <c r="HF28" s="8" t="str">
        <f>IF(CA28="-","-",IF(CA28&gt;CA$6,"Yes","No"))</f>
        <v>No</v>
      </c>
      <c r="HG28" s="8" t="str">
        <f>IF(CB28="-","-",IF(CB28&gt;CB$6,"Yes","No"))</f>
        <v>No</v>
      </c>
      <c r="HH28" s="8" t="str">
        <f>IF(CC28="-","-",IF(CC28&gt;CC$6,"Yes","No"))</f>
        <v>-</v>
      </c>
      <c r="HI28" s="8" t="str">
        <f>IF(CD28="-","-",IF(CD28&gt;CD$6,"Yes","No"))</f>
        <v>No</v>
      </c>
      <c r="HJ28" s="8" t="str">
        <f>IF(CE28="-","-",IF(CE28&gt;CE$6,"Yes","No"))</f>
        <v>-</v>
      </c>
      <c r="HK28" s="8" t="str">
        <f>IF(CF28="-","-",IF(CF28&gt;CF$6,"Yes","No"))</f>
        <v>Yes</v>
      </c>
      <c r="HL28" s="8" t="str">
        <f>IF(CG28="-","-",IF(CG28&gt;CG$6,"Yes","No"))</f>
        <v>Yes</v>
      </c>
      <c r="HM28" s="8" t="str">
        <f>IF(CH28="-","-",IF(CH28&gt;CH$6,"Yes","No"))</f>
        <v>No</v>
      </c>
      <c r="HN28" s="8" t="str">
        <f>IF(CI28="-","-",IF(CI28&gt;CI$6,"Yes","No"))</f>
        <v>No</v>
      </c>
      <c r="HO28" s="8" t="str">
        <f>IF(CJ28="-","-",IF(CJ28&gt;CJ$6,"Yes","No"))</f>
        <v>No</v>
      </c>
      <c r="HP28" s="8" t="str">
        <f>IF(CK28="-","-",IF(CK28&gt;CK$6,"Yes","No"))</f>
        <v>No</v>
      </c>
      <c r="HQ28" s="8" t="str">
        <f>IF(CL28="-","-",IF(CL28&gt;CL$6,"Yes","No"))</f>
        <v>-</v>
      </c>
      <c r="HR28" s="22" t="str">
        <f>IF(BU28="-","-",IF(BU28&gt;=BU$5,"Yes","No"))</f>
        <v>No</v>
      </c>
      <c r="HS28" s="22" t="str">
        <f>IF(BV28="-","-",IF(BV28&gt;=BV$5,"Yes","No"))</f>
        <v>-</v>
      </c>
      <c r="HT28" s="22" t="str">
        <f>IF(BW28="-","-",IF(BW28&gt;=BW$5,"Yes","No"))</f>
        <v>Yes</v>
      </c>
      <c r="HU28" s="22" t="str">
        <f>IF(BX28="-","-",IF(BX28&gt;=BX$5,"Yes","No"))</f>
        <v>Yes</v>
      </c>
      <c r="HV28" s="22" t="str">
        <f>IF(BY28="-","-",IF(BY28&gt;=BY$5,"Yes","No"))</f>
        <v>No</v>
      </c>
      <c r="HW28" s="22" t="str">
        <f>IF(BZ28="-","-",IF(BZ28&gt;=BZ$5,"Yes","No"))</f>
        <v>No</v>
      </c>
      <c r="HX28" s="22" t="str">
        <f>IF(CA28="-","-",IF(CA28&gt;=CA$5,"Yes","No"))</f>
        <v>No</v>
      </c>
      <c r="HY28" s="22" t="str">
        <f>IF(CB28="-","-",IF(CB28&gt;=CB$5,"Yes","No"))</f>
        <v>No</v>
      </c>
      <c r="HZ28" s="22" t="str">
        <f>IF(CC28="-","-",IF(CC28&gt;=CC$5,"Yes","No"))</f>
        <v>-</v>
      </c>
      <c r="IA28" s="22" t="str">
        <f>IF(CD28="-","-",IF(CD28&gt;=BU$5,"Yes","No"))</f>
        <v>Yes</v>
      </c>
      <c r="IB28" s="22" t="str">
        <f>IF(CE28="-","-",IF(CE28&gt;=BV$5,"Yes","No"))</f>
        <v>-</v>
      </c>
      <c r="IC28" s="22" t="str">
        <f>IF(CF28="-","-",IF(CF28&gt;=BW$5,"Yes","No"))</f>
        <v>Yes</v>
      </c>
      <c r="ID28" s="22" t="str">
        <f>IF(CG28="-","-",IF(CG28&gt;=BX$5,"Yes","No"))</f>
        <v>Yes</v>
      </c>
      <c r="IE28" s="22" t="str">
        <f>IF(CH28="-","-",IF(CH28&gt;=BY$5,"Yes","No"))</f>
        <v>No</v>
      </c>
      <c r="IF28" s="22" t="str">
        <f>IF(CI28="-","-",IF(CI28&gt;=BZ$5,"Yes","No"))</f>
        <v>No</v>
      </c>
      <c r="IG28" s="22" t="str">
        <f>IF(CJ28="-","-",IF(CJ28&gt;=CA$5,"Yes","No"))</f>
        <v>Yes</v>
      </c>
      <c r="IH28" s="22" t="str">
        <f>IF(CK28="-","-",IF(CK28&gt;=CB$5,"Yes","No"))</f>
        <v>Yes</v>
      </c>
      <c r="II28" s="22" t="str">
        <f>IF(CL28="-","-",IF(CL28&gt;=CC$5,"Yes","No"))</f>
        <v>-</v>
      </c>
      <c r="IJ28" s="22" t="str">
        <f>IF(OR(BU28="-",CM28="-"),"-",IF(BU28&gt;=CM28+10,"Yes","No"))</f>
        <v>No</v>
      </c>
      <c r="IK28" s="22" t="str">
        <f>IF(OR(BV28="-",CN28="-"),"-",IF(BV28&gt;=CN28+10,"Yes","No"))</f>
        <v>-</v>
      </c>
      <c r="IL28" s="22" t="str">
        <f>IF(OR(BW28="-",CO28="-"),"-",IF(BW28&gt;=CO28+10,"Yes","No"))</f>
        <v>No</v>
      </c>
      <c r="IM28" s="22" t="str">
        <f>IF(OR(BX28="-",CP28="-"),"-",IF(BX28&gt;=CP28+10,"Yes","No"))</f>
        <v>No</v>
      </c>
      <c r="IN28" s="22" t="str">
        <f>IF(OR(BY28="-",CQ28="-"),"-",IF(BY28&gt;=CQ28+10,"Yes","No"))</f>
        <v>No</v>
      </c>
      <c r="IO28" s="22" t="str">
        <f>IF(OR(BZ28="-",CR28="-"),"-",IF(BZ28&gt;=CR28+10,"Yes","No"))</f>
        <v>No</v>
      </c>
      <c r="IP28" s="22" t="str">
        <f>IF(OR(CA28="-",CS28="-"),"-",IF(CA28&gt;=CS28+10,"Yes","No"))</f>
        <v>No</v>
      </c>
      <c r="IQ28" s="22" t="str">
        <f>IF(OR(CB28="-",CT28="-"),"-",IF(CB28&gt;=CT28+10,"Yes","No"))</f>
        <v>No</v>
      </c>
      <c r="IR28" s="22" t="str">
        <f>IF(OR(CC28="-",CU28="-"),"-",IF(CC28&gt;=CU28+10,"Yes","No"))</f>
        <v>-</v>
      </c>
      <c r="IS28" s="22" t="str">
        <f>IF(OR(CD28="-",CV28="-"),"-",IF(CD28&gt;=CV28+10,"Yes","No"))</f>
        <v>No</v>
      </c>
      <c r="IT28" s="22" t="str">
        <f>IF(OR(CE28="-",CW28="-"),"-",IF(CE28&gt;=CW28+10,"Yes","No"))</f>
        <v>-</v>
      </c>
      <c r="IU28" s="22" t="str">
        <f>IF(OR(CF28="-",CX28="-"),"-",IF(CF28&gt;=CX28+10,"Yes","No"))</f>
        <v>No</v>
      </c>
      <c r="IV28" s="22" t="str">
        <f>IF(OR(CG28="-",CY28="-"),"-",IF(CG28&gt;=CY28+10,"Yes","No"))</f>
        <v>No</v>
      </c>
      <c r="IW28" s="22" t="str">
        <f>IF(OR(CH28="-",CZ28="-"),"-",IF(CH28&gt;=CZ28+10,"Yes","No"))</f>
        <v>No</v>
      </c>
      <c r="IX28" s="22" t="str">
        <f>IF(OR(CI28="-",DA28="-"),"-",IF(CI28&gt;=DA28+10,"Yes","No"))</f>
        <v>No</v>
      </c>
      <c r="IY28" s="22" t="str">
        <f>IF(OR(CJ28="-",DB28="-"),"-",IF(CJ28&gt;=DB28+10,"Yes","No"))</f>
        <v>No</v>
      </c>
      <c r="IZ28" s="22" t="str">
        <f>IF(OR(CK28="-",DC28="-"),"-",IF(CK28&gt;=DC28+10,"Yes","No"))</f>
        <v>No</v>
      </c>
      <c r="JA28" s="22" t="str">
        <f>IF(OR(CL28="-",DD28="-"),"-",IF(CL28&gt;=DD28+10,"Yes","No"))</f>
        <v>-</v>
      </c>
      <c r="JB28" s="22" t="str">
        <f>IF(OR(BU28="-",DE28="-"),"-",IF(BU28&gt;=DE28+10,"Yes","No"))</f>
        <v>No</v>
      </c>
      <c r="JC28" s="22" t="str">
        <f>IF(OR(BV28="-",DF28="-"),"-",IF(BV28&gt;=DF28+10,"Yes","No"))</f>
        <v>-</v>
      </c>
      <c r="JD28" s="22" t="str">
        <f>IF(OR(BW28="-",DG28="-"),"-",IF(BW28&gt;=DG28+10,"Yes","No"))</f>
        <v>No</v>
      </c>
      <c r="JE28" s="22" t="str">
        <f>IF(OR(BX28="-",DH28="-"),"-",IF(BX28&gt;=DH28+10,"Yes","No"))</f>
        <v>No</v>
      </c>
      <c r="JF28" s="22" t="str">
        <f>IF(OR(BY28="-",DI28="-"),"-",IF(BY28&gt;=DI28+10,"Yes","No"))</f>
        <v>Yes</v>
      </c>
      <c r="JG28" s="22" t="str">
        <f>IF(OR(BZ28="-",DJ28="-"),"-",IF(BZ28&gt;=DJ28+10,"Yes","No"))</f>
        <v>No</v>
      </c>
      <c r="JH28" s="22" t="str">
        <f>IF(OR(CA28="-",DK28="-"),"-",IF(CA28&gt;=DK28+10,"Yes","No"))</f>
        <v>No</v>
      </c>
      <c r="JI28" s="22" t="str">
        <f>IF(OR(CB28="-",DL28="-"),"-",IF(CB28&gt;=DL28+10,"Yes","No"))</f>
        <v>No</v>
      </c>
      <c r="JJ28" s="22" t="str">
        <f>IF(OR(CC28="-",DM28="-"),"-",IF(CC28&gt;=DM28+10,"Yes","No"))</f>
        <v>-</v>
      </c>
      <c r="JK28" s="23" t="str">
        <f>IF(OR(BU28="-",CM28="-"),"-",IF(BU28&gt;=(100-CM28)*0.1+CM28,"Yes","No"))</f>
        <v>No</v>
      </c>
      <c r="JL28" s="23" t="str">
        <f>IF(OR(BV28="-",CN28="-"),"-",IF(BV28&gt;=(100-CN28)*0.1+CN28,"Yes","No"))</f>
        <v>-</v>
      </c>
      <c r="JM28" s="23" t="str">
        <f>IF(OR(BW28="-",CO28="-"),"-",IF(BW28&gt;=(100-CO28)*0.1+CO28,"Yes","No"))</f>
        <v>Yes</v>
      </c>
      <c r="JN28" s="23" t="str">
        <f>IF(OR(BX28="-",CP28="-"),"-",IF(BX28&gt;=(100-CP28)*0.1+CP28,"Yes","No"))</f>
        <v>No</v>
      </c>
      <c r="JO28" s="23" t="str">
        <f>IF(OR(BY28="-",CQ28="-"),"-",IF(BY28&gt;=(100-CQ28)*0.1+CQ28,"Yes","No"))</f>
        <v>No</v>
      </c>
      <c r="JP28" s="23" t="str">
        <f>IF(OR(BZ28="-",CR28="-"),"-",IF(BZ28&gt;=(100-CR28)*0.1+CR28,"Yes","No"))</f>
        <v>No</v>
      </c>
      <c r="JQ28" s="23" t="str">
        <f>IF(OR(CA28="-",CS28="-"),"-",IF(CA28&gt;=(100-CS28)*0.1+CS28,"Yes","No"))</f>
        <v>Yes</v>
      </c>
      <c r="JR28" s="23" t="str">
        <f>IF(OR(CB28="-",CT28="-"),"-",IF(CB28&gt;=(100-CT28)*0.1+CT28,"Yes","No"))</f>
        <v>No</v>
      </c>
      <c r="JS28" s="23" t="str">
        <f>IF(OR(CC28="-",CU28="-"),"-",IF(CC28&gt;=(100-CU28)*0.1+CU28,"Yes","No"))</f>
        <v>-</v>
      </c>
      <c r="JT28" s="22" t="s">
        <v>18</v>
      </c>
      <c r="JU28" s="22" t="s">
        <v>16</v>
      </c>
      <c r="JV28" s="22" t="s">
        <v>17</v>
      </c>
      <c r="JW28" s="22" t="s">
        <v>17</v>
      </c>
      <c r="JX28" s="22" t="s">
        <v>17</v>
      </c>
      <c r="JY28" s="22" t="s">
        <v>18</v>
      </c>
      <c r="JZ28" s="22" t="s">
        <v>18</v>
      </c>
      <c r="KA28" s="22" t="s">
        <v>18</v>
      </c>
      <c r="KB28" s="22" t="s">
        <v>16</v>
      </c>
      <c r="KC28" s="23" t="str">
        <f>IF(OR(J28="yes",AK28=""),"-",IF(AK28&gt;AK$4,"Yes","No"))</f>
        <v>Yes</v>
      </c>
      <c r="KD28" s="23" t="str">
        <f>IF(OR(K28="yes",AL28=""),"-",IF(AL28&gt;AL$4,"Yes","No"))</f>
        <v>-</v>
      </c>
      <c r="KE28" s="23" t="str">
        <f>IF(OR(L28="yes",AM28=""),"-",IF(AM28&gt;AM$4,"Yes","No"))</f>
        <v>Yes</v>
      </c>
      <c r="KF28" s="23" t="str">
        <f>IF(OR(M28="yes",AN28=""),"-",IF(AN28&gt;AN$4,"Yes","No"))</f>
        <v>Yes</v>
      </c>
      <c r="KG28" s="23" t="str">
        <f>IF(OR(N28="yes",AO28=""),"-",IF(AO28&gt;AO$4,"Yes","No"))</f>
        <v>-</v>
      </c>
      <c r="KH28" s="23" t="str">
        <f>IF(OR(O28="yes",AP28=""),"-",IF(AP28&gt;AP$4,"Yes","No"))</f>
        <v>Yes</v>
      </c>
      <c r="KI28" s="23" t="str">
        <f>IF(OR(P28="yes",AQ28=""),"-",IF(AQ28&gt;AQ$4,"Yes","No"))</f>
        <v>Yes</v>
      </c>
      <c r="KJ28" s="23" t="str">
        <f>IF(OR(Q28="yes",AR28=""),"-",IF(AR28&gt;AR$4,"Yes","No"))</f>
        <v>Yes</v>
      </c>
      <c r="KK28" s="23" t="str">
        <f>IF(OR(R28="yes",AS28=""),"-",IF(AS28&gt;AS$4,"Yes","No"))</f>
        <v>Yes</v>
      </c>
      <c r="KL28" s="23" t="str">
        <f>IF(OR(S28="yes",AT28=""),"-",IF(AT28&gt;AT$4,"Yes","No"))</f>
        <v>Yes</v>
      </c>
      <c r="KM28" s="23" t="str">
        <f>IF(OR(T28="yes",AU28=""),"-",IF(AU28&gt;AU$4,"Yes","No"))</f>
        <v>-</v>
      </c>
      <c r="KN28" s="23" t="str">
        <f>IF(OR(U28="yes",AV28=""),"-",IF(AV28&gt;AV$4,"Yes","No"))</f>
        <v>-</v>
      </c>
      <c r="KO28" s="23" t="str">
        <f>IF(OR(V28="yes",AW28=""),"-",IF(AW28&gt;AW$4,"Yes","No"))</f>
        <v>No</v>
      </c>
      <c r="KP28" s="23" t="str">
        <f>IF(OR(W28="yes",AX28=""),"-",IF(AX28&gt;AX$4,"Yes","No"))</f>
        <v>-</v>
      </c>
      <c r="KQ28" s="23" t="str">
        <f>IF(OR(X28="yes",AY28=""),"-",IF(AY28&gt;AY$4,"Yes","No"))</f>
        <v>-</v>
      </c>
      <c r="KR28" s="23" t="str">
        <f>IF(OR(Y28="yes",AZ28=""),"-",IF(AZ28&gt;AZ$4,"Yes","No"))</f>
        <v>Yes</v>
      </c>
      <c r="KS28" s="23" t="str">
        <f>IF(OR(Z28="yes",BA28=""),"-",IF(BA28&gt;BA$4,"Yes","No"))</f>
        <v>No</v>
      </c>
      <c r="KT28" s="23" t="str">
        <f>IF(OR(AA28="yes",BB28=""),"-",IF(BB28&gt;BB$4,"Yes","No"))</f>
        <v>-</v>
      </c>
      <c r="KU28" s="23" t="str">
        <f>IF(OR(AB28="yes",AND(BU28="-",CD28="-")),"-",IF(OR(BU28&gt;BU$4,CD28&gt;BU$4),"Yes","No"))</f>
        <v>Yes</v>
      </c>
      <c r="KV28" s="23" t="str">
        <f>IF(OR(AC28="yes",AND(BV28="-",CE28="-")),"-",IF(OR(BV28&gt;BV$4,CE28&gt;BV$4),"Yes","No"))</f>
        <v>-</v>
      </c>
      <c r="KW28" s="23" t="str">
        <f>IF(OR(AD28="yes",AND(BW28="-",CF28="-")),"-",IF(OR(BW28&gt;BW$4,CF28&gt;BW$4),"Yes","No"))</f>
        <v>Yes</v>
      </c>
      <c r="KX28" s="23" t="str">
        <f>IF(OR(AE28="yes",AND(BX28="-",CG28="-")),"-",IF(OR(BX28&gt;BX$4,CG28&gt;BX$4),"Yes","No"))</f>
        <v>Yes</v>
      </c>
      <c r="KY28" s="23" t="str">
        <f>IF(OR(AF28="yes",AND(BY28="-",CH28="-")),"-",IF(OR(BY28&gt;BY$4,CH28&gt;BY$4),"Yes","No"))</f>
        <v>No</v>
      </c>
      <c r="KZ28" s="23" t="str">
        <f>IF(OR(AG28="yes",AND(BZ28="-",CI28="-")),"-",IF(OR(BZ28&gt;BZ$4,CI28&gt;BZ$4),"Yes","No"))</f>
        <v>-</v>
      </c>
      <c r="LA28" s="23" t="str">
        <f>IF(OR(AH28="yes",AND(CA28="-",CJ28="-")),"-",IF(OR(CA28&gt;CA$4,CJ28&gt;CA$4),"Yes","No"))</f>
        <v>Yes</v>
      </c>
      <c r="LB28" s="23" t="str">
        <f>IF(OR(AI28="yes",AND(CB28="-",CK28="-")),"-",IF(OR(CB28&gt;CB$4,CK28&gt;CB$4),"Yes","No"))</f>
        <v>Yes</v>
      </c>
      <c r="LC28" s="23" t="str">
        <f>IF(OR(AJ28="yes",AND(CC28="-",CL28="-")),"-",IF(OR(CC28&gt;CC$4,CL28&gt;CC$4),"Yes","No"))</f>
        <v>-</v>
      </c>
      <c r="LD28" s="23" t="str">
        <f>IF(AK28="","-",IF(OR(DW28="yes",EF28="yes",EO28="yes",EX28="yes",FG28="yes",GZ28="yes",HI28="yes",KC28="yes"),"Yes","No"))</f>
        <v>Yes</v>
      </c>
      <c r="LE28" s="23" t="str">
        <f>IF(AL28="","-",IF(OR(DX28="yes",EG28="yes",EP28="yes",EY28="yes",FH28="yes",HA28="yes",HJ28="yes",KD28="yes"),"Yes","No"))</f>
        <v>-</v>
      </c>
      <c r="LF28" s="23" t="str">
        <f>IF(AM28="","-",IF(OR(DY28="yes",EH28="yes",EQ28="yes",EZ28="yes",FI28="yes",HB28="yes",HK28="yes",KE28="yes"),"Yes","No"))</f>
        <v>Yes</v>
      </c>
      <c r="LG28" s="23" t="str">
        <f>IF(AN28="","-",IF(OR(DZ28="yes",EI28="yes",ER28="yes",FA28="yes",FJ28="yes",HC28="yes",HL28="yes",KF28="yes"),"Yes","No"))</f>
        <v>Yes</v>
      </c>
      <c r="LH28" s="23" t="str">
        <f>IF(AO28="","-",IF(OR(EA28="yes",EJ28="yes",ES28="yes",FB28="yes",FK28="yes",HD28="yes",HM28="yes",KG28="yes"),"Yes","No"))</f>
        <v>Yes</v>
      </c>
      <c r="LI28" s="23" t="str">
        <f>IF(AP28="","-",IF(OR(EB28="yes",EK28="yes",ET28="yes",FC28="yes",FL28="yes",HE28="yes",HN28="yes",KH28="yes"),"Yes","No"))</f>
        <v>Yes</v>
      </c>
      <c r="LJ28" s="23" t="str">
        <f>IF(AQ28="","-",IF(OR(EC28="yes",EL28="yes",EU28="yes",FD28="yes",FM28="yes",HF28="yes",HO28="yes",KI28="yes"),"Yes","No"))</f>
        <v>Yes</v>
      </c>
      <c r="LK28" s="23" t="str">
        <f>IF(AR28="","-",IF(OR(ED28="yes",EM28="yes",EV28="yes",FE28="yes",FN28="yes",HG28="yes",HP28="yes",KJ28="yes"),"Yes","No"))</f>
        <v>Yes</v>
      </c>
      <c r="LL28" s="23" t="str">
        <f>IF(AS28="","-",IF(OR(EE28="yes",EN28="yes",EW28="yes",FF28="yes",FO28="yes",HH28="yes",HQ28="yes",KK28="yes"),"Yes","No"))</f>
        <v>Yes</v>
      </c>
      <c r="LM28" s="23" t="str">
        <f>IF(AT28="","-",IF(OR(FP28="Yes",FY28="Yes",GH28="Yes",GQ28="Yes",GZ28="Yes",HI28="Yes",KL28="yes"),"Yes","No"))</f>
        <v>Yes</v>
      </c>
      <c r="LN28" s="23" t="str">
        <f>IF(AU28="","-",IF(OR(FQ28="Yes",FZ28="Yes",GI28="Yes",GR28="Yes",HA28="Yes",HJ28="Yes",KM28="yes"),"Yes","No"))</f>
        <v>-</v>
      </c>
      <c r="LO28" s="23" t="str">
        <f>IF(AV28="","-",IF(OR(FR28="Yes",GA28="Yes",GJ28="Yes",GS28="Yes",HB28="Yes",HK28="Yes",KN28="yes"),"Yes","No"))</f>
        <v>-</v>
      </c>
      <c r="LP28" s="23" t="str">
        <f>IF(AW28="","-",IF(OR(FS28="Yes",GB28="Yes",GK28="Yes",GT28="Yes",HC28="Yes",HL28="Yes",KO28="yes"),"Yes","No"))</f>
        <v>Yes</v>
      </c>
      <c r="LQ28" s="23" t="str">
        <f>IF(AX28="","-",IF(OR(FT28="Yes",GC28="Yes",GL28="Yes",GU28="Yes",HD28="Yes",HM28="Yes",KP28="yes"),"Yes","No"))</f>
        <v>No</v>
      </c>
      <c r="LR28" s="23" t="str">
        <f>IF(AY28="","-",IF(OR(FU28="Yes",GD28="Yes",GM28="Yes",GV28="Yes",HE28="Yes",HN28="Yes",KQ28="yes"),"Yes","No"))</f>
        <v>-</v>
      </c>
      <c r="LS28" s="23" t="str">
        <f>IF(AZ28="","-",IF(OR(FV28="Yes",GE28="Yes",GN28="Yes",GW28="Yes",HF28="Yes",HO28="Yes",KR28="yes"),"Yes","No"))</f>
        <v>Yes</v>
      </c>
      <c r="LT28" s="23" t="str">
        <f>IF(BA28="","-",IF(OR(FW28="Yes",GF28="Yes",GO28="Yes",GX28="Yes",HG28="Yes",HP28="Yes",KS28="yes"),"Yes","No"))</f>
        <v>No</v>
      </c>
      <c r="LU28" s="23" t="str">
        <f>IF(BB28="","-",IF(OR(FX28="Yes",GG28="Yes",GP28="Yes",GY28="Yes",HH28="Yes",HQ28="Yes",KT28="yes"),"Yes","No"))</f>
        <v>-</v>
      </c>
      <c r="LV28" s="23" t="str">
        <f>IF(AND(BU28="-",CD28="-"),"-",IF(OR(GZ28="Yes",HI28="Yes",HR28="Yes",IA28="Yes",IJ28="Yes",IS28="Yes",JB28="Yes",JK28="Yes",JT28="Yes",KU28="yes"),"Yes","No"))</f>
        <v>Yes</v>
      </c>
      <c r="LW28" s="23" t="str">
        <f>IF(AND(BV28="-",CE28="-"),"-",IF(OR(HA28="Yes",HJ28="Yes",HS28="Yes",IB28="Yes",IK28="Yes",IT28="Yes",JC28="Yes",JL28="Yes",JU28="Yes",KV28="yes"),"Yes","No"))</f>
        <v>-</v>
      </c>
      <c r="LX28" s="23" t="str">
        <f>IF(AND(BW28="-",CF28="-"),"-",IF(OR(HB28="Yes",HK28="Yes",HT28="Yes",IC28="Yes",IL28="Yes",IU28="Yes",JD28="Yes",JM28="Yes",JV28="Yes",KW28="yes"),"Yes","No"))</f>
        <v>Yes</v>
      </c>
      <c r="LY28" s="23" t="str">
        <f>IF(AND(BX28="-",CG28="-"),"-",IF(OR(HC28="Yes",HL28="Yes",HU28="Yes",ID28="Yes",IM28="Yes",IV28="Yes",JE28="Yes",JN28="Yes",JW28="Yes",KX28="yes"),"Yes","No"))</f>
        <v>Yes</v>
      </c>
      <c r="LZ28" s="23" t="str">
        <f>IF(AND(BY28="-",CH28="-"),"-",IF(OR(HD28="Yes",HM28="Yes",HV28="Yes",IE28="Yes",IN28="Yes",IW28="Yes",JF28="Yes",JO28="Yes",JX28="Yes",KY28="yes"),"Yes","No"))</f>
        <v>Yes</v>
      </c>
      <c r="MA28" s="23" t="str">
        <f>IF(AND(BZ28="-",CI28="-"),"-",IF(OR(HE28="Yes",HN28="Yes",HW28="Yes",IF28="Yes",IO28="Yes",IX28="Yes",JG28="Yes",JP28="Yes",JY28="Yes",KZ28="yes"),"Yes","No"))</f>
        <v>No</v>
      </c>
      <c r="MB28" s="23" t="str">
        <f>IF(AND(CA28="-",CJ28="-"),"-",IF(OR(HF28="Yes",HO28="Yes",HX28="Yes",IG28="Yes",IP28="Yes",IY28="Yes",JH28="Yes",JQ28="Yes",JZ28="Yes",LA28="yes"),"Yes","No"))</f>
        <v>Yes</v>
      </c>
      <c r="MC28" s="23" t="str">
        <f>IF(AND(CB28="-",CK28="-"),"-",IF(OR(HG28="Yes",HP28="Yes",HY28="Yes",IH28="Yes",IQ28="Yes",IZ28="Yes",JI28="Yes",JR28="Yes",KA28="Yes",LB28="yes"),"Yes","No"))</f>
        <v>Yes</v>
      </c>
      <c r="MD28" s="23" t="str">
        <f>IF(AND(CC28="-",CL28="-"),"-",IF(OR(HH28="Yes",HQ28="Yes",HZ28="Yes",II28="Yes",IR28="Yes",JA28="Yes",JJ28="Yes",JS28="Yes",KB28="Yes",LC28="yes"),"Yes","No"))</f>
        <v>-</v>
      </c>
    </row>
    <row r="29" spans="2:342" s="12" customFormat="1" x14ac:dyDescent="0.25">
      <c r="B29" s="9" t="s">
        <v>225</v>
      </c>
      <c r="C29" s="9" t="s">
        <v>226</v>
      </c>
      <c r="D29" s="9" t="s">
        <v>302</v>
      </c>
      <c r="E29" s="8" t="str">
        <f>IF(AND(F29="-",G29="-",H29="-"),"-",IF(COUNTIF(F29:I29,"no")&gt;0,"No","Yes"))</f>
        <v>No</v>
      </c>
      <c r="F29" s="10" t="str">
        <f>IF(SUM(COUNTIF(LD29:LL29,"yes"),COUNTIF(LD29:LL29,"no"))=0,"-",IF(COUNTIF(LD29:LL29,"no")&gt;0,"No","Yes"))</f>
        <v>Yes</v>
      </c>
      <c r="G29" s="10" t="str">
        <f>IF(SUM(COUNTIF(LM29:LU29,"yes"),COUNTIF(LM29:LU29,"no"))=0,"-",IF(COUNTIF(LM29:LU29,"no")&gt;0,"No","Yes"))</f>
        <v>-</v>
      </c>
      <c r="H29" s="10" t="str">
        <f>IF(SUM(COUNTIF(LV29:MD29,"yes"),COUNTIF(LV29:MD29,"no"))=0,"-",IF(COUNTIF(LV29:MD29,"no")&gt;0,"No","Yes"))</f>
        <v>Yes</v>
      </c>
      <c r="I29" s="8" t="s">
        <v>18</v>
      </c>
      <c r="J29" s="13"/>
      <c r="K29" s="13" t="s">
        <v>15</v>
      </c>
      <c r="L29" s="13" t="s">
        <v>15</v>
      </c>
      <c r="M29" s="13" t="s">
        <v>15</v>
      </c>
      <c r="N29" s="13" t="s">
        <v>17</v>
      </c>
      <c r="O29" s="13" t="s">
        <v>15</v>
      </c>
      <c r="P29" s="13"/>
      <c r="Q29" s="13"/>
      <c r="R29" s="13" t="s">
        <v>15</v>
      </c>
      <c r="S29" s="13"/>
      <c r="T29" s="13" t="s">
        <v>15</v>
      </c>
      <c r="U29" s="13" t="s">
        <v>15</v>
      </c>
      <c r="V29" s="13" t="s">
        <v>15</v>
      </c>
      <c r="W29" s="13" t="s">
        <v>15</v>
      </c>
      <c r="X29" s="13" t="s">
        <v>15</v>
      </c>
      <c r="Y29" s="13"/>
      <c r="Z29" s="13"/>
      <c r="AA29" s="13" t="s">
        <v>15</v>
      </c>
      <c r="AB29" s="13"/>
      <c r="AC29" s="13" t="s">
        <v>15</v>
      </c>
      <c r="AD29" s="13" t="s">
        <v>15</v>
      </c>
      <c r="AE29" s="13" t="s">
        <v>15</v>
      </c>
      <c r="AF29" s="13" t="s">
        <v>15</v>
      </c>
      <c r="AG29" s="13" t="s">
        <v>15</v>
      </c>
      <c r="AH29" s="13"/>
      <c r="AI29" s="13"/>
      <c r="AJ29" s="13" t="s">
        <v>15</v>
      </c>
      <c r="AK29" s="8" t="s">
        <v>15</v>
      </c>
      <c r="AL29" s="8" t="s">
        <v>15</v>
      </c>
      <c r="AM29" s="8" t="s">
        <v>15</v>
      </c>
      <c r="AN29" s="8" t="s">
        <v>15</v>
      </c>
      <c r="AO29" s="8" t="s">
        <v>15</v>
      </c>
      <c r="AP29" s="8">
        <v>119</v>
      </c>
      <c r="AQ29" s="8" t="s">
        <v>15</v>
      </c>
      <c r="AR29" s="8">
        <v>69</v>
      </c>
      <c r="AS29" s="8" t="s">
        <v>15</v>
      </c>
      <c r="AT29" s="8" t="s">
        <v>15</v>
      </c>
      <c r="AU29" s="8" t="s">
        <v>15</v>
      </c>
      <c r="AV29" s="8" t="s">
        <v>15</v>
      </c>
      <c r="AW29" s="8" t="s">
        <v>15</v>
      </c>
      <c r="AX29" s="8" t="s">
        <v>15</v>
      </c>
      <c r="AY29" s="8" t="s">
        <v>15</v>
      </c>
      <c r="AZ29" s="8" t="s">
        <v>15</v>
      </c>
      <c r="BA29" s="8" t="s">
        <v>15</v>
      </c>
      <c r="BB29" s="8" t="s">
        <v>15</v>
      </c>
      <c r="BC29" s="17" t="s">
        <v>15</v>
      </c>
      <c r="BD29" s="17" t="s">
        <v>15</v>
      </c>
      <c r="BE29" s="17" t="s">
        <v>15</v>
      </c>
      <c r="BF29" s="17" t="s">
        <v>15</v>
      </c>
      <c r="BG29" s="17">
        <v>47.5</v>
      </c>
      <c r="BH29" s="17">
        <v>115</v>
      </c>
      <c r="BI29" s="17" t="s">
        <v>15</v>
      </c>
      <c r="BJ29" s="17">
        <v>66</v>
      </c>
      <c r="BK29" s="17" t="s">
        <v>15</v>
      </c>
      <c r="BL29" s="17" t="s">
        <v>15</v>
      </c>
      <c r="BM29" s="17" t="s">
        <v>15</v>
      </c>
      <c r="BN29" s="17" t="s">
        <v>15</v>
      </c>
      <c r="BO29" s="17" t="s">
        <v>15</v>
      </c>
      <c r="BP29" s="17" t="s">
        <v>15</v>
      </c>
      <c r="BQ29" s="17" t="s">
        <v>15</v>
      </c>
      <c r="BR29" s="17" t="s">
        <v>15</v>
      </c>
      <c r="BS29" s="17" t="s">
        <v>15</v>
      </c>
      <c r="BT29" s="17" t="s">
        <v>15</v>
      </c>
      <c r="BU29" s="23" t="s">
        <v>16</v>
      </c>
      <c r="BV29" s="23" t="s">
        <v>16</v>
      </c>
      <c r="BW29" s="23" t="s">
        <v>16</v>
      </c>
      <c r="BX29" s="23" t="s">
        <v>16</v>
      </c>
      <c r="BY29" s="23" t="s">
        <v>16</v>
      </c>
      <c r="BZ29" s="23">
        <v>93</v>
      </c>
      <c r="CA29" s="23" t="s">
        <v>16</v>
      </c>
      <c r="CB29" s="23" t="s">
        <v>16</v>
      </c>
      <c r="CC29" s="23" t="s">
        <v>16</v>
      </c>
      <c r="CD29" s="23" t="s">
        <v>16</v>
      </c>
      <c r="CE29" s="23" t="s">
        <v>16</v>
      </c>
      <c r="CF29" s="23" t="s">
        <v>16</v>
      </c>
      <c r="CG29" s="23" t="s">
        <v>16</v>
      </c>
      <c r="CH29" s="23" t="s">
        <v>16</v>
      </c>
      <c r="CI29" s="23">
        <v>94</v>
      </c>
      <c r="CJ29" s="23" t="s">
        <v>16</v>
      </c>
      <c r="CK29" s="23" t="s">
        <v>16</v>
      </c>
      <c r="CL29" s="23" t="s">
        <v>16</v>
      </c>
      <c r="CM29" s="8" t="s">
        <v>16</v>
      </c>
      <c r="CN29" s="8" t="s">
        <v>16</v>
      </c>
      <c r="CO29" s="8" t="s">
        <v>16</v>
      </c>
      <c r="CP29" s="8" t="s">
        <v>16</v>
      </c>
      <c r="CQ29" s="8" t="s">
        <v>16</v>
      </c>
      <c r="CR29" s="8">
        <v>94</v>
      </c>
      <c r="CS29" s="8" t="s">
        <v>16</v>
      </c>
      <c r="CT29" s="8" t="s">
        <v>16</v>
      </c>
      <c r="CU29" s="8" t="s">
        <v>16</v>
      </c>
      <c r="CV29" s="8" t="s">
        <v>16</v>
      </c>
      <c r="CW29" s="8" t="s">
        <v>16</v>
      </c>
      <c r="CX29" s="8" t="s">
        <v>16</v>
      </c>
      <c r="CY29" s="8" t="s">
        <v>16</v>
      </c>
      <c r="CZ29" s="8" t="s">
        <v>16</v>
      </c>
      <c r="DA29" s="8">
        <v>88</v>
      </c>
      <c r="DB29" s="8" t="s">
        <v>16</v>
      </c>
      <c r="DC29" s="8" t="s">
        <v>16</v>
      </c>
      <c r="DD29" s="8" t="s">
        <v>16</v>
      </c>
      <c r="DE29" s="8" t="s">
        <v>16</v>
      </c>
      <c r="DF29" s="8" t="s">
        <v>16</v>
      </c>
      <c r="DG29" s="8" t="s">
        <v>16</v>
      </c>
      <c r="DH29" s="8" t="s">
        <v>16</v>
      </c>
      <c r="DI29" s="8" t="s">
        <v>16</v>
      </c>
      <c r="DJ29" s="8">
        <v>90</v>
      </c>
      <c r="DK29" s="8" t="s">
        <v>16</v>
      </c>
      <c r="DL29" s="8" t="s">
        <v>16</v>
      </c>
      <c r="DM29" s="8" t="s">
        <v>16</v>
      </c>
      <c r="DN29" s="8" t="s">
        <v>15</v>
      </c>
      <c r="DO29" s="8" t="s">
        <v>15</v>
      </c>
      <c r="DP29" s="8" t="s">
        <v>15</v>
      </c>
      <c r="DQ29" s="8" t="s">
        <v>15</v>
      </c>
      <c r="DR29" s="8">
        <v>55.46</v>
      </c>
      <c r="DS29" s="8">
        <v>51.88</v>
      </c>
      <c r="DT29" s="8">
        <v>51.86</v>
      </c>
      <c r="DU29" s="8">
        <v>55.02</v>
      </c>
      <c r="DV29" s="8" t="s">
        <v>15</v>
      </c>
      <c r="DW29" s="10" t="str">
        <f>IF(AK29="","-",IF(AK29&gt;=AK$5,"Yes","No"))</f>
        <v>-</v>
      </c>
      <c r="DX29" s="10" t="str">
        <f>IF(AL29="","-",IF(AL29&gt;=AL$5,"Yes","No"))</f>
        <v>-</v>
      </c>
      <c r="DY29" s="10" t="str">
        <f>IF(AM29="","-",IF(AM29&gt;=AM$5,"Yes","No"))</f>
        <v>-</v>
      </c>
      <c r="DZ29" s="10" t="str">
        <f>IF(AN29="","-",IF(AN29&gt;=AN$5,"Yes","No"))</f>
        <v>-</v>
      </c>
      <c r="EA29" s="10" t="str">
        <f>IF(AO29="","-",IF(AO29&gt;=AO$5,"Yes","No"))</f>
        <v>-</v>
      </c>
      <c r="EB29" s="10" t="str">
        <f>IF(AP29="","-",IF(AP29&gt;=AP$5,"Yes","No"))</f>
        <v>Yes</v>
      </c>
      <c r="EC29" s="10" t="str">
        <f>IF(AQ29="","-",IF(AQ29&gt;=AQ$5,"Yes","No"))</f>
        <v>-</v>
      </c>
      <c r="ED29" s="10" t="str">
        <f>IF(AR29="","-",IF(AR29&gt;=AR$5,"Yes","No"))</f>
        <v>No</v>
      </c>
      <c r="EE29" s="10" t="str">
        <f>IF(AS29="","-",IF(AS29&gt;=AS$5,"Yes","No"))</f>
        <v>-</v>
      </c>
      <c r="EF29" s="10" t="str">
        <f>IF(OR(AK29="",BC29=""),"-",IF(AK29&gt;=BC29+10,"Yes","No"))</f>
        <v>-</v>
      </c>
      <c r="EG29" s="10" t="str">
        <f>IF(OR(AL29="",BD29=""),"-",IF(AL29&gt;=BD29+10,"Yes","No"))</f>
        <v>-</v>
      </c>
      <c r="EH29" s="10" t="str">
        <f>IF(OR(AM29="",BE29=""),"-",IF(AM29&gt;=BE29+10,"Yes","No"))</f>
        <v>-</v>
      </c>
      <c r="EI29" s="10" t="str">
        <f>IF(OR(AN29="",BF29=""),"-",IF(AN29&gt;=BF29+10,"Yes","No"))</f>
        <v>-</v>
      </c>
      <c r="EJ29" s="10" t="str">
        <f>IF(OR(AO29="",BG29=""),"-",IF(AO29&gt;=BG29+10,"Yes","No"))</f>
        <v>-</v>
      </c>
      <c r="EK29" s="10" t="str">
        <f>IF(OR(AP29="",BH29=""),"-",IF(AP29&gt;=BH29+10,"Yes","No"))</f>
        <v>No</v>
      </c>
      <c r="EL29" s="10" t="str">
        <f>IF(OR(AQ29="",BI29=""),"-",IF(AQ29&gt;=BI29+10,"Yes","No"))</f>
        <v>-</v>
      </c>
      <c r="EM29" s="10" t="str">
        <f>IF(OR(AR29="",BJ29=""),"-",IF(AR29&gt;=BJ29+10,"Yes","No"))</f>
        <v>No</v>
      </c>
      <c r="EN29" s="10" t="str">
        <f>IF(OR(AS29="",BK29=""),"-",IF(AS29&gt;=BK29+10,"Yes","No"))</f>
        <v>-</v>
      </c>
      <c r="EO29" s="10" t="str">
        <f>IF(OR(AK29="",BC29=""),"-",IF(AK29&gt;=(200-BC29)*0.1+BC29,"Yes","No"))</f>
        <v>-</v>
      </c>
      <c r="EP29" s="10" t="str">
        <f>IF(OR(AL29="",BD29=""),"-",IF(AL29&gt;=(200-BD29)*0.1+BD29,"Yes","No"))</f>
        <v>-</v>
      </c>
      <c r="EQ29" s="10" t="str">
        <f>IF(OR(AM29="",BE29=""),"-",IF(AM29&gt;=(200-BE29)*0.1+BE29,"Yes","No"))</f>
        <v>-</v>
      </c>
      <c r="ER29" s="10" t="str">
        <f>IF(OR(AN29="",BF29=""),"-",IF(AN29&gt;=(200-BF29)*0.1+BF29,"Yes","No"))</f>
        <v>-</v>
      </c>
      <c r="ES29" s="10" t="str">
        <f>IF(OR(AO29="",BG29=""),"-",IF(AO29&gt;=(200-BG29)*0.1+BG29,"Yes","No"))</f>
        <v>-</v>
      </c>
      <c r="ET29" s="10" t="str">
        <f>IF(OR(AP29="",BH29=""),"-",IF(AP29&gt;=(200-BH29)*0.1+BH29,"Yes","No"))</f>
        <v>No</v>
      </c>
      <c r="EU29" s="10" t="str">
        <f>IF(OR(AQ29="",BI29=""),"-",IF(AQ29&gt;=(200-BI29)*0.1+BI29,"Yes","No"))</f>
        <v>-</v>
      </c>
      <c r="EV29" s="10" t="str">
        <f>IF(OR(AR29="",BJ29=""),"-",IF(AR29&gt;=(200-BJ29)*0.1+BJ29,"Yes","No"))</f>
        <v>No</v>
      </c>
      <c r="EW29" s="10" t="str">
        <f>IF(OR(AS29="",BK29=""),"-",IF(AS29&gt;=(200-BK29)*0.1+BK29,"Yes","No"))</f>
        <v>-</v>
      </c>
      <c r="EX29" s="8" t="str">
        <f>IF(DN29="","-",IF(DN29&gt;DN$4,"Yes","No"))</f>
        <v>-</v>
      </c>
      <c r="EY29" s="8" t="str">
        <f>IF(DO29="","-",IF(DO29&gt;DO$4,"Yes","No"))</f>
        <v>-</v>
      </c>
      <c r="EZ29" s="8" t="str">
        <f>IF(DP29="","-",IF(DP29&gt;DP$4,"Yes","No"))</f>
        <v>-</v>
      </c>
      <c r="FA29" s="8" t="str">
        <f>IF(DQ29="","-",IF(DQ29&gt;DQ$4,"Yes","No"))</f>
        <v>-</v>
      </c>
      <c r="FB29" s="8" t="str">
        <f>IF(DR29="","-",IF(DR29&gt;DR$4,"Yes","No"))</f>
        <v>Yes</v>
      </c>
      <c r="FC29" s="8" t="str">
        <f>IF(DS29="","-",IF(DS29&gt;DS$4,"Yes","No"))</f>
        <v>Yes</v>
      </c>
      <c r="FD29" s="8" t="str">
        <f>IF(DT29="","-",IF(DT29&gt;DT$4,"Yes","No"))</f>
        <v>No</v>
      </c>
      <c r="FE29" s="8" t="str">
        <f>IF(DU29="","-",IF(DU29&gt;DU$4,"Yes","No"))</f>
        <v>Yes</v>
      </c>
      <c r="FF29" s="8" t="str">
        <f>IF(DV29="","-",IF(DV29&gt;DV$4,"Yes","No"))</f>
        <v>-</v>
      </c>
      <c r="FG29" s="22" t="s">
        <v>16</v>
      </c>
      <c r="FH29" s="22" t="s">
        <v>16</v>
      </c>
      <c r="FI29" s="22" t="s">
        <v>16</v>
      </c>
      <c r="FJ29" s="22" t="s">
        <v>16</v>
      </c>
      <c r="FK29" s="22" t="s">
        <v>18</v>
      </c>
      <c r="FL29" s="22" t="s">
        <v>18</v>
      </c>
      <c r="FM29" s="22" t="s">
        <v>16</v>
      </c>
      <c r="FN29" s="22" t="s">
        <v>18</v>
      </c>
      <c r="FO29" s="22" t="s">
        <v>16</v>
      </c>
      <c r="FP29" s="22" t="str">
        <f>IF(AT29="","-",IF(AT29&gt;=AT$5,"Yes","No"))</f>
        <v>-</v>
      </c>
      <c r="FQ29" s="22" t="str">
        <f>IF(AU29="","-",IF(AU29&gt;=AU$5,"Yes","No"))</f>
        <v>-</v>
      </c>
      <c r="FR29" s="22" t="str">
        <f>IF(AV29="","-",IF(AV29&gt;=AV$5,"Yes","No"))</f>
        <v>-</v>
      </c>
      <c r="FS29" s="22" t="str">
        <f>IF(AW29="","-",IF(AW29&gt;=AW$5,"Yes","No"))</f>
        <v>-</v>
      </c>
      <c r="FT29" s="22" t="str">
        <f>IF(AX29="","-",IF(AX29&gt;=AX$5,"Yes","No"))</f>
        <v>-</v>
      </c>
      <c r="FU29" s="22" t="str">
        <f>IF(AY29="","-",IF(AY29&gt;=AY$5,"Yes","No"))</f>
        <v>-</v>
      </c>
      <c r="FV29" s="22" t="str">
        <f>IF(AZ29="","-",IF(AZ29&gt;=AZ$5,"Yes","No"))</f>
        <v>-</v>
      </c>
      <c r="FW29" s="22" t="str">
        <f>IF(BA29="","-",IF(BA29&gt;=BA$5,"Yes","No"))</f>
        <v>-</v>
      </c>
      <c r="FX29" s="22" t="str">
        <f>IF(BB29="","-",IF(BB29&gt;=BB$5,"Yes","No"))</f>
        <v>-</v>
      </c>
      <c r="FY29" s="10" t="str">
        <f>IF(OR(AT29="",BL29=""),"-",IF(AT29&gt;=BL29+10,"Yes","No"))</f>
        <v>-</v>
      </c>
      <c r="FZ29" s="10" t="str">
        <f>IF(OR(AU29="",BM29=""),"-",IF(AU29&gt;=BM29+10,"Yes","No"))</f>
        <v>-</v>
      </c>
      <c r="GA29" s="10" t="str">
        <f>IF(OR(AV29="",BN29=""),"-",IF(AV29&gt;=BN29+10,"Yes","No"))</f>
        <v>-</v>
      </c>
      <c r="GB29" s="10" t="str">
        <f>IF(OR(AW29="",BO29=""),"-",IF(AW29&gt;=BO29+10,"Yes","No"))</f>
        <v>-</v>
      </c>
      <c r="GC29" s="10" t="str">
        <f>IF(OR(AX29="",BP29=""),"-",IF(AX29&gt;=BP29+10,"Yes","No"))</f>
        <v>-</v>
      </c>
      <c r="GD29" s="10" t="str">
        <f>IF(OR(AY29="",BQ29=""),"-",IF(AY29&gt;=BQ29+10,"Yes","No"))</f>
        <v>-</v>
      </c>
      <c r="GE29" s="10" t="str">
        <f>IF(OR(AZ29="",BR29=""),"-",IF(AZ29&gt;=BR29+10,"Yes","No"))</f>
        <v>-</v>
      </c>
      <c r="GF29" s="10" t="str">
        <f>IF(OR(BA29="",BS29=""),"-",IF(BA29&gt;=BS29+10,"Yes","No"))</f>
        <v>-</v>
      </c>
      <c r="GG29" s="10" t="str">
        <f>IF(OR(BB29="",BT29=""),"-",IF(BB29&gt;=BT29+10,"Yes","No"))</f>
        <v>-</v>
      </c>
      <c r="GH29" s="10" t="str">
        <f>IF(OR(AT29="",BL29=""),"-",IF(AT29&gt;=(200-BL29)*0.1+BL29,"Yes","No"))</f>
        <v>-</v>
      </c>
      <c r="GI29" s="10" t="str">
        <f>IF(OR(AU29="",BM29=""),"-",IF(AU29&gt;=(200-BM29)*0.1+BM29,"Yes","No"))</f>
        <v>-</v>
      </c>
      <c r="GJ29" s="10" t="str">
        <f>IF(OR(AV29="",BN29=""),"-",IF(AV29&gt;=(200-BN29)*0.1+BN29,"Yes","No"))</f>
        <v>-</v>
      </c>
      <c r="GK29" s="10" t="str">
        <f>IF(OR(AW29="",BO29=""),"-",IF(AW29&gt;=(200-BO29)*0.1+BO29,"Yes","No"))</f>
        <v>-</v>
      </c>
      <c r="GL29" s="10" t="str">
        <f>IF(OR(AX29="",BP29=""),"-",IF(AX29&gt;=(200-BP29)*0.1+BP29,"Yes","No"))</f>
        <v>-</v>
      </c>
      <c r="GM29" s="10" t="str">
        <f>IF(OR(AY29="",BQ29=""),"-",IF(AY29&gt;=(200-BQ29)*0.1+BQ29,"Yes","No"))</f>
        <v>-</v>
      </c>
      <c r="GN29" s="10" t="str">
        <f>IF(OR(AZ29="",BR29=""),"-",IF(AZ29&gt;=(200-BR29)*0.1+BR29,"Yes","No"))</f>
        <v>-</v>
      </c>
      <c r="GO29" s="10" t="str">
        <f>IF(OR(BA29="",BS29=""),"-",IF(BA29&gt;=(200-BS29)*0.1+BS29,"Yes","No"))</f>
        <v>-</v>
      </c>
      <c r="GP29" s="10" t="str">
        <f>IF(OR(BB29="",BT29=""),"-",IF(BB29&gt;=(200-BT29)*0.1+BT29,"Yes","No"))</f>
        <v>-</v>
      </c>
      <c r="GQ29" s="22" t="s">
        <v>16</v>
      </c>
      <c r="GR29" s="22" t="s">
        <v>16</v>
      </c>
      <c r="GS29" s="22" t="s">
        <v>16</v>
      </c>
      <c r="GT29" s="22" t="s">
        <v>16</v>
      </c>
      <c r="GU29" s="22" t="s">
        <v>16</v>
      </c>
      <c r="GV29" s="22" t="s">
        <v>16</v>
      </c>
      <c r="GW29" s="22" t="s">
        <v>16</v>
      </c>
      <c r="GX29" s="22" t="s">
        <v>16</v>
      </c>
      <c r="GY29" s="22" t="s">
        <v>16</v>
      </c>
      <c r="GZ29" s="8" t="str">
        <f>IF(BU29="-","-",IF(BU29&gt;BU$6,"Yes","No"))</f>
        <v>-</v>
      </c>
      <c r="HA29" s="8" t="str">
        <f>IF(BV29="-","-",IF(BV29&gt;BV$6,"Yes","No"))</f>
        <v>-</v>
      </c>
      <c r="HB29" s="8" t="str">
        <f>IF(BW29="-","-",IF(BW29&gt;BW$6,"Yes","No"))</f>
        <v>-</v>
      </c>
      <c r="HC29" s="8" t="str">
        <f>IF(BX29="-","-",IF(BX29&gt;BX$6,"Yes","No"))</f>
        <v>-</v>
      </c>
      <c r="HD29" s="8" t="str">
        <f>IF(BY29="-","-",IF(BY29&gt;BY$6,"Yes","No"))</f>
        <v>-</v>
      </c>
      <c r="HE29" s="8" t="str">
        <f>IF(BZ29="-","-",IF(BZ29&gt;BZ$6,"Yes","No"))</f>
        <v>Yes</v>
      </c>
      <c r="HF29" s="8" t="str">
        <f>IF(CA29="-","-",IF(CA29&gt;CA$6,"Yes","No"))</f>
        <v>-</v>
      </c>
      <c r="HG29" s="8" t="str">
        <f>IF(CB29="-","-",IF(CB29&gt;CB$6,"Yes","No"))</f>
        <v>-</v>
      </c>
      <c r="HH29" s="8" t="str">
        <f>IF(CC29="-","-",IF(CC29&gt;CC$6,"Yes","No"))</f>
        <v>-</v>
      </c>
      <c r="HI29" s="8" t="str">
        <f>IF(CD29="-","-",IF(CD29&gt;CD$6,"Yes","No"))</f>
        <v>-</v>
      </c>
      <c r="HJ29" s="8" t="str">
        <f>IF(CE29="-","-",IF(CE29&gt;CE$6,"Yes","No"))</f>
        <v>-</v>
      </c>
      <c r="HK29" s="8" t="str">
        <f>IF(CF29="-","-",IF(CF29&gt;CF$6,"Yes","No"))</f>
        <v>-</v>
      </c>
      <c r="HL29" s="8" t="str">
        <f>IF(CG29="-","-",IF(CG29&gt;CG$6,"Yes","No"))</f>
        <v>-</v>
      </c>
      <c r="HM29" s="8" t="str">
        <f>IF(CH29="-","-",IF(CH29&gt;CH$6,"Yes","No"))</f>
        <v>-</v>
      </c>
      <c r="HN29" s="8" t="str">
        <f>IF(CI29="-","-",IF(CI29&gt;CI$6,"Yes","No"))</f>
        <v>Yes</v>
      </c>
      <c r="HO29" s="8" t="str">
        <f>IF(CJ29="-","-",IF(CJ29&gt;CJ$6,"Yes","No"))</f>
        <v>-</v>
      </c>
      <c r="HP29" s="8" t="str">
        <f>IF(CK29="-","-",IF(CK29&gt;CK$6,"Yes","No"))</f>
        <v>-</v>
      </c>
      <c r="HQ29" s="8" t="str">
        <f>IF(CL29="-","-",IF(CL29&gt;CL$6,"Yes","No"))</f>
        <v>-</v>
      </c>
      <c r="HR29" s="22" t="str">
        <f>IF(BU29="-","-",IF(BU29&gt;=BU$5,"Yes","No"))</f>
        <v>-</v>
      </c>
      <c r="HS29" s="22" t="str">
        <f>IF(BV29="-","-",IF(BV29&gt;=BV$5,"Yes","No"))</f>
        <v>-</v>
      </c>
      <c r="HT29" s="22" t="str">
        <f>IF(BW29="-","-",IF(BW29&gt;=BW$5,"Yes","No"))</f>
        <v>-</v>
      </c>
      <c r="HU29" s="22" t="str">
        <f>IF(BX29="-","-",IF(BX29&gt;=BX$5,"Yes","No"))</f>
        <v>-</v>
      </c>
      <c r="HV29" s="22" t="str">
        <f>IF(BY29="-","-",IF(BY29&gt;=BY$5,"Yes","No"))</f>
        <v>-</v>
      </c>
      <c r="HW29" s="22" t="str">
        <f>IF(BZ29="-","-",IF(BZ29&gt;=BZ$5,"Yes","No"))</f>
        <v>Yes</v>
      </c>
      <c r="HX29" s="22" t="str">
        <f>IF(CA29="-","-",IF(CA29&gt;=CA$5,"Yes","No"))</f>
        <v>-</v>
      </c>
      <c r="HY29" s="22" t="str">
        <f>IF(CB29="-","-",IF(CB29&gt;=CB$5,"Yes","No"))</f>
        <v>-</v>
      </c>
      <c r="HZ29" s="22" t="str">
        <f>IF(CC29="-","-",IF(CC29&gt;=CC$5,"Yes","No"))</f>
        <v>-</v>
      </c>
      <c r="IA29" s="22" t="str">
        <f>IF(CD29="-","-",IF(CD29&gt;=BU$5,"Yes","No"))</f>
        <v>-</v>
      </c>
      <c r="IB29" s="22" t="str">
        <f>IF(CE29="-","-",IF(CE29&gt;=BV$5,"Yes","No"))</f>
        <v>-</v>
      </c>
      <c r="IC29" s="22" t="str">
        <f>IF(CF29="-","-",IF(CF29&gt;=BW$5,"Yes","No"))</f>
        <v>-</v>
      </c>
      <c r="ID29" s="22" t="str">
        <f>IF(CG29="-","-",IF(CG29&gt;=BX$5,"Yes","No"))</f>
        <v>-</v>
      </c>
      <c r="IE29" s="22" t="str">
        <f>IF(CH29="-","-",IF(CH29&gt;=BY$5,"Yes","No"))</f>
        <v>-</v>
      </c>
      <c r="IF29" s="22" t="str">
        <f>IF(CI29="-","-",IF(CI29&gt;=BZ$5,"Yes","No"))</f>
        <v>Yes</v>
      </c>
      <c r="IG29" s="22" t="str">
        <f>IF(CJ29="-","-",IF(CJ29&gt;=CA$5,"Yes","No"))</f>
        <v>-</v>
      </c>
      <c r="IH29" s="22" t="str">
        <f>IF(CK29="-","-",IF(CK29&gt;=CB$5,"Yes","No"))</f>
        <v>-</v>
      </c>
      <c r="II29" s="22" t="str">
        <f>IF(CL29="-","-",IF(CL29&gt;=CC$5,"Yes","No"))</f>
        <v>-</v>
      </c>
      <c r="IJ29" s="22" t="str">
        <f>IF(OR(BU29="-",CM29="-"),"-",IF(BU29&gt;=CM29+10,"Yes","No"))</f>
        <v>-</v>
      </c>
      <c r="IK29" s="22" t="str">
        <f>IF(OR(BV29="-",CN29="-"),"-",IF(BV29&gt;=CN29+10,"Yes","No"))</f>
        <v>-</v>
      </c>
      <c r="IL29" s="22" t="str">
        <f>IF(OR(BW29="-",CO29="-"),"-",IF(BW29&gt;=CO29+10,"Yes","No"))</f>
        <v>-</v>
      </c>
      <c r="IM29" s="22" t="str">
        <f>IF(OR(BX29="-",CP29="-"),"-",IF(BX29&gt;=CP29+10,"Yes","No"))</f>
        <v>-</v>
      </c>
      <c r="IN29" s="22" t="str">
        <f>IF(OR(BY29="-",CQ29="-"),"-",IF(BY29&gt;=CQ29+10,"Yes","No"))</f>
        <v>-</v>
      </c>
      <c r="IO29" s="22" t="str">
        <f>IF(OR(BZ29="-",CR29="-"),"-",IF(BZ29&gt;=CR29+10,"Yes","No"))</f>
        <v>No</v>
      </c>
      <c r="IP29" s="22" t="str">
        <f>IF(OR(CA29="-",CS29="-"),"-",IF(CA29&gt;=CS29+10,"Yes","No"))</f>
        <v>-</v>
      </c>
      <c r="IQ29" s="22" t="str">
        <f>IF(OR(CB29="-",CT29="-"),"-",IF(CB29&gt;=CT29+10,"Yes","No"))</f>
        <v>-</v>
      </c>
      <c r="IR29" s="22" t="str">
        <f>IF(OR(CC29="-",CU29="-"),"-",IF(CC29&gt;=CU29+10,"Yes","No"))</f>
        <v>-</v>
      </c>
      <c r="IS29" s="22" t="str">
        <f>IF(OR(CD29="-",CV29="-"),"-",IF(CD29&gt;=CV29+10,"Yes","No"))</f>
        <v>-</v>
      </c>
      <c r="IT29" s="22" t="str">
        <f>IF(OR(CE29="-",CW29="-"),"-",IF(CE29&gt;=CW29+10,"Yes","No"))</f>
        <v>-</v>
      </c>
      <c r="IU29" s="22" t="str">
        <f>IF(OR(CF29="-",CX29="-"),"-",IF(CF29&gt;=CX29+10,"Yes","No"))</f>
        <v>-</v>
      </c>
      <c r="IV29" s="22" t="str">
        <f>IF(OR(CG29="-",CY29="-"),"-",IF(CG29&gt;=CY29+10,"Yes","No"))</f>
        <v>-</v>
      </c>
      <c r="IW29" s="22" t="str">
        <f>IF(OR(CH29="-",CZ29="-"),"-",IF(CH29&gt;=CZ29+10,"Yes","No"))</f>
        <v>-</v>
      </c>
      <c r="IX29" s="22" t="str">
        <f>IF(OR(CI29="-",DA29="-"),"-",IF(CI29&gt;=DA29+10,"Yes","No"))</f>
        <v>No</v>
      </c>
      <c r="IY29" s="22" t="str">
        <f>IF(OR(CJ29="-",DB29="-"),"-",IF(CJ29&gt;=DB29+10,"Yes","No"))</f>
        <v>-</v>
      </c>
      <c r="IZ29" s="22" t="str">
        <f>IF(OR(CK29="-",DC29="-"),"-",IF(CK29&gt;=DC29+10,"Yes","No"))</f>
        <v>-</v>
      </c>
      <c r="JA29" s="22" t="str">
        <f>IF(OR(CL29="-",DD29="-"),"-",IF(CL29&gt;=DD29+10,"Yes","No"))</f>
        <v>-</v>
      </c>
      <c r="JB29" s="22" t="str">
        <f>IF(OR(BU29="-",DE29="-"),"-",IF(BU29&gt;=DE29+10,"Yes","No"))</f>
        <v>-</v>
      </c>
      <c r="JC29" s="22" t="str">
        <f>IF(OR(BV29="-",DF29="-"),"-",IF(BV29&gt;=DF29+10,"Yes","No"))</f>
        <v>-</v>
      </c>
      <c r="JD29" s="22" t="str">
        <f>IF(OR(BW29="-",DG29="-"),"-",IF(BW29&gt;=DG29+10,"Yes","No"))</f>
        <v>-</v>
      </c>
      <c r="JE29" s="22" t="str">
        <f>IF(OR(BX29="-",DH29="-"),"-",IF(BX29&gt;=DH29+10,"Yes","No"))</f>
        <v>-</v>
      </c>
      <c r="JF29" s="22" t="str">
        <f>IF(OR(BY29="-",DI29="-"),"-",IF(BY29&gt;=DI29+10,"Yes","No"))</f>
        <v>-</v>
      </c>
      <c r="JG29" s="22" t="str">
        <f>IF(OR(BZ29="-",DJ29="-"),"-",IF(BZ29&gt;=DJ29+10,"Yes","No"))</f>
        <v>No</v>
      </c>
      <c r="JH29" s="22" t="str">
        <f>IF(OR(CA29="-",DK29="-"),"-",IF(CA29&gt;=DK29+10,"Yes","No"))</f>
        <v>-</v>
      </c>
      <c r="JI29" s="22" t="str">
        <f>IF(OR(CB29="-",DL29="-"),"-",IF(CB29&gt;=DL29+10,"Yes","No"))</f>
        <v>-</v>
      </c>
      <c r="JJ29" s="22" t="str">
        <f>IF(OR(CC29="-",DM29="-"),"-",IF(CC29&gt;=DM29+10,"Yes","No"))</f>
        <v>-</v>
      </c>
      <c r="JK29" s="23" t="str">
        <f>IF(OR(BU29="-",CM29="-"),"-",IF(BU29&gt;=(100-CM29)*0.1+CM29,"Yes","No"))</f>
        <v>-</v>
      </c>
      <c r="JL29" s="23" t="str">
        <f>IF(OR(BV29="-",CN29="-"),"-",IF(BV29&gt;=(100-CN29)*0.1+CN29,"Yes","No"))</f>
        <v>-</v>
      </c>
      <c r="JM29" s="23" t="str">
        <f>IF(OR(BW29="-",CO29="-"),"-",IF(BW29&gt;=(100-CO29)*0.1+CO29,"Yes","No"))</f>
        <v>-</v>
      </c>
      <c r="JN29" s="23" t="str">
        <f>IF(OR(BX29="-",CP29="-"),"-",IF(BX29&gt;=(100-CP29)*0.1+CP29,"Yes","No"))</f>
        <v>-</v>
      </c>
      <c r="JO29" s="23" t="str">
        <f>IF(OR(BY29="-",CQ29="-"),"-",IF(BY29&gt;=(100-CQ29)*0.1+CQ29,"Yes","No"))</f>
        <v>-</v>
      </c>
      <c r="JP29" s="23" t="str">
        <f>IF(OR(BZ29="-",CR29="-"),"-",IF(BZ29&gt;=(100-CR29)*0.1+CR29,"Yes","No"))</f>
        <v>No</v>
      </c>
      <c r="JQ29" s="23" t="str">
        <f>IF(OR(CA29="-",CS29="-"),"-",IF(CA29&gt;=(100-CS29)*0.1+CS29,"Yes","No"))</f>
        <v>-</v>
      </c>
      <c r="JR29" s="23" t="str">
        <f>IF(OR(CB29="-",CT29="-"),"-",IF(CB29&gt;=(100-CT29)*0.1+CT29,"Yes","No"))</f>
        <v>-</v>
      </c>
      <c r="JS29" s="23" t="str">
        <f>IF(OR(CC29="-",CU29="-"),"-",IF(CC29&gt;=(100-CU29)*0.1+CU29,"Yes","No"))</f>
        <v>-</v>
      </c>
      <c r="JT29" s="22" t="s">
        <v>16</v>
      </c>
      <c r="JU29" s="22" t="s">
        <v>16</v>
      </c>
      <c r="JV29" s="22" t="s">
        <v>16</v>
      </c>
      <c r="JW29" s="22" t="s">
        <v>16</v>
      </c>
      <c r="JX29" s="22" t="s">
        <v>16</v>
      </c>
      <c r="JY29" s="22" t="s">
        <v>17</v>
      </c>
      <c r="JZ29" s="22" t="s">
        <v>16</v>
      </c>
      <c r="KA29" s="22" t="s">
        <v>16</v>
      </c>
      <c r="KB29" s="22" t="s">
        <v>16</v>
      </c>
      <c r="KC29" s="23" t="str">
        <f>IF(OR(J29="yes",AK29=""),"-",IF(AK29&gt;AK$4,"Yes","No"))</f>
        <v>-</v>
      </c>
      <c r="KD29" s="23" t="str">
        <f>IF(OR(K29="yes",AL29=""),"-",IF(AL29&gt;AL$4,"Yes","No"))</f>
        <v>-</v>
      </c>
      <c r="KE29" s="23" t="str">
        <f>IF(OR(L29="yes",AM29=""),"-",IF(AM29&gt;AM$4,"Yes","No"))</f>
        <v>-</v>
      </c>
      <c r="KF29" s="23" t="str">
        <f>IF(OR(M29="yes",AN29=""),"-",IF(AN29&gt;AN$4,"Yes","No"))</f>
        <v>-</v>
      </c>
      <c r="KG29" s="23" t="str">
        <f>IF(OR(N29="yes",AO29=""),"-",IF(AO29&gt;AO$4,"Yes","No"))</f>
        <v>-</v>
      </c>
      <c r="KH29" s="23" t="str">
        <f>IF(OR(O29="yes",AP29=""),"-",IF(AP29&gt;AP$4,"Yes","No"))</f>
        <v>Yes</v>
      </c>
      <c r="KI29" s="23" t="str">
        <f>IF(OR(P29="yes",AQ29=""),"-",IF(AQ29&gt;AQ$4,"Yes","No"))</f>
        <v>-</v>
      </c>
      <c r="KJ29" s="23" t="str">
        <f>IF(OR(Q29="yes",AR29=""),"-",IF(AR29&gt;AR$4,"Yes","No"))</f>
        <v>Yes</v>
      </c>
      <c r="KK29" s="23" t="str">
        <f>IF(OR(R29="yes",AS29=""),"-",IF(AS29&gt;AS$4,"Yes","No"))</f>
        <v>-</v>
      </c>
      <c r="KL29" s="23" t="str">
        <f>IF(OR(S29="yes",AT29=""),"-",IF(AT29&gt;AT$4,"Yes","No"))</f>
        <v>-</v>
      </c>
      <c r="KM29" s="23" t="str">
        <f>IF(OR(T29="yes",AU29=""),"-",IF(AU29&gt;AU$4,"Yes","No"))</f>
        <v>-</v>
      </c>
      <c r="KN29" s="23" t="str">
        <f>IF(OR(U29="yes",AV29=""),"-",IF(AV29&gt;AV$4,"Yes","No"))</f>
        <v>-</v>
      </c>
      <c r="KO29" s="23" t="str">
        <f>IF(OR(V29="yes",AW29=""),"-",IF(AW29&gt;AW$4,"Yes","No"))</f>
        <v>-</v>
      </c>
      <c r="KP29" s="23" t="str">
        <f>IF(OR(W29="yes",AX29=""),"-",IF(AX29&gt;AX$4,"Yes","No"))</f>
        <v>-</v>
      </c>
      <c r="KQ29" s="23" t="str">
        <f>IF(OR(X29="yes",AY29=""),"-",IF(AY29&gt;AY$4,"Yes","No"))</f>
        <v>-</v>
      </c>
      <c r="KR29" s="23" t="str">
        <f>IF(OR(Y29="yes",AZ29=""),"-",IF(AZ29&gt;AZ$4,"Yes","No"))</f>
        <v>-</v>
      </c>
      <c r="KS29" s="23" t="str">
        <f>IF(OR(Z29="yes",BA29=""),"-",IF(BA29&gt;BA$4,"Yes","No"))</f>
        <v>-</v>
      </c>
      <c r="KT29" s="23" t="str">
        <f>IF(OR(AA29="yes",BB29=""),"-",IF(BB29&gt;BB$4,"Yes","No"))</f>
        <v>-</v>
      </c>
      <c r="KU29" s="23" t="str">
        <f>IF(OR(AB29="yes",AND(BU29="-",CD29="-")),"-",IF(OR(BU29&gt;BU$4,CD29&gt;BU$4),"Yes","No"))</f>
        <v>-</v>
      </c>
      <c r="KV29" s="23" t="str">
        <f>IF(OR(AC29="yes",AND(BV29="-",CE29="-")),"-",IF(OR(BV29&gt;BV$4,CE29&gt;BV$4),"Yes","No"))</f>
        <v>-</v>
      </c>
      <c r="KW29" s="23" t="str">
        <f>IF(OR(AD29="yes",AND(BW29="-",CF29="-")),"-",IF(OR(BW29&gt;BW$4,CF29&gt;BW$4),"Yes","No"))</f>
        <v>-</v>
      </c>
      <c r="KX29" s="23" t="str">
        <f>IF(OR(AE29="yes",AND(BX29="-",CG29="-")),"-",IF(OR(BX29&gt;BX$4,CG29&gt;BX$4),"Yes","No"))</f>
        <v>-</v>
      </c>
      <c r="KY29" s="23" t="str">
        <f>IF(OR(AF29="yes",AND(BY29="-",CH29="-")),"-",IF(OR(BY29&gt;BY$4,CH29&gt;BY$4),"Yes","No"))</f>
        <v>-</v>
      </c>
      <c r="KZ29" s="23" t="str">
        <f>IF(OR(AG29="yes",AND(BZ29="-",CI29="-")),"-",IF(OR(BZ29&gt;BZ$4,CI29&gt;BZ$4),"Yes","No"))</f>
        <v>Yes</v>
      </c>
      <c r="LA29" s="23" t="str">
        <f>IF(OR(AH29="yes",AND(CA29="-",CJ29="-")),"-",IF(OR(CA29&gt;CA$4,CJ29&gt;CA$4),"Yes","No"))</f>
        <v>-</v>
      </c>
      <c r="LB29" s="23" t="str">
        <f>IF(OR(AI29="yes",AND(CB29="-",CK29="-")),"-",IF(OR(CB29&gt;CB$4,CK29&gt;CB$4),"Yes","No"))</f>
        <v>-</v>
      </c>
      <c r="LC29" s="23" t="str">
        <f>IF(OR(AJ29="yes",AND(CC29="-",CL29="-")),"-",IF(OR(CC29&gt;CC$4,CL29&gt;CC$4),"Yes","No"))</f>
        <v>-</v>
      </c>
      <c r="LD29" s="23" t="str">
        <f>IF(AK29="","-",IF(OR(DW29="yes",EF29="yes",EO29="yes",EX29="yes",FG29="yes",GZ29="yes",HI29="yes",KC29="yes"),"Yes","No"))</f>
        <v>-</v>
      </c>
      <c r="LE29" s="23" t="str">
        <f>IF(AL29="","-",IF(OR(DX29="yes",EG29="yes",EP29="yes",EY29="yes",FH29="yes",HA29="yes",HJ29="yes",KD29="yes"),"Yes","No"))</f>
        <v>-</v>
      </c>
      <c r="LF29" s="23" t="str">
        <f>IF(AM29="","-",IF(OR(DY29="yes",EH29="yes",EQ29="yes",EZ29="yes",FI29="yes",HB29="yes",HK29="yes",KE29="yes"),"Yes","No"))</f>
        <v>-</v>
      </c>
      <c r="LG29" s="23" t="str">
        <f>IF(AN29="","-",IF(OR(DZ29="yes",EI29="yes",ER29="yes",FA29="yes",FJ29="yes",HC29="yes",HL29="yes",KF29="yes"),"Yes","No"))</f>
        <v>-</v>
      </c>
      <c r="LH29" s="23" t="str">
        <f>IF(AO29="","-",IF(OR(EA29="yes",EJ29="yes",ES29="yes",FB29="yes",FK29="yes",HD29="yes",HM29="yes",KG29="yes"),"Yes","No"))</f>
        <v>-</v>
      </c>
      <c r="LI29" s="23" t="str">
        <f>IF(AP29="","-",IF(OR(EB29="yes",EK29="yes",ET29="yes",FC29="yes",FL29="yes",HE29="yes",HN29="yes",KH29="yes"),"Yes","No"))</f>
        <v>Yes</v>
      </c>
      <c r="LJ29" s="23" t="str">
        <f>IF(AQ29="","-",IF(OR(EC29="yes",EL29="yes",EU29="yes",FD29="yes",FM29="yes",HF29="yes",HO29="yes",KI29="yes"),"Yes","No"))</f>
        <v>-</v>
      </c>
      <c r="LK29" s="23" t="str">
        <f>IF(AR29="","-",IF(OR(ED29="yes",EM29="yes",EV29="yes",FE29="yes",FN29="yes",HG29="yes",HP29="yes",KJ29="yes"),"Yes","No"))</f>
        <v>Yes</v>
      </c>
      <c r="LL29" s="23" t="str">
        <f>IF(AS29="","-",IF(OR(EE29="yes",EN29="yes",EW29="yes",FF29="yes",FO29="yes",HH29="yes",HQ29="yes",KK29="yes"),"Yes","No"))</f>
        <v>-</v>
      </c>
      <c r="LM29" s="23" t="str">
        <f>IF(AT29="","-",IF(OR(FP29="Yes",FY29="Yes",GH29="Yes",GQ29="Yes",GZ29="Yes",HI29="Yes",KL29="yes"),"Yes","No"))</f>
        <v>-</v>
      </c>
      <c r="LN29" s="23" t="str">
        <f>IF(AU29="","-",IF(OR(FQ29="Yes",FZ29="Yes",GI29="Yes",GR29="Yes",HA29="Yes",HJ29="Yes",KM29="yes"),"Yes","No"))</f>
        <v>-</v>
      </c>
      <c r="LO29" s="23" t="str">
        <f>IF(AV29="","-",IF(OR(FR29="Yes",GA29="Yes",GJ29="Yes",GS29="Yes",HB29="Yes",HK29="Yes",KN29="yes"),"Yes","No"))</f>
        <v>-</v>
      </c>
      <c r="LP29" s="23" t="str">
        <f>IF(AW29="","-",IF(OR(FS29="Yes",GB29="Yes",GK29="Yes",GT29="Yes",HC29="Yes",HL29="Yes",KO29="yes"),"Yes","No"))</f>
        <v>-</v>
      </c>
      <c r="LQ29" s="23" t="str">
        <f>IF(AX29="","-",IF(OR(FT29="Yes",GC29="Yes",GL29="Yes",GU29="Yes",HD29="Yes",HM29="Yes",KP29="yes"),"Yes","No"))</f>
        <v>-</v>
      </c>
      <c r="LR29" s="23" t="str">
        <f>IF(AY29="","-",IF(OR(FU29="Yes",GD29="Yes",GM29="Yes",GV29="Yes",HE29="Yes",HN29="Yes",KQ29="yes"),"Yes","No"))</f>
        <v>-</v>
      </c>
      <c r="LS29" s="23" t="str">
        <f>IF(AZ29="","-",IF(OR(FV29="Yes",GE29="Yes",GN29="Yes",GW29="Yes",HF29="Yes",HO29="Yes",KR29="yes"),"Yes","No"))</f>
        <v>-</v>
      </c>
      <c r="LT29" s="23" t="str">
        <f>IF(BA29="","-",IF(OR(FW29="Yes",GF29="Yes",GO29="Yes",GX29="Yes",HG29="Yes",HP29="Yes",KS29="yes"),"Yes","No"))</f>
        <v>-</v>
      </c>
      <c r="LU29" s="23" t="str">
        <f>IF(BB29="","-",IF(OR(FX29="Yes",GG29="Yes",GP29="Yes",GY29="Yes",HH29="Yes",HQ29="Yes",KT29="yes"),"Yes","No"))</f>
        <v>-</v>
      </c>
      <c r="LV29" s="23" t="str">
        <f>IF(AND(BU29="-",CD29="-"),"-",IF(OR(GZ29="Yes",HI29="Yes",HR29="Yes",IA29="Yes",IJ29="Yes",IS29="Yes",JB29="Yes",JK29="Yes",JT29="Yes",KU29="yes"),"Yes","No"))</f>
        <v>-</v>
      </c>
      <c r="LW29" s="23" t="str">
        <f>IF(AND(BV29="-",CE29="-"),"-",IF(OR(HA29="Yes",HJ29="Yes",HS29="Yes",IB29="Yes",IK29="Yes",IT29="Yes",JC29="Yes",JL29="Yes",JU29="Yes",KV29="yes"),"Yes","No"))</f>
        <v>-</v>
      </c>
      <c r="LX29" s="23" t="str">
        <f>IF(AND(BW29="-",CF29="-"),"-",IF(OR(HB29="Yes",HK29="Yes",HT29="Yes",IC29="Yes",IL29="Yes",IU29="Yes",JD29="Yes",JM29="Yes",JV29="Yes",KW29="yes"),"Yes","No"))</f>
        <v>-</v>
      </c>
      <c r="LY29" s="23" t="str">
        <f>IF(AND(BX29="-",CG29="-"),"-",IF(OR(HC29="Yes",HL29="Yes",HU29="Yes",ID29="Yes",IM29="Yes",IV29="Yes",JE29="Yes",JN29="Yes",JW29="Yes",KX29="yes"),"Yes","No"))</f>
        <v>-</v>
      </c>
      <c r="LZ29" s="23" t="str">
        <f>IF(AND(BY29="-",CH29="-"),"-",IF(OR(HD29="Yes",HM29="Yes",HV29="Yes",IE29="Yes",IN29="Yes",IW29="Yes",JF29="Yes",JO29="Yes",JX29="Yes",KY29="yes"),"Yes","No"))</f>
        <v>-</v>
      </c>
      <c r="MA29" s="23" t="str">
        <f>IF(AND(BZ29="-",CI29="-"),"-",IF(OR(HE29="Yes",HN29="Yes",HW29="Yes",IF29="Yes",IO29="Yes",IX29="Yes",JG29="Yes",JP29="Yes",JY29="Yes",KZ29="yes"),"Yes","No"))</f>
        <v>Yes</v>
      </c>
      <c r="MB29" s="23" t="str">
        <f>IF(AND(CA29="-",CJ29="-"),"-",IF(OR(HF29="Yes",HO29="Yes",HX29="Yes",IG29="Yes",IP29="Yes",IY29="Yes",JH29="Yes",JQ29="Yes",JZ29="Yes",LA29="yes"),"Yes","No"))</f>
        <v>-</v>
      </c>
      <c r="MC29" s="23" t="str">
        <f>IF(AND(CB29="-",CK29="-"),"-",IF(OR(HG29="Yes",HP29="Yes",HY29="Yes",IH29="Yes",IQ29="Yes",IZ29="Yes",JI29="Yes",JR29="Yes",KA29="Yes",LB29="yes"),"Yes","No"))</f>
        <v>-</v>
      </c>
      <c r="MD29" s="23" t="str">
        <f>IF(AND(CC29="-",CL29="-"),"-",IF(OR(HH29="Yes",HQ29="Yes",HZ29="Yes",II29="Yes",IR29="Yes",JA29="Yes",JJ29="Yes",JS29="Yes",KB29="Yes",LC29="yes"),"Yes","No"))</f>
        <v>-</v>
      </c>
    </row>
    <row r="30" spans="2:342" s="12" customFormat="1" x14ac:dyDescent="0.25">
      <c r="B30" s="9" t="s">
        <v>85</v>
      </c>
      <c r="C30" s="9" t="s">
        <v>86</v>
      </c>
      <c r="D30" s="9" t="s">
        <v>303</v>
      </c>
      <c r="E30" s="8" t="str">
        <f>IF(AND(F30="-",G30="-",H30="-"),"-",IF(COUNTIF(F30:I30,"no")&gt;0,"No","Yes"))</f>
        <v>No</v>
      </c>
      <c r="F30" s="10" t="str">
        <f>IF(SUM(COUNTIF(LD30:LL30,"yes"),COUNTIF(LD30:LL30,"no"))=0,"-",IF(COUNTIF(LD30:LL30,"no")&gt;0,"No","Yes"))</f>
        <v>No</v>
      </c>
      <c r="G30" s="10" t="str">
        <f>IF(SUM(COUNTIF(LM30:LU30,"yes"),COUNTIF(LM30:LU30,"no"))=0,"-",IF(COUNTIF(LM30:LU30,"no")&gt;0,"No","Yes"))</f>
        <v>No</v>
      </c>
      <c r="H30" s="10" t="str">
        <f>IF(SUM(COUNTIF(LV30:MD30,"yes"),COUNTIF(LV30:MD30,"no"))=0,"-",IF(COUNTIF(LV30:MD30,"no")&gt;0,"No","Yes"))</f>
        <v>No</v>
      </c>
      <c r="I30" s="8" t="s">
        <v>18</v>
      </c>
      <c r="J30" s="13"/>
      <c r="K30" s="13" t="s">
        <v>15</v>
      </c>
      <c r="L30" s="13" t="s">
        <v>15</v>
      </c>
      <c r="M30" s="13" t="s">
        <v>17</v>
      </c>
      <c r="N30" s="13" t="s">
        <v>17</v>
      </c>
      <c r="O30" s="13" t="s">
        <v>15</v>
      </c>
      <c r="P30" s="13"/>
      <c r="Q30" s="13" t="s">
        <v>17</v>
      </c>
      <c r="R30" s="13" t="s">
        <v>17</v>
      </c>
      <c r="S30" s="13"/>
      <c r="T30" s="13" t="s">
        <v>15</v>
      </c>
      <c r="U30" s="13" t="s">
        <v>15</v>
      </c>
      <c r="V30" s="13" t="s">
        <v>17</v>
      </c>
      <c r="W30" s="13" t="s">
        <v>15</v>
      </c>
      <c r="X30" s="13" t="s">
        <v>15</v>
      </c>
      <c r="Y30" s="13"/>
      <c r="Z30" s="13" t="s">
        <v>17</v>
      </c>
      <c r="AA30" s="13" t="s">
        <v>15</v>
      </c>
      <c r="AB30" s="13" t="s">
        <v>17</v>
      </c>
      <c r="AC30" s="13" t="s">
        <v>15</v>
      </c>
      <c r="AD30" s="13" t="s">
        <v>15</v>
      </c>
      <c r="AE30" s="13" t="s">
        <v>17</v>
      </c>
      <c r="AF30" s="13" t="s">
        <v>15</v>
      </c>
      <c r="AG30" s="13" t="s">
        <v>15</v>
      </c>
      <c r="AH30" s="13"/>
      <c r="AI30" s="13" t="s">
        <v>17</v>
      </c>
      <c r="AJ30" s="13" t="s">
        <v>15</v>
      </c>
      <c r="AK30" s="8">
        <v>28.5</v>
      </c>
      <c r="AL30" s="8" t="s">
        <v>15</v>
      </c>
      <c r="AM30" s="8" t="s">
        <v>15</v>
      </c>
      <c r="AN30" s="8">
        <v>58</v>
      </c>
      <c r="AO30" s="8">
        <v>58</v>
      </c>
      <c r="AP30" s="8">
        <v>82</v>
      </c>
      <c r="AQ30" s="8" t="s">
        <v>15</v>
      </c>
      <c r="AR30" s="8">
        <v>61</v>
      </c>
      <c r="AS30" s="8">
        <v>61</v>
      </c>
      <c r="AT30" s="8">
        <v>61.5</v>
      </c>
      <c r="AU30" s="8" t="s">
        <v>15</v>
      </c>
      <c r="AV30" s="8" t="s">
        <v>15</v>
      </c>
      <c r="AW30" s="8">
        <v>107.5</v>
      </c>
      <c r="AX30" s="8" t="s">
        <v>15</v>
      </c>
      <c r="AY30" s="8">
        <v>128</v>
      </c>
      <c r="AZ30" s="8" t="s">
        <v>15</v>
      </c>
      <c r="BA30" s="8">
        <v>104</v>
      </c>
      <c r="BB30" s="8" t="s">
        <v>15</v>
      </c>
      <c r="BC30" s="17">
        <v>27</v>
      </c>
      <c r="BD30" s="17" t="s">
        <v>15</v>
      </c>
      <c r="BE30" s="17" t="s">
        <v>15</v>
      </c>
      <c r="BF30" s="17">
        <v>48</v>
      </c>
      <c r="BG30" s="17">
        <v>41</v>
      </c>
      <c r="BH30" s="17">
        <v>80.5</v>
      </c>
      <c r="BI30" s="17" t="s">
        <v>15</v>
      </c>
      <c r="BJ30" s="17">
        <v>54</v>
      </c>
      <c r="BK30" s="17">
        <v>59</v>
      </c>
      <c r="BL30" s="17">
        <v>61</v>
      </c>
      <c r="BM30" s="17" t="s">
        <v>15</v>
      </c>
      <c r="BN30" s="17" t="s">
        <v>15</v>
      </c>
      <c r="BO30" s="17">
        <v>102</v>
      </c>
      <c r="BP30" s="17" t="s">
        <v>15</v>
      </c>
      <c r="BQ30" s="17">
        <v>129.5</v>
      </c>
      <c r="BR30" s="17" t="s">
        <v>15</v>
      </c>
      <c r="BS30" s="17">
        <v>97.5</v>
      </c>
      <c r="BT30" s="17" t="s">
        <v>15</v>
      </c>
      <c r="BU30" s="23">
        <v>31</v>
      </c>
      <c r="BV30" s="23" t="s">
        <v>16</v>
      </c>
      <c r="BW30" s="23" t="s">
        <v>16</v>
      </c>
      <c r="BX30" s="23">
        <v>57</v>
      </c>
      <c r="BY30" s="23" t="s">
        <v>16</v>
      </c>
      <c r="BZ30" s="23">
        <v>65</v>
      </c>
      <c r="CA30" s="23" t="s">
        <v>16</v>
      </c>
      <c r="CB30" s="23">
        <v>50</v>
      </c>
      <c r="CC30" s="23" t="s">
        <v>16</v>
      </c>
      <c r="CD30" s="23">
        <v>33</v>
      </c>
      <c r="CE30" s="23" t="s">
        <v>16</v>
      </c>
      <c r="CF30" s="23" t="s">
        <v>16</v>
      </c>
      <c r="CG30" s="23">
        <v>48</v>
      </c>
      <c r="CH30" s="23" t="s">
        <v>16</v>
      </c>
      <c r="CI30" s="23">
        <v>71</v>
      </c>
      <c r="CJ30" s="23" t="s">
        <v>16</v>
      </c>
      <c r="CK30" s="23">
        <v>63</v>
      </c>
      <c r="CL30" s="23" t="s">
        <v>16</v>
      </c>
      <c r="CM30" s="8">
        <v>26</v>
      </c>
      <c r="CN30" s="8" t="s">
        <v>16</v>
      </c>
      <c r="CO30" s="8" t="s">
        <v>16</v>
      </c>
      <c r="CP30" s="8">
        <v>47</v>
      </c>
      <c r="CQ30" s="8" t="s">
        <v>16</v>
      </c>
      <c r="CR30" s="8">
        <v>66</v>
      </c>
      <c r="CS30" s="8" t="s">
        <v>16</v>
      </c>
      <c r="CT30" s="8">
        <v>55</v>
      </c>
      <c r="CU30" s="8" t="s">
        <v>16</v>
      </c>
      <c r="CV30" s="8">
        <v>42</v>
      </c>
      <c r="CW30" s="8" t="s">
        <v>16</v>
      </c>
      <c r="CX30" s="8" t="s">
        <v>16</v>
      </c>
      <c r="CY30" s="8">
        <v>56</v>
      </c>
      <c r="CZ30" s="8" t="s">
        <v>16</v>
      </c>
      <c r="DA30" s="8">
        <v>72</v>
      </c>
      <c r="DB30" s="8" t="s">
        <v>16</v>
      </c>
      <c r="DC30" s="8">
        <v>61</v>
      </c>
      <c r="DD30" s="8" t="s">
        <v>16</v>
      </c>
      <c r="DE30" s="8">
        <v>31</v>
      </c>
      <c r="DF30" s="8" t="s">
        <v>16</v>
      </c>
      <c r="DG30" s="8" t="s">
        <v>16</v>
      </c>
      <c r="DH30" s="8">
        <v>55</v>
      </c>
      <c r="DI30" s="8" t="s">
        <v>16</v>
      </c>
      <c r="DJ30" s="8">
        <v>67</v>
      </c>
      <c r="DK30" s="8" t="s">
        <v>16</v>
      </c>
      <c r="DL30" s="8">
        <v>55</v>
      </c>
      <c r="DM30" s="8" t="s">
        <v>16</v>
      </c>
      <c r="DN30" s="8">
        <v>46.9</v>
      </c>
      <c r="DO30" s="8" t="s">
        <v>15</v>
      </c>
      <c r="DP30" s="8">
        <v>52.3</v>
      </c>
      <c r="DQ30" s="8">
        <v>46.94</v>
      </c>
      <c r="DR30" s="8">
        <v>50.36</v>
      </c>
      <c r="DS30" s="8">
        <v>48.67</v>
      </c>
      <c r="DT30" s="8" t="s">
        <v>15</v>
      </c>
      <c r="DU30" s="8">
        <v>47.15</v>
      </c>
      <c r="DV30" s="8">
        <v>45.37</v>
      </c>
      <c r="DW30" s="10" t="str">
        <f>IF(AK30="","-",IF(AK30&gt;=AK$5,"Yes","No"))</f>
        <v>No</v>
      </c>
      <c r="DX30" s="10" t="str">
        <f>IF(AL30="","-",IF(AL30&gt;=AL$5,"Yes","No"))</f>
        <v>-</v>
      </c>
      <c r="DY30" s="10" t="str">
        <f>IF(AM30="","-",IF(AM30&gt;=AM$5,"Yes","No"))</f>
        <v>-</v>
      </c>
      <c r="DZ30" s="10" t="str">
        <f>IF(AN30="","-",IF(AN30&gt;=AN$5,"Yes","No"))</f>
        <v>No</v>
      </c>
      <c r="EA30" s="10" t="str">
        <f>IF(AO30="","-",IF(AO30&gt;=AO$5,"Yes","No"))</f>
        <v>No</v>
      </c>
      <c r="EB30" s="10" t="str">
        <f>IF(AP30="","-",IF(AP30&gt;=AP$5,"Yes","No"))</f>
        <v>Yes</v>
      </c>
      <c r="EC30" s="10" t="str">
        <f>IF(AQ30="","-",IF(AQ30&gt;=AQ$5,"Yes","No"))</f>
        <v>-</v>
      </c>
      <c r="ED30" s="10" t="str">
        <f>IF(AR30="","-",IF(AR30&gt;=AR$5,"Yes","No"))</f>
        <v>No</v>
      </c>
      <c r="EE30" s="10" t="str">
        <f>IF(AS30="","-",IF(AS30&gt;=AS$5,"Yes","No"))</f>
        <v>No</v>
      </c>
      <c r="EF30" s="10" t="str">
        <f>IF(OR(AK30="",BC30=""),"-",IF(AK30&gt;=BC30+10,"Yes","No"))</f>
        <v>No</v>
      </c>
      <c r="EG30" s="10" t="str">
        <f>IF(OR(AL30="",BD30=""),"-",IF(AL30&gt;=BD30+10,"Yes","No"))</f>
        <v>-</v>
      </c>
      <c r="EH30" s="10" t="str">
        <f>IF(OR(AM30="",BE30=""),"-",IF(AM30&gt;=BE30+10,"Yes","No"))</f>
        <v>-</v>
      </c>
      <c r="EI30" s="10" t="str">
        <f>IF(OR(AN30="",BF30=""),"-",IF(AN30&gt;=BF30+10,"Yes","No"))</f>
        <v>Yes</v>
      </c>
      <c r="EJ30" s="10" t="str">
        <f>IF(OR(AO30="",BG30=""),"-",IF(AO30&gt;=BG30+10,"Yes","No"))</f>
        <v>Yes</v>
      </c>
      <c r="EK30" s="10" t="str">
        <f>IF(OR(AP30="",BH30=""),"-",IF(AP30&gt;=BH30+10,"Yes","No"))</f>
        <v>No</v>
      </c>
      <c r="EL30" s="10" t="str">
        <f>IF(OR(AQ30="",BI30=""),"-",IF(AQ30&gt;=BI30+10,"Yes","No"))</f>
        <v>-</v>
      </c>
      <c r="EM30" s="10" t="str">
        <f>IF(OR(AR30="",BJ30=""),"-",IF(AR30&gt;=BJ30+10,"Yes","No"))</f>
        <v>No</v>
      </c>
      <c r="EN30" s="10" t="str">
        <f>IF(OR(AS30="",BK30=""),"-",IF(AS30&gt;=BK30+10,"Yes","No"))</f>
        <v>No</v>
      </c>
      <c r="EO30" s="10" t="str">
        <f>IF(OR(AK30="",BC30=""),"-",IF(AK30&gt;=(200-BC30)*0.1+BC30,"Yes","No"))</f>
        <v>No</v>
      </c>
      <c r="EP30" s="10" t="str">
        <f>IF(OR(AL30="",BD30=""),"-",IF(AL30&gt;=(200-BD30)*0.1+BD30,"Yes","No"))</f>
        <v>-</v>
      </c>
      <c r="EQ30" s="10" t="str">
        <f>IF(OR(AM30="",BE30=""),"-",IF(AM30&gt;=(200-BE30)*0.1+BE30,"Yes","No"))</f>
        <v>-</v>
      </c>
      <c r="ER30" s="10" t="str">
        <f>IF(OR(AN30="",BF30=""),"-",IF(AN30&gt;=(200-BF30)*0.1+BF30,"Yes","No"))</f>
        <v>No</v>
      </c>
      <c r="ES30" s="10" t="str">
        <f>IF(OR(AO30="",BG30=""),"-",IF(AO30&gt;=(200-BG30)*0.1+BG30,"Yes","No"))</f>
        <v>Yes</v>
      </c>
      <c r="ET30" s="10" t="str">
        <f>IF(OR(AP30="",BH30=""),"-",IF(AP30&gt;=(200-BH30)*0.1+BH30,"Yes","No"))</f>
        <v>No</v>
      </c>
      <c r="EU30" s="10" t="str">
        <f>IF(OR(AQ30="",BI30=""),"-",IF(AQ30&gt;=(200-BI30)*0.1+BI30,"Yes","No"))</f>
        <v>-</v>
      </c>
      <c r="EV30" s="10" t="str">
        <f>IF(OR(AR30="",BJ30=""),"-",IF(AR30&gt;=(200-BJ30)*0.1+BJ30,"Yes","No"))</f>
        <v>No</v>
      </c>
      <c r="EW30" s="10" t="str">
        <f>IF(OR(AS30="",BK30=""),"-",IF(AS30&gt;=(200-BK30)*0.1+BK30,"Yes","No"))</f>
        <v>No</v>
      </c>
      <c r="EX30" s="8" t="str">
        <f>IF(DN30="","-",IF(DN30&gt;DN$4,"Yes","No"))</f>
        <v>No</v>
      </c>
      <c r="EY30" s="8" t="str">
        <f>IF(DO30="","-",IF(DO30&gt;DO$4,"Yes","No"))</f>
        <v>-</v>
      </c>
      <c r="EZ30" s="8" t="str">
        <f>IF(DP30="","-",IF(DP30&gt;DP$4,"Yes","No"))</f>
        <v>No</v>
      </c>
      <c r="FA30" s="8" t="str">
        <f>IF(DQ30="","-",IF(DQ30&gt;DQ$4,"Yes","No"))</f>
        <v>No</v>
      </c>
      <c r="FB30" s="8" t="str">
        <f>IF(DR30="","-",IF(DR30&gt;DR$4,"Yes","No"))</f>
        <v>No</v>
      </c>
      <c r="FC30" s="8" t="str">
        <f>IF(DS30="","-",IF(DS30&gt;DS$4,"Yes","No"))</f>
        <v>No</v>
      </c>
      <c r="FD30" s="8" t="str">
        <f>IF(DT30="","-",IF(DT30&gt;DT$4,"Yes","No"))</f>
        <v>-</v>
      </c>
      <c r="FE30" s="8" t="str">
        <f>IF(DU30="","-",IF(DU30&gt;DU$4,"Yes","No"))</f>
        <v>No</v>
      </c>
      <c r="FF30" s="8" t="str">
        <f>IF(DV30="","-",IF(DV30&gt;DV$4,"Yes","No"))</f>
        <v>No</v>
      </c>
      <c r="FG30" s="22" t="s">
        <v>18</v>
      </c>
      <c r="FH30" s="22" t="s">
        <v>16</v>
      </c>
      <c r="FI30" s="22" t="s">
        <v>16</v>
      </c>
      <c r="FJ30" s="22" t="s">
        <v>18</v>
      </c>
      <c r="FK30" s="22" t="s">
        <v>18</v>
      </c>
      <c r="FL30" s="22" t="s">
        <v>18</v>
      </c>
      <c r="FM30" s="22" t="s">
        <v>16</v>
      </c>
      <c r="FN30" s="22" t="s">
        <v>18</v>
      </c>
      <c r="FO30" s="22" t="s">
        <v>18</v>
      </c>
      <c r="FP30" s="22" t="str">
        <f>IF(AT30="","-",IF(AT30&gt;=AT$5,"Yes","No"))</f>
        <v>No</v>
      </c>
      <c r="FQ30" s="22" t="str">
        <f>IF(AU30="","-",IF(AU30&gt;=AU$5,"Yes","No"))</f>
        <v>-</v>
      </c>
      <c r="FR30" s="22" t="str">
        <f>IF(AV30="","-",IF(AV30&gt;=AV$5,"Yes","No"))</f>
        <v>-</v>
      </c>
      <c r="FS30" s="22" t="str">
        <f>IF(AW30="","-",IF(AW30&gt;=AW$5,"Yes","No"))</f>
        <v>No</v>
      </c>
      <c r="FT30" s="22" t="str">
        <f>IF(AX30="","-",IF(AX30&gt;=AX$5,"Yes","No"))</f>
        <v>-</v>
      </c>
      <c r="FU30" s="22" t="str">
        <f>IF(AY30="","-",IF(AY30&gt;=AY$5,"Yes","No"))</f>
        <v>No</v>
      </c>
      <c r="FV30" s="22" t="str">
        <f>IF(AZ30="","-",IF(AZ30&gt;=AZ$5,"Yes","No"))</f>
        <v>-</v>
      </c>
      <c r="FW30" s="22" t="str">
        <f>IF(BA30="","-",IF(BA30&gt;=BA$5,"Yes","No"))</f>
        <v>No</v>
      </c>
      <c r="FX30" s="22" t="str">
        <f>IF(BB30="","-",IF(BB30&gt;=BB$5,"Yes","No"))</f>
        <v>-</v>
      </c>
      <c r="FY30" s="10" t="str">
        <f>IF(OR(AT30="",BL30=""),"-",IF(AT30&gt;=BL30+10,"Yes","No"))</f>
        <v>No</v>
      </c>
      <c r="FZ30" s="10" t="str">
        <f>IF(OR(AU30="",BM30=""),"-",IF(AU30&gt;=BM30+10,"Yes","No"))</f>
        <v>-</v>
      </c>
      <c r="GA30" s="10" t="str">
        <f>IF(OR(AV30="",BN30=""),"-",IF(AV30&gt;=BN30+10,"Yes","No"))</f>
        <v>-</v>
      </c>
      <c r="GB30" s="10" t="str">
        <f>IF(OR(AW30="",BO30=""),"-",IF(AW30&gt;=BO30+10,"Yes","No"))</f>
        <v>No</v>
      </c>
      <c r="GC30" s="10" t="str">
        <f>IF(OR(AX30="",BP30=""),"-",IF(AX30&gt;=BP30+10,"Yes","No"))</f>
        <v>-</v>
      </c>
      <c r="GD30" s="10" t="str">
        <f>IF(OR(AY30="",BQ30=""),"-",IF(AY30&gt;=BQ30+10,"Yes","No"))</f>
        <v>No</v>
      </c>
      <c r="GE30" s="10" t="str">
        <f>IF(OR(AZ30="",BR30=""),"-",IF(AZ30&gt;=BR30+10,"Yes","No"))</f>
        <v>-</v>
      </c>
      <c r="GF30" s="10" t="str">
        <f>IF(OR(BA30="",BS30=""),"-",IF(BA30&gt;=BS30+10,"Yes","No"))</f>
        <v>No</v>
      </c>
      <c r="GG30" s="10" t="str">
        <f>IF(OR(BB30="",BT30=""),"-",IF(BB30&gt;=BT30+10,"Yes","No"))</f>
        <v>-</v>
      </c>
      <c r="GH30" s="10" t="str">
        <f>IF(OR(AT30="",BL30=""),"-",IF(AT30&gt;=(200-BL30)*0.1+BL30,"Yes","No"))</f>
        <v>No</v>
      </c>
      <c r="GI30" s="10" t="str">
        <f>IF(OR(AU30="",BM30=""),"-",IF(AU30&gt;=(200-BM30)*0.1+BM30,"Yes","No"))</f>
        <v>-</v>
      </c>
      <c r="GJ30" s="10" t="str">
        <f>IF(OR(AV30="",BN30=""),"-",IF(AV30&gt;=(200-BN30)*0.1+BN30,"Yes","No"))</f>
        <v>-</v>
      </c>
      <c r="GK30" s="10" t="str">
        <f>IF(OR(AW30="",BO30=""),"-",IF(AW30&gt;=(200-BO30)*0.1+BO30,"Yes","No"))</f>
        <v>No</v>
      </c>
      <c r="GL30" s="10" t="str">
        <f>IF(OR(AX30="",BP30=""),"-",IF(AX30&gt;=(200-BP30)*0.1+BP30,"Yes","No"))</f>
        <v>-</v>
      </c>
      <c r="GM30" s="10" t="str">
        <f>IF(OR(AY30="",BQ30=""),"-",IF(AY30&gt;=(200-BQ30)*0.1+BQ30,"Yes","No"))</f>
        <v>No</v>
      </c>
      <c r="GN30" s="10" t="str">
        <f>IF(OR(AZ30="",BR30=""),"-",IF(AZ30&gt;=(200-BR30)*0.1+BR30,"Yes","No"))</f>
        <v>-</v>
      </c>
      <c r="GO30" s="10" t="str">
        <f>IF(OR(BA30="",BS30=""),"-",IF(BA30&gt;=(200-BS30)*0.1+BS30,"Yes","No"))</f>
        <v>No</v>
      </c>
      <c r="GP30" s="10" t="str">
        <f>IF(OR(BB30="",BT30=""),"-",IF(BB30&gt;=(200-BT30)*0.1+BT30,"Yes","No"))</f>
        <v>-</v>
      </c>
      <c r="GQ30" s="22" t="s">
        <v>18</v>
      </c>
      <c r="GR30" s="22" t="s">
        <v>16</v>
      </c>
      <c r="GS30" s="22" t="s">
        <v>16</v>
      </c>
      <c r="GT30" s="22" t="s">
        <v>18</v>
      </c>
      <c r="GU30" s="22" t="s">
        <v>16</v>
      </c>
      <c r="GV30" s="22" t="s">
        <v>18</v>
      </c>
      <c r="GW30" s="22" t="s">
        <v>16</v>
      </c>
      <c r="GX30" s="22" t="s">
        <v>18</v>
      </c>
      <c r="GY30" s="22" t="s">
        <v>16</v>
      </c>
      <c r="GZ30" s="8" t="str">
        <f>IF(BU30="-","-",IF(BU30&gt;BU$6,"Yes","No"))</f>
        <v>No</v>
      </c>
      <c r="HA30" s="8" t="str">
        <f>IF(BV30="-","-",IF(BV30&gt;BV$6,"Yes","No"))</f>
        <v>-</v>
      </c>
      <c r="HB30" s="8" t="str">
        <f>IF(BW30="-","-",IF(BW30&gt;BW$6,"Yes","No"))</f>
        <v>-</v>
      </c>
      <c r="HC30" s="8" t="str">
        <f>IF(BX30="-","-",IF(BX30&gt;BX$6,"Yes","No"))</f>
        <v>No</v>
      </c>
      <c r="HD30" s="8" t="str">
        <f>IF(BY30="-","-",IF(BY30&gt;BY$6,"Yes","No"))</f>
        <v>-</v>
      </c>
      <c r="HE30" s="8" t="str">
        <f>IF(BZ30="-","-",IF(BZ30&gt;BZ$6,"Yes","No"))</f>
        <v>No</v>
      </c>
      <c r="HF30" s="8" t="str">
        <f>IF(CA30="-","-",IF(CA30&gt;CA$6,"Yes","No"))</f>
        <v>-</v>
      </c>
      <c r="HG30" s="8" t="str">
        <f>IF(CB30="-","-",IF(CB30&gt;CB$6,"Yes","No"))</f>
        <v>No</v>
      </c>
      <c r="HH30" s="8" t="str">
        <f>IF(CC30="-","-",IF(CC30&gt;CC$6,"Yes","No"))</f>
        <v>-</v>
      </c>
      <c r="HI30" s="8" t="str">
        <f>IF(CD30="-","-",IF(CD30&gt;CD$6,"Yes","No"))</f>
        <v>No</v>
      </c>
      <c r="HJ30" s="8" t="str">
        <f>IF(CE30="-","-",IF(CE30&gt;CE$6,"Yes","No"))</f>
        <v>-</v>
      </c>
      <c r="HK30" s="8" t="str">
        <f>IF(CF30="-","-",IF(CF30&gt;CF$6,"Yes","No"))</f>
        <v>-</v>
      </c>
      <c r="HL30" s="8" t="str">
        <f>IF(CG30="-","-",IF(CG30&gt;CG$6,"Yes","No"))</f>
        <v>No</v>
      </c>
      <c r="HM30" s="8" t="str">
        <f>IF(CH30="-","-",IF(CH30&gt;CH$6,"Yes","No"))</f>
        <v>-</v>
      </c>
      <c r="HN30" s="8" t="str">
        <f>IF(CI30="-","-",IF(CI30&gt;CI$6,"Yes","No"))</f>
        <v>No</v>
      </c>
      <c r="HO30" s="8" t="str">
        <f>IF(CJ30="-","-",IF(CJ30&gt;CJ$6,"Yes","No"))</f>
        <v>-</v>
      </c>
      <c r="HP30" s="8" t="str">
        <f>IF(CK30="-","-",IF(CK30&gt;CK$6,"Yes","No"))</f>
        <v>No</v>
      </c>
      <c r="HQ30" s="8" t="str">
        <f>IF(CL30="-","-",IF(CL30&gt;CL$6,"Yes","No"))</f>
        <v>-</v>
      </c>
      <c r="HR30" s="22" t="str">
        <f>IF(BU30="-","-",IF(BU30&gt;=BU$5,"Yes","No"))</f>
        <v>No</v>
      </c>
      <c r="HS30" s="22" t="str">
        <f>IF(BV30="-","-",IF(BV30&gt;=BV$5,"Yes","No"))</f>
        <v>-</v>
      </c>
      <c r="HT30" s="22" t="str">
        <f>IF(BW30="-","-",IF(BW30&gt;=BW$5,"Yes","No"))</f>
        <v>-</v>
      </c>
      <c r="HU30" s="22" t="str">
        <f>IF(BX30="-","-",IF(BX30&gt;=BX$5,"Yes","No"))</f>
        <v>No</v>
      </c>
      <c r="HV30" s="22" t="str">
        <f>IF(BY30="-","-",IF(BY30&gt;=BY$5,"Yes","No"))</f>
        <v>-</v>
      </c>
      <c r="HW30" s="22" t="str">
        <f>IF(BZ30="-","-",IF(BZ30&gt;=BZ$5,"Yes","No"))</f>
        <v>No</v>
      </c>
      <c r="HX30" s="22" t="str">
        <f>IF(CA30="-","-",IF(CA30&gt;=CA$5,"Yes","No"))</f>
        <v>-</v>
      </c>
      <c r="HY30" s="22" t="str">
        <f>IF(CB30="-","-",IF(CB30&gt;=CB$5,"Yes","No"))</f>
        <v>No</v>
      </c>
      <c r="HZ30" s="22" t="str">
        <f>IF(CC30="-","-",IF(CC30&gt;=CC$5,"Yes","No"))</f>
        <v>-</v>
      </c>
      <c r="IA30" s="22" t="str">
        <f>IF(CD30="-","-",IF(CD30&gt;=BU$5,"Yes","No"))</f>
        <v>No</v>
      </c>
      <c r="IB30" s="22" t="str">
        <f>IF(CE30="-","-",IF(CE30&gt;=BV$5,"Yes","No"))</f>
        <v>-</v>
      </c>
      <c r="IC30" s="22" t="str">
        <f>IF(CF30="-","-",IF(CF30&gt;=BW$5,"Yes","No"))</f>
        <v>-</v>
      </c>
      <c r="ID30" s="22" t="str">
        <f>IF(CG30="-","-",IF(CG30&gt;=BX$5,"Yes","No"))</f>
        <v>No</v>
      </c>
      <c r="IE30" s="22" t="str">
        <f>IF(CH30="-","-",IF(CH30&gt;=BY$5,"Yes","No"))</f>
        <v>-</v>
      </c>
      <c r="IF30" s="22" t="str">
        <f>IF(CI30="-","-",IF(CI30&gt;=BZ$5,"Yes","No"))</f>
        <v>Yes</v>
      </c>
      <c r="IG30" s="22" t="str">
        <f>IF(CJ30="-","-",IF(CJ30&gt;=CA$5,"Yes","No"))</f>
        <v>-</v>
      </c>
      <c r="IH30" s="22" t="str">
        <f>IF(CK30="-","-",IF(CK30&gt;=CB$5,"Yes","No"))</f>
        <v>No</v>
      </c>
      <c r="II30" s="22" t="str">
        <f>IF(CL30="-","-",IF(CL30&gt;=CC$5,"Yes","No"))</f>
        <v>-</v>
      </c>
      <c r="IJ30" s="22" t="str">
        <f>IF(OR(BU30="-",CM30="-"),"-",IF(BU30&gt;=CM30+10,"Yes","No"))</f>
        <v>No</v>
      </c>
      <c r="IK30" s="22" t="str">
        <f>IF(OR(BV30="-",CN30="-"),"-",IF(BV30&gt;=CN30+10,"Yes","No"))</f>
        <v>-</v>
      </c>
      <c r="IL30" s="22" t="str">
        <f>IF(OR(BW30="-",CO30="-"),"-",IF(BW30&gt;=CO30+10,"Yes","No"))</f>
        <v>-</v>
      </c>
      <c r="IM30" s="22" t="str">
        <f>IF(OR(BX30="-",CP30="-"),"-",IF(BX30&gt;=CP30+10,"Yes","No"))</f>
        <v>Yes</v>
      </c>
      <c r="IN30" s="22" t="str">
        <f>IF(OR(BY30="-",CQ30="-"),"-",IF(BY30&gt;=CQ30+10,"Yes","No"))</f>
        <v>-</v>
      </c>
      <c r="IO30" s="22" t="str">
        <f>IF(OR(BZ30="-",CR30="-"),"-",IF(BZ30&gt;=CR30+10,"Yes","No"))</f>
        <v>No</v>
      </c>
      <c r="IP30" s="22" t="str">
        <f>IF(OR(CA30="-",CS30="-"),"-",IF(CA30&gt;=CS30+10,"Yes","No"))</f>
        <v>-</v>
      </c>
      <c r="IQ30" s="22" t="str">
        <f>IF(OR(CB30="-",CT30="-"),"-",IF(CB30&gt;=CT30+10,"Yes","No"))</f>
        <v>No</v>
      </c>
      <c r="IR30" s="22" t="str">
        <f>IF(OR(CC30="-",CU30="-"),"-",IF(CC30&gt;=CU30+10,"Yes","No"))</f>
        <v>-</v>
      </c>
      <c r="IS30" s="22" t="str">
        <f>IF(OR(CD30="-",CV30="-"),"-",IF(CD30&gt;=CV30+10,"Yes","No"))</f>
        <v>No</v>
      </c>
      <c r="IT30" s="22" t="str">
        <f>IF(OR(CE30="-",CW30="-"),"-",IF(CE30&gt;=CW30+10,"Yes","No"))</f>
        <v>-</v>
      </c>
      <c r="IU30" s="22" t="str">
        <f>IF(OR(CF30="-",CX30="-"),"-",IF(CF30&gt;=CX30+10,"Yes","No"))</f>
        <v>-</v>
      </c>
      <c r="IV30" s="22" t="str">
        <f>IF(OR(CG30="-",CY30="-"),"-",IF(CG30&gt;=CY30+10,"Yes","No"))</f>
        <v>No</v>
      </c>
      <c r="IW30" s="22" t="str">
        <f>IF(OR(CH30="-",CZ30="-"),"-",IF(CH30&gt;=CZ30+10,"Yes","No"))</f>
        <v>-</v>
      </c>
      <c r="IX30" s="22" t="str">
        <f>IF(OR(CI30="-",DA30="-"),"-",IF(CI30&gt;=DA30+10,"Yes","No"))</f>
        <v>No</v>
      </c>
      <c r="IY30" s="22" t="str">
        <f>IF(OR(CJ30="-",DB30="-"),"-",IF(CJ30&gt;=DB30+10,"Yes","No"))</f>
        <v>-</v>
      </c>
      <c r="IZ30" s="22" t="str">
        <f>IF(OR(CK30="-",DC30="-"),"-",IF(CK30&gt;=DC30+10,"Yes","No"))</f>
        <v>No</v>
      </c>
      <c r="JA30" s="22" t="str">
        <f>IF(OR(CL30="-",DD30="-"),"-",IF(CL30&gt;=DD30+10,"Yes","No"))</f>
        <v>-</v>
      </c>
      <c r="JB30" s="22" t="str">
        <f>IF(OR(BU30="-",DE30="-"),"-",IF(BU30&gt;=DE30+10,"Yes","No"))</f>
        <v>No</v>
      </c>
      <c r="JC30" s="22" t="str">
        <f>IF(OR(BV30="-",DF30="-"),"-",IF(BV30&gt;=DF30+10,"Yes","No"))</f>
        <v>-</v>
      </c>
      <c r="JD30" s="22" t="str">
        <f>IF(OR(BW30="-",DG30="-"),"-",IF(BW30&gt;=DG30+10,"Yes","No"))</f>
        <v>-</v>
      </c>
      <c r="JE30" s="22" t="str">
        <f>IF(OR(BX30="-",DH30="-"),"-",IF(BX30&gt;=DH30+10,"Yes","No"))</f>
        <v>No</v>
      </c>
      <c r="JF30" s="22" t="str">
        <f>IF(OR(BY30="-",DI30="-"),"-",IF(BY30&gt;=DI30+10,"Yes","No"))</f>
        <v>-</v>
      </c>
      <c r="JG30" s="22" t="str">
        <f>IF(OR(BZ30="-",DJ30="-"),"-",IF(BZ30&gt;=DJ30+10,"Yes","No"))</f>
        <v>No</v>
      </c>
      <c r="JH30" s="22" t="str">
        <f>IF(OR(CA30="-",DK30="-"),"-",IF(CA30&gt;=DK30+10,"Yes","No"))</f>
        <v>-</v>
      </c>
      <c r="JI30" s="22" t="str">
        <f>IF(OR(CB30="-",DL30="-"),"-",IF(CB30&gt;=DL30+10,"Yes","No"))</f>
        <v>No</v>
      </c>
      <c r="JJ30" s="22" t="str">
        <f>IF(OR(CC30="-",DM30="-"),"-",IF(CC30&gt;=DM30+10,"Yes","No"))</f>
        <v>-</v>
      </c>
      <c r="JK30" s="23" t="str">
        <f>IF(OR(BU30="-",CM30="-"),"-",IF(BU30&gt;=(100-CM30)*0.1+CM30,"Yes","No"))</f>
        <v>No</v>
      </c>
      <c r="JL30" s="23" t="str">
        <f>IF(OR(BV30="-",CN30="-"),"-",IF(BV30&gt;=(100-CN30)*0.1+CN30,"Yes","No"))</f>
        <v>-</v>
      </c>
      <c r="JM30" s="23" t="str">
        <f>IF(OR(BW30="-",CO30="-"),"-",IF(BW30&gt;=(100-CO30)*0.1+CO30,"Yes","No"))</f>
        <v>-</v>
      </c>
      <c r="JN30" s="23" t="str">
        <f>IF(OR(BX30="-",CP30="-"),"-",IF(BX30&gt;=(100-CP30)*0.1+CP30,"Yes","No"))</f>
        <v>Yes</v>
      </c>
      <c r="JO30" s="23" t="str">
        <f>IF(OR(BY30="-",CQ30="-"),"-",IF(BY30&gt;=(100-CQ30)*0.1+CQ30,"Yes","No"))</f>
        <v>-</v>
      </c>
      <c r="JP30" s="23" t="str">
        <f>IF(OR(BZ30="-",CR30="-"),"-",IF(BZ30&gt;=(100-CR30)*0.1+CR30,"Yes","No"))</f>
        <v>No</v>
      </c>
      <c r="JQ30" s="23" t="str">
        <f>IF(OR(CA30="-",CS30="-"),"-",IF(CA30&gt;=(100-CS30)*0.1+CS30,"Yes","No"))</f>
        <v>-</v>
      </c>
      <c r="JR30" s="23" t="str">
        <f>IF(OR(CB30="-",CT30="-"),"-",IF(CB30&gt;=(100-CT30)*0.1+CT30,"Yes","No"))</f>
        <v>No</v>
      </c>
      <c r="JS30" s="23" t="str">
        <f>IF(OR(CC30="-",CU30="-"),"-",IF(CC30&gt;=(100-CU30)*0.1+CU30,"Yes","No"))</f>
        <v>-</v>
      </c>
      <c r="JT30" s="22" t="s">
        <v>18</v>
      </c>
      <c r="JU30" s="22" t="s">
        <v>16</v>
      </c>
      <c r="JV30" s="22" t="s">
        <v>16</v>
      </c>
      <c r="JW30" s="22" t="s">
        <v>18</v>
      </c>
      <c r="JX30" s="22" t="s">
        <v>16</v>
      </c>
      <c r="JY30" s="22" t="s">
        <v>18</v>
      </c>
      <c r="JZ30" s="22" t="s">
        <v>16</v>
      </c>
      <c r="KA30" s="22" t="s">
        <v>18</v>
      </c>
      <c r="KB30" s="22" t="s">
        <v>16</v>
      </c>
      <c r="KC30" s="23" t="str">
        <f>IF(OR(J30="yes",AK30=""),"-",IF(AK30&gt;AK$4,"Yes","No"))</f>
        <v>No</v>
      </c>
      <c r="KD30" s="23" t="str">
        <f>IF(OR(K30="yes",AL30=""),"-",IF(AL30&gt;AL$4,"Yes","No"))</f>
        <v>-</v>
      </c>
      <c r="KE30" s="23" t="str">
        <f>IF(OR(L30="yes",AM30=""),"-",IF(AM30&gt;AM$4,"Yes","No"))</f>
        <v>-</v>
      </c>
      <c r="KF30" s="23" t="str">
        <f>IF(OR(M30="yes",AN30=""),"-",IF(AN30&gt;AN$4,"Yes","No"))</f>
        <v>-</v>
      </c>
      <c r="KG30" s="23" t="str">
        <f>IF(OR(N30="yes",AO30=""),"-",IF(AO30&gt;AO$4,"Yes","No"))</f>
        <v>-</v>
      </c>
      <c r="KH30" s="23" t="str">
        <f>IF(OR(O30="yes",AP30=""),"-",IF(AP30&gt;AP$4,"Yes","No"))</f>
        <v>Yes</v>
      </c>
      <c r="KI30" s="23" t="str">
        <f>IF(OR(P30="yes",AQ30=""),"-",IF(AQ30&gt;AQ$4,"Yes","No"))</f>
        <v>-</v>
      </c>
      <c r="KJ30" s="23" t="str">
        <f>IF(OR(Q30="yes",AR30=""),"-",IF(AR30&gt;AR$4,"Yes","No"))</f>
        <v>-</v>
      </c>
      <c r="KK30" s="23" t="str">
        <f>IF(OR(R30="yes",AS30=""),"-",IF(AS30&gt;AS$4,"Yes","No"))</f>
        <v>-</v>
      </c>
      <c r="KL30" s="23" t="str">
        <f>IF(OR(S30="yes",AT30=""),"-",IF(AT30&gt;AT$4,"Yes","No"))</f>
        <v>Yes</v>
      </c>
      <c r="KM30" s="23" t="str">
        <f>IF(OR(T30="yes",AU30=""),"-",IF(AU30&gt;AU$4,"Yes","No"))</f>
        <v>-</v>
      </c>
      <c r="KN30" s="23" t="str">
        <f>IF(OR(U30="yes",AV30=""),"-",IF(AV30&gt;AV$4,"Yes","No"))</f>
        <v>-</v>
      </c>
      <c r="KO30" s="23" t="str">
        <f>IF(OR(V30="yes",AW30=""),"-",IF(AW30&gt;AW$4,"Yes","No"))</f>
        <v>-</v>
      </c>
      <c r="KP30" s="23" t="str">
        <f>IF(OR(W30="yes",AX30=""),"-",IF(AX30&gt;AX$4,"Yes","No"))</f>
        <v>-</v>
      </c>
      <c r="KQ30" s="23" t="str">
        <f>IF(OR(X30="yes",AY30=""),"-",IF(AY30&gt;AY$4,"Yes","No"))</f>
        <v>Yes</v>
      </c>
      <c r="KR30" s="23" t="str">
        <f>IF(OR(Y30="yes",AZ30=""),"-",IF(AZ30&gt;AZ$4,"Yes","No"))</f>
        <v>-</v>
      </c>
      <c r="KS30" s="23" t="str">
        <f>IF(OR(Z30="yes",BA30=""),"-",IF(BA30&gt;BA$4,"Yes","No"))</f>
        <v>-</v>
      </c>
      <c r="KT30" s="23" t="str">
        <f>IF(OR(AA30="yes",BB30=""),"-",IF(BB30&gt;BB$4,"Yes","No"))</f>
        <v>-</v>
      </c>
      <c r="KU30" s="23" t="str">
        <f>IF(OR(AB30="yes",AND(BU30="-",CD30="-")),"-",IF(OR(BU30&gt;BU$4,CD30&gt;BU$4),"Yes","No"))</f>
        <v>-</v>
      </c>
      <c r="KV30" s="23" t="str">
        <f>IF(OR(AC30="yes",AND(BV30="-",CE30="-")),"-",IF(OR(BV30&gt;BV$4,CE30&gt;BV$4),"Yes","No"))</f>
        <v>-</v>
      </c>
      <c r="KW30" s="23" t="str">
        <f>IF(OR(AD30="yes",AND(BW30="-",CF30="-")),"-",IF(OR(BW30&gt;BW$4,CF30&gt;BW$4),"Yes","No"))</f>
        <v>-</v>
      </c>
      <c r="KX30" s="23" t="str">
        <f>IF(OR(AE30="yes",AND(BX30="-",CG30="-")),"-",IF(OR(BX30&gt;BX$4,CG30&gt;BX$4),"Yes","No"))</f>
        <v>-</v>
      </c>
      <c r="KY30" s="23" t="str">
        <f>IF(OR(AF30="yes",AND(BY30="-",CH30="-")),"-",IF(OR(BY30&gt;BY$4,CH30&gt;BY$4),"Yes","No"))</f>
        <v>-</v>
      </c>
      <c r="KZ30" s="23" t="str">
        <f>IF(OR(AG30="yes",AND(BZ30="-",CI30="-")),"-",IF(OR(BZ30&gt;BZ$4,CI30&gt;BZ$4),"Yes","No"))</f>
        <v>Yes</v>
      </c>
      <c r="LA30" s="23" t="str">
        <f>IF(OR(AH30="yes",AND(CA30="-",CJ30="-")),"-",IF(OR(CA30&gt;CA$4,CJ30&gt;CA$4),"Yes","No"))</f>
        <v>-</v>
      </c>
      <c r="LB30" s="23" t="str">
        <f>IF(OR(AI30="yes",AND(CB30="-",CK30="-")),"-",IF(OR(CB30&gt;CB$4,CK30&gt;CB$4),"Yes","No"))</f>
        <v>-</v>
      </c>
      <c r="LC30" s="23" t="str">
        <f>IF(OR(AJ30="yes",AND(CC30="-",CL30="-")),"-",IF(OR(CC30&gt;CC$4,CL30&gt;CC$4),"Yes","No"))</f>
        <v>-</v>
      </c>
      <c r="LD30" s="23" t="str">
        <f>IF(AK30="","-",IF(OR(DW30="yes",EF30="yes",EO30="yes",EX30="yes",FG30="yes",GZ30="yes",HI30="yes",KC30="yes"),"Yes","No"))</f>
        <v>No</v>
      </c>
      <c r="LE30" s="23" t="str">
        <f>IF(AL30="","-",IF(OR(DX30="yes",EG30="yes",EP30="yes",EY30="yes",FH30="yes",HA30="yes",HJ30="yes",KD30="yes"),"Yes","No"))</f>
        <v>-</v>
      </c>
      <c r="LF30" s="23" t="str">
        <f>IF(AM30="","-",IF(OR(DY30="yes",EH30="yes",EQ30="yes",EZ30="yes",FI30="yes",HB30="yes",HK30="yes",KE30="yes"),"Yes","No"))</f>
        <v>-</v>
      </c>
      <c r="LG30" s="23" t="str">
        <f>IF(AN30="","-",IF(OR(DZ30="yes",EI30="yes",ER30="yes",FA30="yes",FJ30="yes",HC30="yes",HL30="yes",KF30="yes"),"Yes","No"))</f>
        <v>Yes</v>
      </c>
      <c r="LH30" s="23" t="str">
        <f>IF(AO30="","-",IF(OR(EA30="yes",EJ30="yes",ES30="yes",FB30="yes",FK30="yes",HD30="yes",HM30="yes",KG30="yes"),"Yes","No"))</f>
        <v>Yes</v>
      </c>
      <c r="LI30" s="23" t="str">
        <f>IF(AP30="","-",IF(OR(EB30="yes",EK30="yes",ET30="yes",FC30="yes",FL30="yes",HE30="yes",HN30="yes",KH30="yes"),"Yes","No"))</f>
        <v>Yes</v>
      </c>
      <c r="LJ30" s="23" t="str">
        <f>IF(AQ30="","-",IF(OR(EC30="yes",EL30="yes",EU30="yes",FD30="yes",FM30="yes",HF30="yes",HO30="yes",KI30="yes"),"Yes","No"))</f>
        <v>-</v>
      </c>
      <c r="LK30" s="23" t="str">
        <f>IF(AR30="","-",IF(OR(ED30="yes",EM30="yes",EV30="yes",FE30="yes",FN30="yes",HG30="yes",HP30="yes",KJ30="yes"),"Yes","No"))</f>
        <v>No</v>
      </c>
      <c r="LL30" s="23" t="str">
        <f>IF(AS30="","-",IF(OR(EE30="yes",EN30="yes",EW30="yes",FF30="yes",FO30="yes",HH30="yes",HQ30="yes",KK30="yes"),"Yes","No"))</f>
        <v>No</v>
      </c>
      <c r="LM30" s="23" t="str">
        <f>IF(AT30="","-",IF(OR(FP30="Yes",FY30="Yes",GH30="Yes",GQ30="Yes",GZ30="Yes",HI30="Yes",KL30="yes"),"Yes","No"))</f>
        <v>Yes</v>
      </c>
      <c r="LN30" s="23" t="str">
        <f>IF(AU30="","-",IF(OR(FQ30="Yes",FZ30="Yes",GI30="Yes",GR30="Yes",HA30="Yes",HJ30="Yes",KM30="yes"),"Yes","No"))</f>
        <v>-</v>
      </c>
      <c r="LO30" s="23" t="str">
        <f>IF(AV30="","-",IF(OR(FR30="Yes",GA30="Yes",GJ30="Yes",GS30="Yes",HB30="Yes",HK30="Yes",KN30="yes"),"Yes","No"))</f>
        <v>-</v>
      </c>
      <c r="LP30" s="23" t="str">
        <f>IF(AW30="","-",IF(OR(FS30="Yes",GB30="Yes",GK30="Yes",GT30="Yes",HC30="Yes",HL30="Yes",KO30="yes"),"Yes","No"))</f>
        <v>No</v>
      </c>
      <c r="LQ30" s="23" t="str">
        <f>IF(AX30="","-",IF(OR(FT30="Yes",GC30="Yes",GL30="Yes",GU30="Yes",HD30="Yes",HM30="Yes",KP30="yes"),"Yes","No"))</f>
        <v>-</v>
      </c>
      <c r="LR30" s="23" t="str">
        <f>IF(AY30="","-",IF(OR(FU30="Yes",GD30="Yes",GM30="Yes",GV30="Yes",HE30="Yes",HN30="Yes",KQ30="yes"),"Yes","No"))</f>
        <v>Yes</v>
      </c>
      <c r="LS30" s="23" t="str">
        <f>IF(AZ30="","-",IF(OR(FV30="Yes",GE30="Yes",GN30="Yes",GW30="Yes",HF30="Yes",HO30="Yes",KR30="yes"),"Yes","No"))</f>
        <v>-</v>
      </c>
      <c r="LT30" s="23" t="str">
        <f>IF(BA30="","-",IF(OR(FW30="Yes",GF30="Yes",GO30="Yes",GX30="Yes",HG30="Yes",HP30="Yes",KS30="yes"),"Yes","No"))</f>
        <v>No</v>
      </c>
      <c r="LU30" s="23" t="str">
        <f>IF(BB30="","-",IF(OR(FX30="Yes",GG30="Yes",GP30="Yes",GY30="Yes",HH30="Yes",HQ30="Yes",KT30="yes"),"Yes","No"))</f>
        <v>-</v>
      </c>
      <c r="LV30" s="23" t="str">
        <f>IF(AND(BU30="-",CD30="-"),"-",IF(OR(GZ30="Yes",HI30="Yes",HR30="Yes",IA30="Yes",IJ30="Yes",IS30="Yes",JB30="Yes",JK30="Yes",JT30="Yes",KU30="yes"),"Yes","No"))</f>
        <v>No</v>
      </c>
      <c r="LW30" s="23" t="str">
        <f>IF(AND(BV30="-",CE30="-"),"-",IF(OR(HA30="Yes",HJ30="Yes",HS30="Yes",IB30="Yes",IK30="Yes",IT30="Yes",JC30="Yes",JL30="Yes",JU30="Yes",KV30="yes"),"Yes","No"))</f>
        <v>-</v>
      </c>
      <c r="LX30" s="23" t="str">
        <f>IF(AND(BW30="-",CF30="-"),"-",IF(OR(HB30="Yes",HK30="Yes",HT30="Yes",IC30="Yes",IL30="Yes",IU30="Yes",JD30="Yes",JM30="Yes",JV30="Yes",KW30="yes"),"Yes","No"))</f>
        <v>-</v>
      </c>
      <c r="LY30" s="23" t="str">
        <f>IF(AND(BX30="-",CG30="-"),"-",IF(OR(HC30="Yes",HL30="Yes",HU30="Yes",ID30="Yes",IM30="Yes",IV30="Yes",JE30="Yes",JN30="Yes",JW30="Yes",KX30="yes"),"Yes","No"))</f>
        <v>Yes</v>
      </c>
      <c r="LZ30" s="23" t="str">
        <f>IF(AND(BY30="-",CH30="-"),"-",IF(OR(HD30="Yes",HM30="Yes",HV30="Yes",IE30="Yes",IN30="Yes",IW30="Yes",JF30="Yes",JO30="Yes",JX30="Yes",KY30="yes"),"Yes","No"))</f>
        <v>-</v>
      </c>
      <c r="MA30" s="23" t="str">
        <f>IF(AND(BZ30="-",CI30="-"),"-",IF(OR(HE30="Yes",HN30="Yes",HW30="Yes",IF30="Yes",IO30="Yes",IX30="Yes",JG30="Yes",JP30="Yes",JY30="Yes",KZ30="yes"),"Yes","No"))</f>
        <v>Yes</v>
      </c>
      <c r="MB30" s="23" t="str">
        <f>IF(AND(CA30="-",CJ30="-"),"-",IF(OR(HF30="Yes",HO30="Yes",HX30="Yes",IG30="Yes",IP30="Yes",IY30="Yes",JH30="Yes",JQ30="Yes",JZ30="Yes",LA30="yes"),"Yes","No"))</f>
        <v>-</v>
      </c>
      <c r="MC30" s="23" t="str">
        <f>IF(AND(CB30="-",CK30="-"),"-",IF(OR(HG30="Yes",HP30="Yes",HY30="Yes",IH30="Yes",IQ30="Yes",IZ30="Yes",JI30="Yes",JR30="Yes",KA30="Yes",LB30="yes"),"Yes","No"))</f>
        <v>No</v>
      </c>
      <c r="MD30" s="23" t="str">
        <f>IF(AND(CC30="-",CL30="-"),"-",IF(OR(HH30="Yes",HQ30="Yes",HZ30="Yes",II30="Yes",IR30="Yes",JA30="Yes",JJ30="Yes",JS30="Yes",KB30="Yes",LC30="yes"),"Yes","No"))</f>
        <v>-</v>
      </c>
    </row>
    <row r="31" spans="2:342" s="12" customFormat="1" x14ac:dyDescent="0.25">
      <c r="B31" s="9" t="s">
        <v>87</v>
      </c>
      <c r="C31" s="9" t="s">
        <v>88</v>
      </c>
      <c r="D31" s="9" t="s">
        <v>304</v>
      </c>
      <c r="E31" s="8" t="str">
        <f>IF(AND(F31="-",G31="-",H31="-"),"-",IF(COUNTIF(F31:I31,"no")&gt;0,"No","Yes"))</f>
        <v>No</v>
      </c>
      <c r="F31" s="10" t="str">
        <f>IF(SUM(COUNTIF(LD31:LL31,"yes"),COUNTIF(LD31:LL31,"no"))=0,"-",IF(COUNTIF(LD31:LL31,"no")&gt;0,"No","Yes"))</f>
        <v>No</v>
      </c>
      <c r="G31" s="10" t="str">
        <f>IF(SUM(COUNTIF(LM31:LU31,"yes"),COUNTIF(LM31:LU31,"no"))=0,"-",IF(COUNTIF(LM31:LU31,"no")&gt;0,"No","Yes"))</f>
        <v>Yes</v>
      </c>
      <c r="H31" s="10" t="str">
        <f>IF(SUM(COUNTIF(LV31:MD31,"yes"),COUNTIF(LV31:MD31,"no"))=0,"-",IF(COUNTIF(LV31:MD31,"no")&gt;0,"No","Yes"))</f>
        <v>Yes</v>
      </c>
      <c r="I31" s="8" t="s">
        <v>18</v>
      </c>
      <c r="J31" s="13"/>
      <c r="K31" s="13" t="s">
        <v>15</v>
      </c>
      <c r="L31" s="13" t="s">
        <v>15</v>
      </c>
      <c r="M31" s="13" t="s">
        <v>17</v>
      </c>
      <c r="N31" s="13" t="s">
        <v>15</v>
      </c>
      <c r="O31" s="13" t="s">
        <v>15</v>
      </c>
      <c r="P31" s="13"/>
      <c r="Q31" s="13"/>
      <c r="R31" s="13" t="s">
        <v>15</v>
      </c>
      <c r="S31" s="13"/>
      <c r="T31" s="13" t="s">
        <v>15</v>
      </c>
      <c r="U31" s="13" t="s">
        <v>15</v>
      </c>
      <c r="V31" s="13" t="s">
        <v>15</v>
      </c>
      <c r="W31" s="13" t="s">
        <v>15</v>
      </c>
      <c r="X31" s="13" t="s">
        <v>15</v>
      </c>
      <c r="Y31" s="13"/>
      <c r="Z31" s="13"/>
      <c r="AA31" s="13" t="s">
        <v>15</v>
      </c>
      <c r="AB31" s="13"/>
      <c r="AC31" s="13" t="s">
        <v>15</v>
      </c>
      <c r="AD31" s="13" t="s">
        <v>15</v>
      </c>
      <c r="AE31" s="13" t="s">
        <v>15</v>
      </c>
      <c r="AF31" s="13" t="s">
        <v>15</v>
      </c>
      <c r="AG31" s="13" t="s">
        <v>15</v>
      </c>
      <c r="AH31" s="13"/>
      <c r="AI31" s="13"/>
      <c r="AJ31" s="13" t="s">
        <v>15</v>
      </c>
      <c r="AK31" s="8">
        <v>25</v>
      </c>
      <c r="AL31" s="8" t="s">
        <v>15</v>
      </c>
      <c r="AM31" s="8" t="s">
        <v>15</v>
      </c>
      <c r="AN31" s="8">
        <v>61</v>
      </c>
      <c r="AO31" s="8">
        <v>67.5</v>
      </c>
      <c r="AP31" s="8">
        <v>84</v>
      </c>
      <c r="AQ31" s="8">
        <v>34</v>
      </c>
      <c r="AR31" s="8">
        <v>64.5</v>
      </c>
      <c r="AS31" s="8" t="s">
        <v>15</v>
      </c>
      <c r="AT31" s="8" t="s">
        <v>15</v>
      </c>
      <c r="AU31" s="8" t="s">
        <v>15</v>
      </c>
      <c r="AV31" s="8" t="s">
        <v>15</v>
      </c>
      <c r="AW31" s="8" t="s">
        <v>15</v>
      </c>
      <c r="AX31" s="8">
        <v>119</v>
      </c>
      <c r="AY31" s="8" t="s">
        <v>15</v>
      </c>
      <c r="AZ31" s="8" t="s">
        <v>15</v>
      </c>
      <c r="BA31" s="8">
        <v>119</v>
      </c>
      <c r="BB31" s="8" t="s">
        <v>15</v>
      </c>
      <c r="BC31" s="17">
        <v>25</v>
      </c>
      <c r="BD31" s="17" t="s">
        <v>15</v>
      </c>
      <c r="BE31" s="17" t="s">
        <v>15</v>
      </c>
      <c r="BF31" s="17">
        <v>46.5</v>
      </c>
      <c r="BG31" s="17">
        <v>61.5</v>
      </c>
      <c r="BH31" s="17">
        <v>84</v>
      </c>
      <c r="BI31" s="17">
        <v>29.5</v>
      </c>
      <c r="BJ31" s="17">
        <v>63</v>
      </c>
      <c r="BK31" s="17" t="s">
        <v>15</v>
      </c>
      <c r="BL31" s="17" t="s">
        <v>15</v>
      </c>
      <c r="BM31" s="17" t="s">
        <v>15</v>
      </c>
      <c r="BN31" s="17" t="s">
        <v>15</v>
      </c>
      <c r="BO31" s="17" t="s">
        <v>15</v>
      </c>
      <c r="BP31" s="17" t="s">
        <v>15</v>
      </c>
      <c r="BQ31" s="17">
        <v>141.5</v>
      </c>
      <c r="BR31" s="17" t="s">
        <v>15</v>
      </c>
      <c r="BS31" s="17">
        <v>130.5</v>
      </c>
      <c r="BT31" s="17" t="s">
        <v>15</v>
      </c>
      <c r="BU31" s="23" t="s">
        <v>16</v>
      </c>
      <c r="BV31" s="23" t="s">
        <v>16</v>
      </c>
      <c r="BW31" s="23" t="s">
        <v>16</v>
      </c>
      <c r="BX31" s="23" t="s">
        <v>16</v>
      </c>
      <c r="BY31" s="23" t="s">
        <v>16</v>
      </c>
      <c r="BZ31" s="23">
        <v>77</v>
      </c>
      <c r="CA31" s="23" t="s">
        <v>16</v>
      </c>
      <c r="CB31" s="23">
        <v>66</v>
      </c>
      <c r="CC31" s="23" t="s">
        <v>16</v>
      </c>
      <c r="CD31" s="23" t="s">
        <v>16</v>
      </c>
      <c r="CE31" s="23" t="s">
        <v>16</v>
      </c>
      <c r="CF31" s="23" t="s">
        <v>16</v>
      </c>
      <c r="CG31" s="23" t="s">
        <v>16</v>
      </c>
      <c r="CH31" s="23" t="s">
        <v>16</v>
      </c>
      <c r="CI31" s="23">
        <v>66</v>
      </c>
      <c r="CJ31" s="23" t="s">
        <v>16</v>
      </c>
      <c r="CK31" s="23">
        <v>70</v>
      </c>
      <c r="CL31" s="23" t="s">
        <v>16</v>
      </c>
      <c r="CM31" s="8" t="s">
        <v>16</v>
      </c>
      <c r="CN31" s="8" t="s">
        <v>16</v>
      </c>
      <c r="CO31" s="8" t="s">
        <v>16</v>
      </c>
      <c r="CP31" s="8" t="s">
        <v>16</v>
      </c>
      <c r="CQ31" s="8" t="s">
        <v>16</v>
      </c>
      <c r="CR31" s="8">
        <v>64</v>
      </c>
      <c r="CS31" s="8" t="s">
        <v>16</v>
      </c>
      <c r="CT31" s="8">
        <v>63</v>
      </c>
      <c r="CU31" s="8" t="s">
        <v>16</v>
      </c>
      <c r="CV31" s="8" t="s">
        <v>16</v>
      </c>
      <c r="CW31" s="8" t="s">
        <v>16</v>
      </c>
      <c r="CX31" s="8" t="s">
        <v>16</v>
      </c>
      <c r="CY31" s="8" t="s">
        <v>16</v>
      </c>
      <c r="CZ31" s="8" t="s">
        <v>16</v>
      </c>
      <c r="DA31" s="8">
        <v>78</v>
      </c>
      <c r="DB31" s="8" t="s">
        <v>16</v>
      </c>
      <c r="DC31" s="8">
        <v>84</v>
      </c>
      <c r="DD31" s="8" t="s">
        <v>16</v>
      </c>
      <c r="DE31" s="8" t="s">
        <v>16</v>
      </c>
      <c r="DF31" s="8" t="s">
        <v>16</v>
      </c>
      <c r="DG31" s="8" t="s">
        <v>16</v>
      </c>
      <c r="DH31" s="8" t="s">
        <v>16</v>
      </c>
      <c r="DI31" s="8" t="s">
        <v>16</v>
      </c>
      <c r="DJ31" s="8">
        <v>73</v>
      </c>
      <c r="DK31" s="8" t="s">
        <v>16</v>
      </c>
      <c r="DL31" s="8">
        <v>80</v>
      </c>
      <c r="DM31" s="8" t="s">
        <v>16</v>
      </c>
      <c r="DN31" s="8">
        <v>47.83</v>
      </c>
      <c r="DO31" s="8" t="s">
        <v>15</v>
      </c>
      <c r="DP31" s="8" t="s">
        <v>15</v>
      </c>
      <c r="DQ31" s="8">
        <v>47.58</v>
      </c>
      <c r="DR31" s="8">
        <v>48.1</v>
      </c>
      <c r="DS31" s="8">
        <v>47.63</v>
      </c>
      <c r="DT31" s="8">
        <v>45.68</v>
      </c>
      <c r="DU31" s="8">
        <v>47.17</v>
      </c>
      <c r="DV31" s="8">
        <v>50.8</v>
      </c>
      <c r="DW31" s="10" t="str">
        <f>IF(AK31="","-",IF(AK31&gt;=AK$5,"Yes","No"))</f>
        <v>No</v>
      </c>
      <c r="DX31" s="10" t="str">
        <f>IF(AL31="","-",IF(AL31&gt;=AL$5,"Yes","No"))</f>
        <v>-</v>
      </c>
      <c r="DY31" s="10" t="str">
        <f>IF(AM31="","-",IF(AM31&gt;=AM$5,"Yes","No"))</f>
        <v>-</v>
      </c>
      <c r="DZ31" s="10" t="str">
        <f>IF(AN31="","-",IF(AN31&gt;=AN$5,"Yes","No"))</f>
        <v>No</v>
      </c>
      <c r="EA31" s="10" t="str">
        <f>IF(AO31="","-",IF(AO31&gt;=AO$5,"Yes","No"))</f>
        <v>No</v>
      </c>
      <c r="EB31" s="10" t="str">
        <f>IF(AP31="","-",IF(AP31&gt;=AP$5,"Yes","No"))</f>
        <v>Yes</v>
      </c>
      <c r="EC31" s="10" t="str">
        <f>IF(AQ31="","-",IF(AQ31&gt;=AQ$5,"Yes","No"))</f>
        <v>No</v>
      </c>
      <c r="ED31" s="10" t="str">
        <f>IF(AR31="","-",IF(AR31&gt;=AR$5,"Yes","No"))</f>
        <v>No</v>
      </c>
      <c r="EE31" s="10" t="str">
        <f>IF(AS31="","-",IF(AS31&gt;=AS$5,"Yes","No"))</f>
        <v>-</v>
      </c>
      <c r="EF31" s="10" t="str">
        <f>IF(OR(AK31="",BC31=""),"-",IF(AK31&gt;=BC31+10,"Yes","No"))</f>
        <v>No</v>
      </c>
      <c r="EG31" s="10" t="str">
        <f>IF(OR(AL31="",BD31=""),"-",IF(AL31&gt;=BD31+10,"Yes","No"))</f>
        <v>-</v>
      </c>
      <c r="EH31" s="10" t="str">
        <f>IF(OR(AM31="",BE31=""),"-",IF(AM31&gt;=BE31+10,"Yes","No"))</f>
        <v>-</v>
      </c>
      <c r="EI31" s="10" t="str">
        <f>IF(OR(AN31="",BF31=""),"-",IF(AN31&gt;=BF31+10,"Yes","No"))</f>
        <v>Yes</v>
      </c>
      <c r="EJ31" s="10" t="str">
        <f>IF(OR(AO31="",BG31=""),"-",IF(AO31&gt;=BG31+10,"Yes","No"))</f>
        <v>No</v>
      </c>
      <c r="EK31" s="10" t="str">
        <f>IF(OR(AP31="",BH31=""),"-",IF(AP31&gt;=BH31+10,"Yes","No"))</f>
        <v>No</v>
      </c>
      <c r="EL31" s="10" t="str">
        <f>IF(OR(AQ31="",BI31=""),"-",IF(AQ31&gt;=BI31+10,"Yes","No"))</f>
        <v>No</v>
      </c>
      <c r="EM31" s="10" t="str">
        <f>IF(OR(AR31="",BJ31=""),"-",IF(AR31&gt;=BJ31+10,"Yes","No"))</f>
        <v>No</v>
      </c>
      <c r="EN31" s="10" t="str">
        <f>IF(OR(AS31="",BK31=""),"-",IF(AS31&gt;=BK31+10,"Yes","No"))</f>
        <v>-</v>
      </c>
      <c r="EO31" s="10" t="str">
        <f>IF(OR(AK31="",BC31=""),"-",IF(AK31&gt;=(200-BC31)*0.1+BC31,"Yes","No"))</f>
        <v>No</v>
      </c>
      <c r="EP31" s="10" t="str">
        <f>IF(OR(AL31="",BD31=""),"-",IF(AL31&gt;=(200-BD31)*0.1+BD31,"Yes","No"))</f>
        <v>-</v>
      </c>
      <c r="EQ31" s="10" t="str">
        <f>IF(OR(AM31="",BE31=""),"-",IF(AM31&gt;=(200-BE31)*0.1+BE31,"Yes","No"))</f>
        <v>-</v>
      </c>
      <c r="ER31" s="10" t="str">
        <f>IF(OR(AN31="",BF31=""),"-",IF(AN31&gt;=(200-BF31)*0.1+BF31,"Yes","No"))</f>
        <v>No</v>
      </c>
      <c r="ES31" s="10" t="str">
        <f>IF(OR(AO31="",BG31=""),"-",IF(AO31&gt;=(200-BG31)*0.1+BG31,"Yes","No"))</f>
        <v>No</v>
      </c>
      <c r="ET31" s="10" t="str">
        <f>IF(OR(AP31="",BH31=""),"-",IF(AP31&gt;=(200-BH31)*0.1+BH31,"Yes","No"))</f>
        <v>No</v>
      </c>
      <c r="EU31" s="10" t="str">
        <f>IF(OR(AQ31="",BI31=""),"-",IF(AQ31&gt;=(200-BI31)*0.1+BI31,"Yes","No"))</f>
        <v>No</v>
      </c>
      <c r="EV31" s="10" t="str">
        <f>IF(OR(AR31="",BJ31=""),"-",IF(AR31&gt;=(200-BJ31)*0.1+BJ31,"Yes","No"))</f>
        <v>No</v>
      </c>
      <c r="EW31" s="10" t="str">
        <f>IF(OR(AS31="",BK31=""),"-",IF(AS31&gt;=(200-BK31)*0.1+BK31,"Yes","No"))</f>
        <v>-</v>
      </c>
      <c r="EX31" s="8" t="str">
        <f>IF(DN31="","-",IF(DN31&gt;DN$4,"Yes","No"))</f>
        <v>No</v>
      </c>
      <c r="EY31" s="8" t="str">
        <f>IF(DO31="","-",IF(DO31&gt;DO$4,"Yes","No"))</f>
        <v>-</v>
      </c>
      <c r="EZ31" s="8" t="str">
        <f>IF(DP31="","-",IF(DP31&gt;DP$4,"Yes","No"))</f>
        <v>-</v>
      </c>
      <c r="FA31" s="8" t="str">
        <f>IF(DQ31="","-",IF(DQ31&gt;DQ$4,"Yes","No"))</f>
        <v>No</v>
      </c>
      <c r="FB31" s="8" t="str">
        <f>IF(DR31="","-",IF(DR31&gt;DR$4,"Yes","No"))</f>
        <v>No</v>
      </c>
      <c r="FC31" s="8" t="str">
        <f>IF(DS31="","-",IF(DS31&gt;DS$4,"Yes","No"))</f>
        <v>No</v>
      </c>
      <c r="FD31" s="8" t="str">
        <f>IF(DT31="","-",IF(DT31&gt;DT$4,"Yes","No"))</f>
        <v>No</v>
      </c>
      <c r="FE31" s="8" t="str">
        <f>IF(DU31="","-",IF(DU31&gt;DU$4,"Yes","No"))</f>
        <v>No</v>
      </c>
      <c r="FF31" s="8" t="str">
        <f>IF(DV31="","-",IF(DV31&gt;DV$4,"Yes","No"))</f>
        <v>Yes</v>
      </c>
      <c r="FG31" s="22" t="s">
        <v>18</v>
      </c>
      <c r="FH31" s="22" t="s">
        <v>16</v>
      </c>
      <c r="FI31" s="22" t="s">
        <v>16</v>
      </c>
      <c r="FJ31" s="22" t="s">
        <v>18</v>
      </c>
      <c r="FK31" s="22" t="s">
        <v>18</v>
      </c>
      <c r="FL31" s="22" t="s">
        <v>18</v>
      </c>
      <c r="FM31" s="22" t="s">
        <v>18</v>
      </c>
      <c r="FN31" s="22" t="s">
        <v>18</v>
      </c>
      <c r="FO31" s="22" t="s">
        <v>16</v>
      </c>
      <c r="FP31" s="22" t="str">
        <f>IF(AT31="","-",IF(AT31&gt;=AT$5,"Yes","No"))</f>
        <v>-</v>
      </c>
      <c r="FQ31" s="22" t="str">
        <f>IF(AU31="","-",IF(AU31&gt;=AU$5,"Yes","No"))</f>
        <v>-</v>
      </c>
      <c r="FR31" s="22" t="str">
        <f>IF(AV31="","-",IF(AV31&gt;=AV$5,"Yes","No"))</f>
        <v>-</v>
      </c>
      <c r="FS31" s="22" t="str">
        <f>IF(AW31="","-",IF(AW31&gt;=AW$5,"Yes","No"))</f>
        <v>-</v>
      </c>
      <c r="FT31" s="22" t="str">
        <f>IF(AX31="","-",IF(AX31&gt;=AX$5,"Yes","No"))</f>
        <v>No</v>
      </c>
      <c r="FU31" s="22" t="str">
        <f>IF(AY31="","-",IF(AY31&gt;=AY$5,"Yes","No"))</f>
        <v>-</v>
      </c>
      <c r="FV31" s="22" t="str">
        <f>IF(AZ31="","-",IF(AZ31&gt;=AZ$5,"Yes","No"))</f>
        <v>-</v>
      </c>
      <c r="FW31" s="22" t="str">
        <f>IF(BA31="","-",IF(BA31&gt;=BA$5,"Yes","No"))</f>
        <v>No</v>
      </c>
      <c r="FX31" s="22" t="str">
        <f>IF(BB31="","-",IF(BB31&gt;=BB$5,"Yes","No"))</f>
        <v>-</v>
      </c>
      <c r="FY31" s="10" t="str">
        <f>IF(OR(AT31="",BL31=""),"-",IF(AT31&gt;=BL31+10,"Yes","No"))</f>
        <v>-</v>
      </c>
      <c r="FZ31" s="10" t="str">
        <f>IF(OR(AU31="",BM31=""),"-",IF(AU31&gt;=BM31+10,"Yes","No"))</f>
        <v>-</v>
      </c>
      <c r="GA31" s="10" t="str">
        <f>IF(OR(AV31="",BN31=""),"-",IF(AV31&gt;=BN31+10,"Yes","No"))</f>
        <v>-</v>
      </c>
      <c r="GB31" s="10" t="str">
        <f>IF(OR(AW31="",BO31=""),"-",IF(AW31&gt;=BO31+10,"Yes","No"))</f>
        <v>-</v>
      </c>
      <c r="GC31" s="10" t="str">
        <f>IF(OR(AX31="",BP31=""),"-",IF(AX31&gt;=BP31+10,"Yes","No"))</f>
        <v>-</v>
      </c>
      <c r="GD31" s="10" t="str">
        <f>IF(OR(AY31="",BQ31=""),"-",IF(AY31&gt;=BQ31+10,"Yes","No"))</f>
        <v>-</v>
      </c>
      <c r="GE31" s="10" t="str">
        <f>IF(OR(AZ31="",BR31=""),"-",IF(AZ31&gt;=BR31+10,"Yes","No"))</f>
        <v>-</v>
      </c>
      <c r="GF31" s="10" t="str">
        <f>IF(OR(BA31="",BS31=""),"-",IF(BA31&gt;=BS31+10,"Yes","No"))</f>
        <v>No</v>
      </c>
      <c r="GG31" s="10" t="str">
        <f>IF(OR(BB31="",BT31=""),"-",IF(BB31&gt;=BT31+10,"Yes","No"))</f>
        <v>-</v>
      </c>
      <c r="GH31" s="10" t="str">
        <f>IF(OR(AT31="",BL31=""),"-",IF(AT31&gt;=(200-BL31)*0.1+BL31,"Yes","No"))</f>
        <v>-</v>
      </c>
      <c r="GI31" s="10" t="str">
        <f>IF(OR(AU31="",BM31=""),"-",IF(AU31&gt;=(200-BM31)*0.1+BM31,"Yes","No"))</f>
        <v>-</v>
      </c>
      <c r="GJ31" s="10" t="str">
        <f>IF(OR(AV31="",BN31=""),"-",IF(AV31&gt;=(200-BN31)*0.1+BN31,"Yes","No"))</f>
        <v>-</v>
      </c>
      <c r="GK31" s="10" t="str">
        <f>IF(OR(AW31="",BO31=""),"-",IF(AW31&gt;=(200-BO31)*0.1+BO31,"Yes","No"))</f>
        <v>-</v>
      </c>
      <c r="GL31" s="10" t="str">
        <f>IF(OR(AX31="",BP31=""),"-",IF(AX31&gt;=(200-BP31)*0.1+BP31,"Yes","No"))</f>
        <v>-</v>
      </c>
      <c r="GM31" s="10" t="str">
        <f>IF(OR(AY31="",BQ31=""),"-",IF(AY31&gt;=(200-BQ31)*0.1+BQ31,"Yes","No"))</f>
        <v>-</v>
      </c>
      <c r="GN31" s="10" t="str">
        <f>IF(OR(AZ31="",BR31=""),"-",IF(AZ31&gt;=(200-BR31)*0.1+BR31,"Yes","No"))</f>
        <v>-</v>
      </c>
      <c r="GO31" s="10" t="str">
        <f>IF(OR(BA31="",BS31=""),"-",IF(BA31&gt;=(200-BS31)*0.1+BS31,"Yes","No"))</f>
        <v>No</v>
      </c>
      <c r="GP31" s="10" t="str">
        <f>IF(OR(BB31="",BT31=""),"-",IF(BB31&gt;=(200-BT31)*0.1+BT31,"Yes","No"))</f>
        <v>-</v>
      </c>
      <c r="GQ31" s="22" t="s">
        <v>16</v>
      </c>
      <c r="GR31" s="22" t="s">
        <v>16</v>
      </c>
      <c r="GS31" s="22" t="s">
        <v>16</v>
      </c>
      <c r="GT31" s="22" t="s">
        <v>16</v>
      </c>
      <c r="GU31" s="22" t="s">
        <v>17</v>
      </c>
      <c r="GV31" s="22" t="s">
        <v>17</v>
      </c>
      <c r="GW31" s="22" t="s">
        <v>16</v>
      </c>
      <c r="GX31" s="22" t="s">
        <v>18</v>
      </c>
      <c r="GY31" s="22" t="s">
        <v>16</v>
      </c>
      <c r="GZ31" s="8" t="str">
        <f>IF(BU31="-","-",IF(BU31&gt;BU$6,"Yes","No"))</f>
        <v>-</v>
      </c>
      <c r="HA31" s="8" t="str">
        <f>IF(BV31="-","-",IF(BV31&gt;BV$6,"Yes","No"))</f>
        <v>-</v>
      </c>
      <c r="HB31" s="8" t="str">
        <f>IF(BW31="-","-",IF(BW31&gt;BW$6,"Yes","No"))</f>
        <v>-</v>
      </c>
      <c r="HC31" s="8" t="str">
        <f>IF(BX31="-","-",IF(BX31&gt;BX$6,"Yes","No"))</f>
        <v>-</v>
      </c>
      <c r="HD31" s="8" t="str">
        <f>IF(BY31="-","-",IF(BY31&gt;BY$6,"Yes","No"))</f>
        <v>-</v>
      </c>
      <c r="HE31" s="8" t="str">
        <f>IF(BZ31="-","-",IF(BZ31&gt;BZ$6,"Yes","No"))</f>
        <v>No</v>
      </c>
      <c r="HF31" s="8" t="str">
        <f>IF(CA31="-","-",IF(CA31&gt;CA$6,"Yes","No"))</f>
        <v>-</v>
      </c>
      <c r="HG31" s="8" t="str">
        <f>IF(CB31="-","-",IF(CB31&gt;CB$6,"Yes","No"))</f>
        <v>No</v>
      </c>
      <c r="HH31" s="8" t="str">
        <f>IF(CC31="-","-",IF(CC31&gt;CC$6,"Yes","No"))</f>
        <v>-</v>
      </c>
      <c r="HI31" s="8" t="str">
        <f>IF(CD31="-","-",IF(CD31&gt;CD$6,"Yes","No"))</f>
        <v>-</v>
      </c>
      <c r="HJ31" s="8" t="str">
        <f>IF(CE31="-","-",IF(CE31&gt;CE$6,"Yes","No"))</f>
        <v>-</v>
      </c>
      <c r="HK31" s="8" t="str">
        <f>IF(CF31="-","-",IF(CF31&gt;CF$6,"Yes","No"))</f>
        <v>-</v>
      </c>
      <c r="HL31" s="8" t="str">
        <f>IF(CG31="-","-",IF(CG31&gt;CG$6,"Yes","No"))</f>
        <v>-</v>
      </c>
      <c r="HM31" s="8" t="str">
        <f>IF(CH31="-","-",IF(CH31&gt;CH$6,"Yes","No"))</f>
        <v>-</v>
      </c>
      <c r="HN31" s="8" t="str">
        <f>IF(CI31="-","-",IF(CI31&gt;CI$6,"Yes","No"))</f>
        <v>No</v>
      </c>
      <c r="HO31" s="8" t="str">
        <f>IF(CJ31="-","-",IF(CJ31&gt;CJ$6,"Yes","No"))</f>
        <v>-</v>
      </c>
      <c r="HP31" s="8" t="str">
        <f>IF(CK31="-","-",IF(CK31&gt;CK$6,"Yes","No"))</f>
        <v>No</v>
      </c>
      <c r="HQ31" s="8" t="str">
        <f>IF(CL31="-","-",IF(CL31&gt;CL$6,"Yes","No"))</f>
        <v>-</v>
      </c>
      <c r="HR31" s="22" t="str">
        <f>IF(BU31="-","-",IF(BU31&gt;=BU$5,"Yes","No"))</f>
        <v>-</v>
      </c>
      <c r="HS31" s="22" t="str">
        <f>IF(BV31="-","-",IF(BV31&gt;=BV$5,"Yes","No"))</f>
        <v>-</v>
      </c>
      <c r="HT31" s="22" t="str">
        <f>IF(BW31="-","-",IF(BW31&gt;=BW$5,"Yes","No"))</f>
        <v>-</v>
      </c>
      <c r="HU31" s="22" t="str">
        <f>IF(BX31="-","-",IF(BX31&gt;=BX$5,"Yes","No"))</f>
        <v>-</v>
      </c>
      <c r="HV31" s="22" t="str">
        <f>IF(BY31="-","-",IF(BY31&gt;=BY$5,"Yes","No"))</f>
        <v>-</v>
      </c>
      <c r="HW31" s="22" t="str">
        <f>IF(BZ31="-","-",IF(BZ31&gt;=BZ$5,"Yes","No"))</f>
        <v>Yes</v>
      </c>
      <c r="HX31" s="22" t="str">
        <f>IF(CA31="-","-",IF(CA31&gt;=CA$5,"Yes","No"))</f>
        <v>-</v>
      </c>
      <c r="HY31" s="22" t="str">
        <f>IF(CB31="-","-",IF(CB31&gt;=CB$5,"Yes","No"))</f>
        <v>No</v>
      </c>
      <c r="HZ31" s="22" t="str">
        <f>IF(CC31="-","-",IF(CC31&gt;=CC$5,"Yes","No"))</f>
        <v>-</v>
      </c>
      <c r="IA31" s="22" t="str">
        <f>IF(CD31="-","-",IF(CD31&gt;=BU$5,"Yes","No"))</f>
        <v>-</v>
      </c>
      <c r="IB31" s="22" t="str">
        <f>IF(CE31="-","-",IF(CE31&gt;=BV$5,"Yes","No"))</f>
        <v>-</v>
      </c>
      <c r="IC31" s="22" t="str">
        <f>IF(CF31="-","-",IF(CF31&gt;=BW$5,"Yes","No"))</f>
        <v>-</v>
      </c>
      <c r="ID31" s="22" t="str">
        <f>IF(CG31="-","-",IF(CG31&gt;=BX$5,"Yes","No"))</f>
        <v>-</v>
      </c>
      <c r="IE31" s="22" t="str">
        <f>IF(CH31="-","-",IF(CH31&gt;=BY$5,"Yes","No"))</f>
        <v>-</v>
      </c>
      <c r="IF31" s="22" t="str">
        <f>IF(CI31="-","-",IF(CI31&gt;=BZ$5,"Yes","No"))</f>
        <v>No</v>
      </c>
      <c r="IG31" s="22" t="str">
        <f>IF(CJ31="-","-",IF(CJ31&gt;=CA$5,"Yes","No"))</f>
        <v>-</v>
      </c>
      <c r="IH31" s="22" t="str">
        <f>IF(CK31="-","-",IF(CK31&gt;=CB$5,"Yes","No"))</f>
        <v>No</v>
      </c>
      <c r="II31" s="22" t="str">
        <f>IF(CL31="-","-",IF(CL31&gt;=CC$5,"Yes","No"))</f>
        <v>-</v>
      </c>
      <c r="IJ31" s="22" t="str">
        <f>IF(OR(BU31="-",CM31="-"),"-",IF(BU31&gt;=CM31+10,"Yes","No"))</f>
        <v>-</v>
      </c>
      <c r="IK31" s="22" t="str">
        <f>IF(OR(BV31="-",CN31="-"),"-",IF(BV31&gt;=CN31+10,"Yes","No"))</f>
        <v>-</v>
      </c>
      <c r="IL31" s="22" t="str">
        <f>IF(OR(BW31="-",CO31="-"),"-",IF(BW31&gt;=CO31+10,"Yes","No"))</f>
        <v>-</v>
      </c>
      <c r="IM31" s="22" t="str">
        <f>IF(OR(BX31="-",CP31="-"),"-",IF(BX31&gt;=CP31+10,"Yes","No"))</f>
        <v>-</v>
      </c>
      <c r="IN31" s="22" t="str">
        <f>IF(OR(BY31="-",CQ31="-"),"-",IF(BY31&gt;=CQ31+10,"Yes","No"))</f>
        <v>-</v>
      </c>
      <c r="IO31" s="22" t="str">
        <f>IF(OR(BZ31="-",CR31="-"),"-",IF(BZ31&gt;=CR31+10,"Yes","No"))</f>
        <v>Yes</v>
      </c>
      <c r="IP31" s="22" t="str">
        <f>IF(OR(CA31="-",CS31="-"),"-",IF(CA31&gt;=CS31+10,"Yes","No"))</f>
        <v>-</v>
      </c>
      <c r="IQ31" s="22" t="str">
        <f>IF(OR(CB31="-",CT31="-"),"-",IF(CB31&gt;=CT31+10,"Yes","No"))</f>
        <v>No</v>
      </c>
      <c r="IR31" s="22" t="str">
        <f>IF(OR(CC31="-",CU31="-"),"-",IF(CC31&gt;=CU31+10,"Yes","No"))</f>
        <v>-</v>
      </c>
      <c r="IS31" s="22" t="str">
        <f>IF(OR(CD31="-",CV31="-"),"-",IF(CD31&gt;=CV31+10,"Yes","No"))</f>
        <v>-</v>
      </c>
      <c r="IT31" s="22" t="str">
        <f>IF(OR(CE31="-",CW31="-"),"-",IF(CE31&gt;=CW31+10,"Yes","No"))</f>
        <v>-</v>
      </c>
      <c r="IU31" s="22" t="str">
        <f>IF(OR(CF31="-",CX31="-"),"-",IF(CF31&gt;=CX31+10,"Yes","No"))</f>
        <v>-</v>
      </c>
      <c r="IV31" s="22" t="str">
        <f>IF(OR(CG31="-",CY31="-"),"-",IF(CG31&gt;=CY31+10,"Yes","No"))</f>
        <v>-</v>
      </c>
      <c r="IW31" s="22" t="str">
        <f>IF(OR(CH31="-",CZ31="-"),"-",IF(CH31&gt;=CZ31+10,"Yes","No"))</f>
        <v>-</v>
      </c>
      <c r="IX31" s="22" t="str">
        <f>IF(OR(CI31="-",DA31="-"),"-",IF(CI31&gt;=DA31+10,"Yes","No"))</f>
        <v>No</v>
      </c>
      <c r="IY31" s="22" t="str">
        <f>IF(OR(CJ31="-",DB31="-"),"-",IF(CJ31&gt;=DB31+10,"Yes","No"))</f>
        <v>-</v>
      </c>
      <c r="IZ31" s="22" t="str">
        <f>IF(OR(CK31="-",DC31="-"),"-",IF(CK31&gt;=DC31+10,"Yes","No"))</f>
        <v>No</v>
      </c>
      <c r="JA31" s="22" t="str">
        <f>IF(OR(CL31="-",DD31="-"),"-",IF(CL31&gt;=DD31+10,"Yes","No"))</f>
        <v>-</v>
      </c>
      <c r="JB31" s="22" t="str">
        <f>IF(OR(BU31="-",DE31="-"),"-",IF(BU31&gt;=DE31+10,"Yes","No"))</f>
        <v>-</v>
      </c>
      <c r="JC31" s="22" t="str">
        <f>IF(OR(BV31="-",DF31="-"),"-",IF(BV31&gt;=DF31+10,"Yes","No"))</f>
        <v>-</v>
      </c>
      <c r="JD31" s="22" t="str">
        <f>IF(OR(BW31="-",DG31="-"),"-",IF(BW31&gt;=DG31+10,"Yes","No"))</f>
        <v>-</v>
      </c>
      <c r="JE31" s="22" t="str">
        <f>IF(OR(BX31="-",DH31="-"),"-",IF(BX31&gt;=DH31+10,"Yes","No"))</f>
        <v>-</v>
      </c>
      <c r="JF31" s="22" t="str">
        <f>IF(OR(BY31="-",DI31="-"),"-",IF(BY31&gt;=DI31+10,"Yes","No"))</f>
        <v>-</v>
      </c>
      <c r="JG31" s="22" t="str">
        <f>IF(OR(BZ31="-",DJ31="-"),"-",IF(BZ31&gt;=DJ31+10,"Yes","No"))</f>
        <v>No</v>
      </c>
      <c r="JH31" s="22" t="str">
        <f>IF(OR(CA31="-",DK31="-"),"-",IF(CA31&gt;=DK31+10,"Yes","No"))</f>
        <v>-</v>
      </c>
      <c r="JI31" s="22" t="str">
        <f>IF(OR(CB31="-",DL31="-"),"-",IF(CB31&gt;=DL31+10,"Yes","No"))</f>
        <v>No</v>
      </c>
      <c r="JJ31" s="22" t="str">
        <f>IF(OR(CC31="-",DM31="-"),"-",IF(CC31&gt;=DM31+10,"Yes","No"))</f>
        <v>-</v>
      </c>
      <c r="JK31" s="23" t="str">
        <f>IF(OR(BU31="-",CM31="-"),"-",IF(BU31&gt;=(100-CM31)*0.1+CM31,"Yes","No"))</f>
        <v>-</v>
      </c>
      <c r="JL31" s="23" t="str">
        <f>IF(OR(BV31="-",CN31="-"),"-",IF(BV31&gt;=(100-CN31)*0.1+CN31,"Yes","No"))</f>
        <v>-</v>
      </c>
      <c r="JM31" s="23" t="str">
        <f>IF(OR(BW31="-",CO31="-"),"-",IF(BW31&gt;=(100-CO31)*0.1+CO31,"Yes","No"))</f>
        <v>-</v>
      </c>
      <c r="JN31" s="23" t="str">
        <f>IF(OR(BX31="-",CP31="-"),"-",IF(BX31&gt;=(100-CP31)*0.1+CP31,"Yes","No"))</f>
        <v>-</v>
      </c>
      <c r="JO31" s="23" t="str">
        <f>IF(OR(BY31="-",CQ31="-"),"-",IF(BY31&gt;=(100-CQ31)*0.1+CQ31,"Yes","No"))</f>
        <v>-</v>
      </c>
      <c r="JP31" s="23" t="str">
        <f>IF(OR(BZ31="-",CR31="-"),"-",IF(BZ31&gt;=(100-CR31)*0.1+CR31,"Yes","No"))</f>
        <v>Yes</v>
      </c>
      <c r="JQ31" s="23" t="str">
        <f>IF(OR(CA31="-",CS31="-"),"-",IF(CA31&gt;=(100-CS31)*0.1+CS31,"Yes","No"))</f>
        <v>-</v>
      </c>
      <c r="JR31" s="23" t="str">
        <f>IF(OR(CB31="-",CT31="-"),"-",IF(CB31&gt;=(100-CT31)*0.1+CT31,"Yes","No"))</f>
        <v>No</v>
      </c>
      <c r="JS31" s="23" t="str">
        <f>IF(OR(CC31="-",CU31="-"),"-",IF(CC31&gt;=(100-CU31)*0.1+CU31,"Yes","No"))</f>
        <v>-</v>
      </c>
      <c r="JT31" s="22" t="s">
        <v>16</v>
      </c>
      <c r="JU31" s="22" t="s">
        <v>16</v>
      </c>
      <c r="JV31" s="22" t="s">
        <v>16</v>
      </c>
      <c r="JW31" s="22" t="s">
        <v>16</v>
      </c>
      <c r="JX31" s="22" t="s">
        <v>16</v>
      </c>
      <c r="JY31" s="22" t="s">
        <v>17</v>
      </c>
      <c r="JZ31" s="22" t="s">
        <v>16</v>
      </c>
      <c r="KA31" s="22" t="s">
        <v>17</v>
      </c>
      <c r="KB31" s="22" t="s">
        <v>16</v>
      </c>
      <c r="KC31" s="23" t="str">
        <f>IF(OR(J31="yes",AK31=""),"-",IF(AK31&gt;AK$4,"Yes","No"))</f>
        <v>No</v>
      </c>
      <c r="KD31" s="23" t="str">
        <f>IF(OR(K31="yes",AL31=""),"-",IF(AL31&gt;AL$4,"Yes","No"))</f>
        <v>-</v>
      </c>
      <c r="KE31" s="23" t="str">
        <f>IF(OR(L31="yes",AM31=""),"-",IF(AM31&gt;AM$4,"Yes","No"))</f>
        <v>-</v>
      </c>
      <c r="KF31" s="23" t="str">
        <f>IF(OR(M31="yes",AN31=""),"-",IF(AN31&gt;AN$4,"Yes","No"))</f>
        <v>-</v>
      </c>
      <c r="KG31" s="23" t="str">
        <f>IF(OR(N31="yes",AO31=""),"-",IF(AO31&gt;AO$4,"Yes","No"))</f>
        <v>Yes</v>
      </c>
      <c r="KH31" s="23" t="str">
        <f>IF(OR(O31="yes",AP31=""),"-",IF(AP31&gt;AP$4,"Yes","No"))</f>
        <v>Yes</v>
      </c>
      <c r="KI31" s="23" t="str">
        <f>IF(OR(P31="yes",AQ31=""),"-",IF(AQ31&gt;AQ$4,"Yes","No"))</f>
        <v>Yes</v>
      </c>
      <c r="KJ31" s="23" t="str">
        <f>IF(OR(Q31="yes",AR31=""),"-",IF(AR31&gt;AR$4,"Yes","No"))</f>
        <v>Yes</v>
      </c>
      <c r="KK31" s="23" t="str">
        <f>IF(OR(R31="yes",AS31=""),"-",IF(AS31&gt;AS$4,"Yes","No"))</f>
        <v>-</v>
      </c>
      <c r="KL31" s="23" t="str">
        <f>IF(OR(S31="yes",AT31=""),"-",IF(AT31&gt;AT$4,"Yes","No"))</f>
        <v>-</v>
      </c>
      <c r="KM31" s="23" t="str">
        <f>IF(OR(T31="yes",AU31=""),"-",IF(AU31&gt;AU$4,"Yes","No"))</f>
        <v>-</v>
      </c>
      <c r="KN31" s="23" t="str">
        <f>IF(OR(U31="yes",AV31=""),"-",IF(AV31&gt;AV$4,"Yes","No"))</f>
        <v>-</v>
      </c>
      <c r="KO31" s="23" t="str">
        <f>IF(OR(V31="yes",AW31=""),"-",IF(AW31&gt;AW$4,"Yes","No"))</f>
        <v>-</v>
      </c>
      <c r="KP31" s="23" t="str">
        <f>IF(OR(W31="yes",AX31=""),"-",IF(AX31&gt;AX$4,"Yes","No"))</f>
        <v>No</v>
      </c>
      <c r="KQ31" s="23" t="str">
        <f>IF(OR(X31="yes",AY31=""),"-",IF(AY31&gt;AY$4,"Yes","No"))</f>
        <v>-</v>
      </c>
      <c r="KR31" s="23" t="str">
        <f>IF(OR(Y31="yes",AZ31=""),"-",IF(AZ31&gt;AZ$4,"Yes","No"))</f>
        <v>-</v>
      </c>
      <c r="KS31" s="23" t="str">
        <f>IF(OR(Z31="yes",BA31=""),"-",IF(BA31&gt;BA$4,"Yes","No"))</f>
        <v>Yes</v>
      </c>
      <c r="KT31" s="23" t="str">
        <f>IF(OR(AA31="yes",BB31=""),"-",IF(BB31&gt;BB$4,"Yes","No"))</f>
        <v>-</v>
      </c>
      <c r="KU31" s="23" t="str">
        <f>IF(OR(AB31="yes",AND(BU31="-",CD31="-")),"-",IF(OR(BU31&gt;BU$4,CD31&gt;BU$4),"Yes","No"))</f>
        <v>-</v>
      </c>
      <c r="KV31" s="23" t="str">
        <f>IF(OR(AC31="yes",AND(BV31="-",CE31="-")),"-",IF(OR(BV31&gt;BV$4,CE31&gt;BV$4),"Yes","No"))</f>
        <v>-</v>
      </c>
      <c r="KW31" s="23" t="str">
        <f>IF(OR(AD31="yes",AND(BW31="-",CF31="-")),"-",IF(OR(BW31&gt;BW$4,CF31&gt;BW$4),"Yes","No"))</f>
        <v>-</v>
      </c>
      <c r="KX31" s="23" t="str">
        <f>IF(OR(AE31="yes",AND(BX31="-",CG31="-")),"-",IF(OR(BX31&gt;BX$4,CG31&gt;BX$4),"Yes","No"))</f>
        <v>-</v>
      </c>
      <c r="KY31" s="23" t="str">
        <f>IF(OR(AF31="yes",AND(BY31="-",CH31="-")),"-",IF(OR(BY31&gt;BY$4,CH31&gt;BY$4),"Yes","No"))</f>
        <v>-</v>
      </c>
      <c r="KZ31" s="23" t="str">
        <f>IF(OR(AG31="yes",AND(BZ31="-",CI31="-")),"-",IF(OR(BZ31&gt;BZ$4,CI31&gt;BZ$4),"Yes","No"))</f>
        <v>Yes</v>
      </c>
      <c r="LA31" s="23" t="str">
        <f>IF(OR(AH31="yes",AND(CA31="-",CJ31="-")),"-",IF(OR(CA31&gt;CA$4,CJ31&gt;CA$4),"Yes","No"))</f>
        <v>-</v>
      </c>
      <c r="LB31" s="23" t="str">
        <f>IF(OR(AI31="yes",AND(CB31="-",CK31="-")),"-",IF(OR(CB31&gt;CB$4,CK31&gt;CB$4),"Yes","No"))</f>
        <v>Yes</v>
      </c>
      <c r="LC31" s="23" t="str">
        <f>IF(OR(AJ31="yes",AND(CC31="-",CL31="-")),"-",IF(OR(CC31&gt;CC$4,CL31&gt;CC$4),"Yes","No"))</f>
        <v>-</v>
      </c>
      <c r="LD31" s="23" t="str">
        <f>IF(AK31="","-",IF(OR(DW31="yes",EF31="yes",EO31="yes",EX31="yes",FG31="yes",GZ31="yes",HI31="yes",KC31="yes"),"Yes","No"))</f>
        <v>No</v>
      </c>
      <c r="LE31" s="23" t="str">
        <f>IF(AL31="","-",IF(OR(DX31="yes",EG31="yes",EP31="yes",EY31="yes",FH31="yes",HA31="yes",HJ31="yes",KD31="yes"),"Yes","No"))</f>
        <v>-</v>
      </c>
      <c r="LF31" s="23" t="str">
        <f>IF(AM31="","-",IF(OR(DY31="yes",EH31="yes",EQ31="yes",EZ31="yes",FI31="yes",HB31="yes",HK31="yes",KE31="yes"),"Yes","No"))</f>
        <v>-</v>
      </c>
      <c r="LG31" s="23" t="str">
        <f>IF(AN31="","-",IF(OR(DZ31="yes",EI31="yes",ER31="yes",FA31="yes",FJ31="yes",HC31="yes",HL31="yes",KF31="yes"),"Yes","No"))</f>
        <v>Yes</v>
      </c>
      <c r="LH31" s="23" t="str">
        <f>IF(AO31="","-",IF(OR(EA31="yes",EJ31="yes",ES31="yes",FB31="yes",FK31="yes",HD31="yes",HM31="yes",KG31="yes"),"Yes","No"))</f>
        <v>Yes</v>
      </c>
      <c r="LI31" s="23" t="str">
        <f>IF(AP31="","-",IF(OR(EB31="yes",EK31="yes",ET31="yes",FC31="yes",FL31="yes",HE31="yes",HN31="yes",KH31="yes"),"Yes","No"))</f>
        <v>Yes</v>
      </c>
      <c r="LJ31" s="23" t="str">
        <f>IF(AQ31="","-",IF(OR(EC31="yes",EL31="yes",EU31="yes",FD31="yes",FM31="yes",HF31="yes",HO31="yes",KI31="yes"),"Yes","No"))</f>
        <v>Yes</v>
      </c>
      <c r="LK31" s="23" t="str">
        <f>IF(AR31="","-",IF(OR(ED31="yes",EM31="yes",EV31="yes",FE31="yes",FN31="yes",HG31="yes",HP31="yes",KJ31="yes"),"Yes","No"))</f>
        <v>Yes</v>
      </c>
      <c r="LL31" s="23" t="str">
        <f>IF(AS31="","-",IF(OR(EE31="yes",EN31="yes",EW31="yes",FF31="yes",FO31="yes",HH31="yes",HQ31="yes",KK31="yes"),"Yes","No"))</f>
        <v>-</v>
      </c>
      <c r="LM31" s="23" t="str">
        <f>IF(AT31="","-",IF(OR(FP31="Yes",FY31="Yes",GH31="Yes",GQ31="Yes",GZ31="Yes",HI31="Yes",KL31="yes"),"Yes","No"))</f>
        <v>-</v>
      </c>
      <c r="LN31" s="23" t="str">
        <f>IF(AU31="","-",IF(OR(FQ31="Yes",FZ31="Yes",GI31="Yes",GR31="Yes",HA31="Yes",HJ31="Yes",KM31="yes"),"Yes","No"))</f>
        <v>-</v>
      </c>
      <c r="LO31" s="23" t="str">
        <f>IF(AV31="","-",IF(OR(FR31="Yes",GA31="Yes",GJ31="Yes",GS31="Yes",HB31="Yes",HK31="Yes",KN31="yes"),"Yes","No"))</f>
        <v>-</v>
      </c>
      <c r="LP31" s="23" t="str">
        <f>IF(AW31="","-",IF(OR(FS31="Yes",GB31="Yes",GK31="Yes",GT31="Yes",HC31="Yes",HL31="Yes",KO31="yes"),"Yes","No"))</f>
        <v>-</v>
      </c>
      <c r="LQ31" s="23" t="str">
        <f>IF(AX31="","-",IF(OR(FT31="Yes",GC31="Yes",GL31="Yes",GU31="Yes",HD31="Yes",HM31="Yes",KP31="yes"),"Yes","No"))</f>
        <v>Yes</v>
      </c>
      <c r="LR31" s="23" t="str">
        <f>IF(AY31="","-",IF(OR(FU31="Yes",GD31="Yes",GM31="Yes",GV31="Yes",HE31="Yes",HN31="Yes",KQ31="yes"),"Yes","No"))</f>
        <v>-</v>
      </c>
      <c r="LS31" s="23" t="str">
        <f>IF(AZ31="","-",IF(OR(FV31="Yes",GE31="Yes",GN31="Yes",GW31="Yes",HF31="Yes",HO31="Yes",KR31="yes"),"Yes","No"))</f>
        <v>-</v>
      </c>
      <c r="LT31" s="23" t="str">
        <f>IF(BA31="","-",IF(OR(FW31="Yes",GF31="Yes",GO31="Yes",GX31="Yes",HG31="Yes",HP31="Yes",KS31="yes"),"Yes","No"))</f>
        <v>Yes</v>
      </c>
      <c r="LU31" s="23" t="str">
        <f>IF(BB31="","-",IF(OR(FX31="Yes",GG31="Yes",GP31="Yes",GY31="Yes",HH31="Yes",HQ31="Yes",KT31="yes"),"Yes","No"))</f>
        <v>-</v>
      </c>
      <c r="LV31" s="23" t="str">
        <f>IF(AND(BU31="-",CD31="-"),"-",IF(OR(GZ31="Yes",HI31="Yes",HR31="Yes",IA31="Yes",IJ31="Yes",IS31="Yes",JB31="Yes",JK31="Yes",JT31="Yes",KU31="yes"),"Yes","No"))</f>
        <v>-</v>
      </c>
      <c r="LW31" s="23" t="str">
        <f>IF(AND(BV31="-",CE31="-"),"-",IF(OR(HA31="Yes",HJ31="Yes",HS31="Yes",IB31="Yes",IK31="Yes",IT31="Yes",JC31="Yes",JL31="Yes",JU31="Yes",KV31="yes"),"Yes","No"))</f>
        <v>-</v>
      </c>
      <c r="LX31" s="23" t="str">
        <f>IF(AND(BW31="-",CF31="-"),"-",IF(OR(HB31="Yes",HK31="Yes",HT31="Yes",IC31="Yes",IL31="Yes",IU31="Yes",JD31="Yes",JM31="Yes",JV31="Yes",KW31="yes"),"Yes","No"))</f>
        <v>-</v>
      </c>
      <c r="LY31" s="23" t="str">
        <f>IF(AND(BX31="-",CG31="-"),"-",IF(OR(HC31="Yes",HL31="Yes",HU31="Yes",ID31="Yes",IM31="Yes",IV31="Yes",JE31="Yes",JN31="Yes",JW31="Yes",KX31="yes"),"Yes","No"))</f>
        <v>-</v>
      </c>
      <c r="LZ31" s="23" t="str">
        <f>IF(AND(BY31="-",CH31="-"),"-",IF(OR(HD31="Yes",HM31="Yes",HV31="Yes",IE31="Yes",IN31="Yes",IW31="Yes",JF31="Yes",JO31="Yes",JX31="Yes",KY31="yes"),"Yes","No"))</f>
        <v>-</v>
      </c>
      <c r="MA31" s="23" t="str">
        <f>IF(AND(BZ31="-",CI31="-"),"-",IF(OR(HE31="Yes",HN31="Yes",HW31="Yes",IF31="Yes",IO31="Yes",IX31="Yes",JG31="Yes",JP31="Yes",JY31="Yes",KZ31="yes"),"Yes","No"))</f>
        <v>Yes</v>
      </c>
      <c r="MB31" s="23" t="str">
        <f>IF(AND(CA31="-",CJ31="-"),"-",IF(OR(HF31="Yes",HO31="Yes",HX31="Yes",IG31="Yes",IP31="Yes",IY31="Yes",JH31="Yes",JQ31="Yes",JZ31="Yes",LA31="yes"),"Yes","No"))</f>
        <v>-</v>
      </c>
      <c r="MC31" s="23" t="str">
        <f>IF(AND(CB31="-",CK31="-"),"-",IF(OR(HG31="Yes",HP31="Yes",HY31="Yes",IH31="Yes",IQ31="Yes",IZ31="Yes",JI31="Yes",JR31="Yes",KA31="Yes",LB31="yes"),"Yes","No"))</f>
        <v>Yes</v>
      </c>
      <c r="MD31" s="23" t="str">
        <f>IF(AND(CC31="-",CL31="-"),"-",IF(OR(HH31="Yes",HQ31="Yes",HZ31="Yes",II31="Yes",IR31="Yes",JA31="Yes",JJ31="Yes",JS31="Yes",KB31="Yes",LC31="yes"),"Yes","No"))</f>
        <v>-</v>
      </c>
    </row>
    <row r="32" spans="2:342" s="12" customFormat="1" x14ac:dyDescent="0.25">
      <c r="B32" s="9" t="s">
        <v>89</v>
      </c>
      <c r="C32" s="9" t="s">
        <v>90</v>
      </c>
      <c r="D32" s="9" t="s">
        <v>305</v>
      </c>
      <c r="E32" s="8" t="str">
        <f>IF(AND(F32="-",G32="-",H32="-"),"-",IF(COUNTIF(F32:I32,"no")&gt;0,"No","Yes"))</f>
        <v>No</v>
      </c>
      <c r="F32" s="10" t="str">
        <f>IF(SUM(COUNTIF(LD32:LL32,"yes"),COUNTIF(LD32:LL32,"no"))=0,"-",IF(COUNTIF(LD32:LL32,"no")&gt;0,"No","Yes"))</f>
        <v>No</v>
      </c>
      <c r="G32" s="10" t="str">
        <f>IF(SUM(COUNTIF(LM32:LU32,"yes"),COUNTIF(LM32:LU32,"no"))=0,"-",IF(COUNTIF(LM32:LU32,"no")&gt;0,"No","Yes"))</f>
        <v>-</v>
      </c>
      <c r="H32" s="10" t="str">
        <f>IF(SUM(COUNTIF(LV32:MD32,"yes"),COUNTIF(LV32:MD32,"no"))=0,"-",IF(COUNTIF(LV32:MD32,"no")&gt;0,"No","Yes"))</f>
        <v>Yes</v>
      </c>
      <c r="I32" s="8" t="s">
        <v>18</v>
      </c>
      <c r="J32" s="13" t="s">
        <v>17</v>
      </c>
      <c r="K32" s="13" t="s">
        <v>15</v>
      </c>
      <c r="L32" s="13" t="s">
        <v>15</v>
      </c>
      <c r="M32" s="13" t="s">
        <v>15</v>
      </c>
      <c r="N32" s="13" t="s">
        <v>15</v>
      </c>
      <c r="O32" s="13" t="s">
        <v>15</v>
      </c>
      <c r="P32" s="13"/>
      <c r="Q32" s="13" t="s">
        <v>17</v>
      </c>
      <c r="R32" s="13" t="s">
        <v>15</v>
      </c>
      <c r="S32" s="13"/>
      <c r="T32" s="13" t="s">
        <v>15</v>
      </c>
      <c r="U32" s="13" t="s">
        <v>15</v>
      </c>
      <c r="V32" s="13" t="s">
        <v>15</v>
      </c>
      <c r="W32" s="13" t="s">
        <v>15</v>
      </c>
      <c r="X32" s="13" t="s">
        <v>15</v>
      </c>
      <c r="Y32" s="13"/>
      <c r="Z32" s="13"/>
      <c r="AA32" s="13" t="s">
        <v>15</v>
      </c>
      <c r="AB32" s="13"/>
      <c r="AC32" s="13" t="s">
        <v>15</v>
      </c>
      <c r="AD32" s="13" t="s">
        <v>15</v>
      </c>
      <c r="AE32" s="13" t="s">
        <v>15</v>
      </c>
      <c r="AF32" s="13" t="s">
        <v>15</v>
      </c>
      <c r="AG32" s="13" t="s">
        <v>15</v>
      </c>
      <c r="AH32" s="13"/>
      <c r="AI32" s="13"/>
      <c r="AJ32" s="13" t="s">
        <v>15</v>
      </c>
      <c r="AK32" s="8">
        <v>24</v>
      </c>
      <c r="AL32" s="8" t="s">
        <v>15</v>
      </c>
      <c r="AM32" s="8" t="s">
        <v>15</v>
      </c>
      <c r="AN32" s="8" t="s">
        <v>15</v>
      </c>
      <c r="AO32" s="8" t="s">
        <v>15</v>
      </c>
      <c r="AP32" s="8">
        <v>73</v>
      </c>
      <c r="AQ32" s="8" t="s">
        <v>15</v>
      </c>
      <c r="AR32" s="8">
        <v>64</v>
      </c>
      <c r="AS32" s="8" t="s">
        <v>15</v>
      </c>
      <c r="AT32" s="8" t="s">
        <v>15</v>
      </c>
      <c r="AU32" s="8" t="s">
        <v>15</v>
      </c>
      <c r="AV32" s="8" t="s">
        <v>15</v>
      </c>
      <c r="AW32" s="8" t="s">
        <v>15</v>
      </c>
      <c r="AX32" s="8" t="s">
        <v>15</v>
      </c>
      <c r="AY32" s="8" t="s">
        <v>15</v>
      </c>
      <c r="AZ32" s="8" t="s">
        <v>15</v>
      </c>
      <c r="BA32" s="8" t="s">
        <v>15</v>
      </c>
      <c r="BB32" s="8" t="s">
        <v>15</v>
      </c>
      <c r="BC32" s="17">
        <v>24.5</v>
      </c>
      <c r="BD32" s="17" t="s">
        <v>15</v>
      </c>
      <c r="BE32" s="17" t="s">
        <v>15</v>
      </c>
      <c r="BF32" s="17" t="s">
        <v>15</v>
      </c>
      <c r="BG32" s="17" t="s">
        <v>15</v>
      </c>
      <c r="BH32" s="17">
        <v>62</v>
      </c>
      <c r="BI32" s="17" t="s">
        <v>15</v>
      </c>
      <c r="BJ32" s="17">
        <v>52</v>
      </c>
      <c r="BK32" s="17" t="s">
        <v>15</v>
      </c>
      <c r="BL32" s="17" t="s">
        <v>15</v>
      </c>
      <c r="BM32" s="17" t="s">
        <v>15</v>
      </c>
      <c r="BN32" s="17" t="s">
        <v>15</v>
      </c>
      <c r="BO32" s="17" t="s">
        <v>15</v>
      </c>
      <c r="BP32" s="17" t="s">
        <v>15</v>
      </c>
      <c r="BQ32" s="17">
        <v>122.5</v>
      </c>
      <c r="BR32" s="17" t="s">
        <v>15</v>
      </c>
      <c r="BS32" s="17">
        <v>121.5</v>
      </c>
      <c r="BT32" s="17" t="s">
        <v>15</v>
      </c>
      <c r="BU32" s="23" t="s">
        <v>16</v>
      </c>
      <c r="BV32" s="23" t="s">
        <v>16</v>
      </c>
      <c r="BW32" s="23" t="s">
        <v>16</v>
      </c>
      <c r="BX32" s="23" t="s">
        <v>16</v>
      </c>
      <c r="BY32" s="23" t="s">
        <v>16</v>
      </c>
      <c r="BZ32" s="23">
        <v>81</v>
      </c>
      <c r="CA32" s="23" t="s">
        <v>16</v>
      </c>
      <c r="CB32" s="23" t="s">
        <v>16</v>
      </c>
      <c r="CC32" s="23" t="s">
        <v>16</v>
      </c>
      <c r="CD32" s="23" t="s">
        <v>16</v>
      </c>
      <c r="CE32" s="23" t="s">
        <v>16</v>
      </c>
      <c r="CF32" s="23" t="s">
        <v>16</v>
      </c>
      <c r="CG32" s="23" t="s">
        <v>16</v>
      </c>
      <c r="CH32" s="23" t="s">
        <v>16</v>
      </c>
      <c r="CI32" s="23">
        <v>91</v>
      </c>
      <c r="CJ32" s="23" t="s">
        <v>16</v>
      </c>
      <c r="CK32" s="23" t="s">
        <v>16</v>
      </c>
      <c r="CL32" s="23" t="s">
        <v>16</v>
      </c>
      <c r="CM32" s="8" t="s">
        <v>16</v>
      </c>
      <c r="CN32" s="8" t="s">
        <v>16</v>
      </c>
      <c r="CO32" s="8" t="s">
        <v>16</v>
      </c>
      <c r="CP32" s="8" t="s">
        <v>16</v>
      </c>
      <c r="CQ32" s="8" t="s">
        <v>16</v>
      </c>
      <c r="CR32" s="8">
        <v>89</v>
      </c>
      <c r="CS32" s="8" t="s">
        <v>16</v>
      </c>
      <c r="CT32" s="8" t="s">
        <v>16</v>
      </c>
      <c r="CU32" s="8" t="s">
        <v>16</v>
      </c>
      <c r="CV32" s="8" t="s">
        <v>16</v>
      </c>
      <c r="CW32" s="8" t="s">
        <v>16</v>
      </c>
      <c r="CX32" s="8" t="s">
        <v>16</v>
      </c>
      <c r="CY32" s="8" t="s">
        <v>16</v>
      </c>
      <c r="CZ32" s="8" t="s">
        <v>16</v>
      </c>
      <c r="DA32" s="8">
        <v>93</v>
      </c>
      <c r="DB32" s="8" t="s">
        <v>16</v>
      </c>
      <c r="DC32" s="8" t="s">
        <v>16</v>
      </c>
      <c r="DD32" s="8" t="s">
        <v>16</v>
      </c>
      <c r="DE32" s="8" t="s">
        <v>16</v>
      </c>
      <c r="DF32" s="8" t="s">
        <v>16</v>
      </c>
      <c r="DG32" s="8" t="s">
        <v>16</v>
      </c>
      <c r="DH32" s="8" t="s">
        <v>16</v>
      </c>
      <c r="DI32" s="8" t="s">
        <v>16</v>
      </c>
      <c r="DJ32" s="8" t="s">
        <v>16</v>
      </c>
      <c r="DK32" s="8" t="s">
        <v>16</v>
      </c>
      <c r="DL32" s="8" t="s">
        <v>16</v>
      </c>
      <c r="DM32" s="8" t="s">
        <v>16</v>
      </c>
      <c r="DN32" s="8">
        <v>40.880000000000003</v>
      </c>
      <c r="DO32" s="8" t="s">
        <v>15</v>
      </c>
      <c r="DP32" s="8" t="s">
        <v>15</v>
      </c>
      <c r="DQ32" s="8" t="s">
        <v>15</v>
      </c>
      <c r="DR32" s="8" t="s">
        <v>15</v>
      </c>
      <c r="DS32" s="8">
        <v>39.619999999999997</v>
      </c>
      <c r="DT32" s="8" t="s">
        <v>15</v>
      </c>
      <c r="DU32" s="8">
        <v>39.44</v>
      </c>
      <c r="DV32" s="8" t="s">
        <v>15</v>
      </c>
      <c r="DW32" s="10" t="str">
        <f>IF(AK32="","-",IF(AK32&gt;=AK$5,"Yes","No"))</f>
        <v>No</v>
      </c>
      <c r="DX32" s="10" t="str">
        <f>IF(AL32="","-",IF(AL32&gt;=AL$5,"Yes","No"))</f>
        <v>-</v>
      </c>
      <c r="DY32" s="10" t="str">
        <f>IF(AM32="","-",IF(AM32&gt;=AM$5,"Yes","No"))</f>
        <v>-</v>
      </c>
      <c r="DZ32" s="10" t="str">
        <f>IF(AN32="","-",IF(AN32&gt;=AN$5,"Yes","No"))</f>
        <v>-</v>
      </c>
      <c r="EA32" s="10" t="str">
        <f>IF(AO32="","-",IF(AO32&gt;=AO$5,"Yes","No"))</f>
        <v>-</v>
      </c>
      <c r="EB32" s="10" t="str">
        <f>IF(AP32="","-",IF(AP32&gt;=AP$5,"Yes","No"))</f>
        <v>Yes</v>
      </c>
      <c r="EC32" s="10" t="str">
        <f>IF(AQ32="","-",IF(AQ32&gt;=AQ$5,"Yes","No"))</f>
        <v>-</v>
      </c>
      <c r="ED32" s="10" t="str">
        <f>IF(AR32="","-",IF(AR32&gt;=AR$5,"Yes","No"))</f>
        <v>No</v>
      </c>
      <c r="EE32" s="10" t="str">
        <f>IF(AS32="","-",IF(AS32&gt;=AS$5,"Yes","No"))</f>
        <v>-</v>
      </c>
      <c r="EF32" s="10" t="str">
        <f>IF(OR(AK32="",BC32=""),"-",IF(AK32&gt;=BC32+10,"Yes","No"))</f>
        <v>No</v>
      </c>
      <c r="EG32" s="10" t="str">
        <f>IF(OR(AL32="",BD32=""),"-",IF(AL32&gt;=BD32+10,"Yes","No"))</f>
        <v>-</v>
      </c>
      <c r="EH32" s="10" t="str">
        <f>IF(OR(AM32="",BE32=""),"-",IF(AM32&gt;=BE32+10,"Yes","No"))</f>
        <v>-</v>
      </c>
      <c r="EI32" s="10" t="str">
        <f>IF(OR(AN32="",BF32=""),"-",IF(AN32&gt;=BF32+10,"Yes","No"))</f>
        <v>-</v>
      </c>
      <c r="EJ32" s="10" t="str">
        <f>IF(OR(AO32="",BG32=""),"-",IF(AO32&gt;=BG32+10,"Yes","No"))</f>
        <v>-</v>
      </c>
      <c r="EK32" s="10" t="str">
        <f>IF(OR(AP32="",BH32=""),"-",IF(AP32&gt;=BH32+10,"Yes","No"))</f>
        <v>Yes</v>
      </c>
      <c r="EL32" s="10" t="str">
        <f>IF(OR(AQ32="",BI32=""),"-",IF(AQ32&gt;=BI32+10,"Yes","No"))</f>
        <v>-</v>
      </c>
      <c r="EM32" s="10" t="str">
        <f>IF(OR(AR32="",BJ32=""),"-",IF(AR32&gt;=BJ32+10,"Yes","No"))</f>
        <v>Yes</v>
      </c>
      <c r="EN32" s="10" t="str">
        <f>IF(OR(AS32="",BK32=""),"-",IF(AS32&gt;=BK32+10,"Yes","No"))</f>
        <v>-</v>
      </c>
      <c r="EO32" s="10" t="str">
        <f>IF(OR(AK32="",BC32=""),"-",IF(AK32&gt;=(200-BC32)*0.1+BC32,"Yes","No"))</f>
        <v>No</v>
      </c>
      <c r="EP32" s="10" t="str">
        <f>IF(OR(AL32="",BD32=""),"-",IF(AL32&gt;=(200-BD32)*0.1+BD32,"Yes","No"))</f>
        <v>-</v>
      </c>
      <c r="EQ32" s="10" t="str">
        <f>IF(OR(AM32="",BE32=""),"-",IF(AM32&gt;=(200-BE32)*0.1+BE32,"Yes","No"))</f>
        <v>-</v>
      </c>
      <c r="ER32" s="10" t="str">
        <f>IF(OR(AN32="",BF32=""),"-",IF(AN32&gt;=(200-BF32)*0.1+BF32,"Yes","No"))</f>
        <v>-</v>
      </c>
      <c r="ES32" s="10" t="str">
        <f>IF(OR(AO32="",BG32=""),"-",IF(AO32&gt;=(200-BG32)*0.1+BG32,"Yes","No"))</f>
        <v>-</v>
      </c>
      <c r="ET32" s="10" t="str">
        <f>IF(OR(AP32="",BH32=""),"-",IF(AP32&gt;=(200-BH32)*0.1+BH32,"Yes","No"))</f>
        <v>No</v>
      </c>
      <c r="EU32" s="10" t="str">
        <f>IF(OR(AQ32="",BI32=""),"-",IF(AQ32&gt;=(200-BI32)*0.1+BI32,"Yes","No"))</f>
        <v>-</v>
      </c>
      <c r="EV32" s="10" t="str">
        <f>IF(OR(AR32="",BJ32=""),"-",IF(AR32&gt;=(200-BJ32)*0.1+BJ32,"Yes","No"))</f>
        <v>No</v>
      </c>
      <c r="EW32" s="10" t="str">
        <f>IF(OR(AS32="",BK32=""),"-",IF(AS32&gt;=(200-BK32)*0.1+BK32,"Yes","No"))</f>
        <v>-</v>
      </c>
      <c r="EX32" s="8" t="str">
        <f>IF(DN32="","-",IF(DN32&gt;DN$4,"Yes","No"))</f>
        <v>No</v>
      </c>
      <c r="EY32" s="8" t="str">
        <f>IF(DO32="","-",IF(DO32&gt;DO$4,"Yes","No"))</f>
        <v>-</v>
      </c>
      <c r="EZ32" s="8" t="str">
        <f>IF(DP32="","-",IF(DP32&gt;DP$4,"Yes","No"))</f>
        <v>-</v>
      </c>
      <c r="FA32" s="8" t="str">
        <f>IF(DQ32="","-",IF(DQ32&gt;DQ$4,"Yes","No"))</f>
        <v>-</v>
      </c>
      <c r="FB32" s="8" t="str">
        <f>IF(DR32="","-",IF(DR32&gt;DR$4,"Yes","No"))</f>
        <v>-</v>
      </c>
      <c r="FC32" s="8" t="str">
        <f>IF(DS32="","-",IF(DS32&gt;DS$4,"Yes","No"))</f>
        <v>No</v>
      </c>
      <c r="FD32" s="8" t="str">
        <f>IF(DT32="","-",IF(DT32&gt;DT$4,"Yes","No"))</f>
        <v>-</v>
      </c>
      <c r="FE32" s="8" t="str">
        <f>IF(DU32="","-",IF(DU32&gt;DU$4,"Yes","No"))</f>
        <v>No</v>
      </c>
      <c r="FF32" s="8" t="str">
        <f>IF(DV32="","-",IF(DV32&gt;DV$4,"Yes","No"))</f>
        <v>-</v>
      </c>
      <c r="FG32" s="22" t="s">
        <v>18</v>
      </c>
      <c r="FH32" s="22" t="s">
        <v>16</v>
      </c>
      <c r="FI32" s="22" t="s">
        <v>16</v>
      </c>
      <c r="FJ32" s="22" t="s">
        <v>16</v>
      </c>
      <c r="FK32" s="22" t="s">
        <v>16</v>
      </c>
      <c r="FL32" s="22" t="s">
        <v>18</v>
      </c>
      <c r="FM32" s="22" t="s">
        <v>16</v>
      </c>
      <c r="FN32" s="22" t="s">
        <v>18</v>
      </c>
      <c r="FO32" s="22" t="s">
        <v>16</v>
      </c>
      <c r="FP32" s="22" t="str">
        <f>IF(AT32="","-",IF(AT32&gt;=AT$5,"Yes","No"))</f>
        <v>-</v>
      </c>
      <c r="FQ32" s="22" t="str">
        <f>IF(AU32="","-",IF(AU32&gt;=AU$5,"Yes","No"))</f>
        <v>-</v>
      </c>
      <c r="FR32" s="22" t="str">
        <f>IF(AV32="","-",IF(AV32&gt;=AV$5,"Yes","No"))</f>
        <v>-</v>
      </c>
      <c r="FS32" s="22" t="str">
        <f>IF(AW32="","-",IF(AW32&gt;=AW$5,"Yes","No"))</f>
        <v>-</v>
      </c>
      <c r="FT32" s="22" t="str">
        <f>IF(AX32="","-",IF(AX32&gt;=AX$5,"Yes","No"))</f>
        <v>-</v>
      </c>
      <c r="FU32" s="22" t="str">
        <f>IF(AY32="","-",IF(AY32&gt;=AY$5,"Yes","No"))</f>
        <v>-</v>
      </c>
      <c r="FV32" s="22" t="str">
        <f>IF(AZ32="","-",IF(AZ32&gt;=AZ$5,"Yes","No"))</f>
        <v>-</v>
      </c>
      <c r="FW32" s="22" t="str">
        <f>IF(BA32="","-",IF(BA32&gt;=BA$5,"Yes","No"))</f>
        <v>-</v>
      </c>
      <c r="FX32" s="22" t="str">
        <f>IF(BB32="","-",IF(BB32&gt;=BB$5,"Yes","No"))</f>
        <v>-</v>
      </c>
      <c r="FY32" s="10" t="str">
        <f>IF(OR(AT32="",BL32=""),"-",IF(AT32&gt;=BL32+10,"Yes","No"))</f>
        <v>-</v>
      </c>
      <c r="FZ32" s="10" t="str">
        <f>IF(OR(AU32="",BM32=""),"-",IF(AU32&gt;=BM32+10,"Yes","No"))</f>
        <v>-</v>
      </c>
      <c r="GA32" s="10" t="str">
        <f>IF(OR(AV32="",BN32=""),"-",IF(AV32&gt;=BN32+10,"Yes","No"))</f>
        <v>-</v>
      </c>
      <c r="GB32" s="10" t="str">
        <f>IF(OR(AW32="",BO32=""),"-",IF(AW32&gt;=BO32+10,"Yes","No"))</f>
        <v>-</v>
      </c>
      <c r="GC32" s="10" t="str">
        <f>IF(OR(AX32="",BP32=""),"-",IF(AX32&gt;=BP32+10,"Yes","No"))</f>
        <v>-</v>
      </c>
      <c r="GD32" s="10" t="str">
        <f>IF(OR(AY32="",BQ32=""),"-",IF(AY32&gt;=BQ32+10,"Yes","No"))</f>
        <v>-</v>
      </c>
      <c r="GE32" s="10" t="str">
        <f>IF(OR(AZ32="",BR32=""),"-",IF(AZ32&gt;=BR32+10,"Yes","No"))</f>
        <v>-</v>
      </c>
      <c r="GF32" s="10" t="str">
        <f>IF(OR(BA32="",BS32=""),"-",IF(BA32&gt;=BS32+10,"Yes","No"))</f>
        <v>-</v>
      </c>
      <c r="GG32" s="10" t="str">
        <f>IF(OR(BB32="",BT32=""),"-",IF(BB32&gt;=BT32+10,"Yes","No"))</f>
        <v>-</v>
      </c>
      <c r="GH32" s="10" t="str">
        <f>IF(OR(AT32="",BL32=""),"-",IF(AT32&gt;=(200-BL32)*0.1+BL32,"Yes","No"))</f>
        <v>-</v>
      </c>
      <c r="GI32" s="10" t="str">
        <f>IF(OR(AU32="",BM32=""),"-",IF(AU32&gt;=(200-BM32)*0.1+BM32,"Yes","No"))</f>
        <v>-</v>
      </c>
      <c r="GJ32" s="10" t="str">
        <f>IF(OR(AV32="",BN32=""),"-",IF(AV32&gt;=(200-BN32)*0.1+BN32,"Yes","No"))</f>
        <v>-</v>
      </c>
      <c r="GK32" s="10" t="str">
        <f>IF(OR(AW32="",BO32=""),"-",IF(AW32&gt;=(200-BO32)*0.1+BO32,"Yes","No"))</f>
        <v>-</v>
      </c>
      <c r="GL32" s="10" t="str">
        <f>IF(OR(AX32="",BP32=""),"-",IF(AX32&gt;=(200-BP32)*0.1+BP32,"Yes","No"))</f>
        <v>-</v>
      </c>
      <c r="GM32" s="10" t="str">
        <f>IF(OR(AY32="",BQ32=""),"-",IF(AY32&gt;=(200-BQ32)*0.1+BQ32,"Yes","No"))</f>
        <v>-</v>
      </c>
      <c r="GN32" s="10" t="str">
        <f>IF(OR(AZ32="",BR32=""),"-",IF(AZ32&gt;=(200-BR32)*0.1+BR32,"Yes","No"))</f>
        <v>-</v>
      </c>
      <c r="GO32" s="10" t="str">
        <f>IF(OR(BA32="",BS32=""),"-",IF(BA32&gt;=(200-BS32)*0.1+BS32,"Yes","No"))</f>
        <v>-</v>
      </c>
      <c r="GP32" s="10" t="str">
        <f>IF(OR(BB32="",BT32=""),"-",IF(BB32&gt;=(200-BT32)*0.1+BT32,"Yes","No"))</f>
        <v>-</v>
      </c>
      <c r="GQ32" s="22" t="s">
        <v>16</v>
      </c>
      <c r="GR32" s="22" t="s">
        <v>16</v>
      </c>
      <c r="GS32" s="22" t="s">
        <v>16</v>
      </c>
      <c r="GT32" s="22" t="s">
        <v>16</v>
      </c>
      <c r="GU32" s="22" t="s">
        <v>16</v>
      </c>
      <c r="GV32" s="22" t="s">
        <v>18</v>
      </c>
      <c r="GW32" s="22" t="s">
        <v>16</v>
      </c>
      <c r="GX32" s="22" t="s">
        <v>17</v>
      </c>
      <c r="GY32" s="22" t="s">
        <v>16</v>
      </c>
      <c r="GZ32" s="8" t="str">
        <f>IF(BU32="-","-",IF(BU32&gt;BU$6,"Yes","No"))</f>
        <v>-</v>
      </c>
      <c r="HA32" s="8" t="str">
        <f>IF(BV32="-","-",IF(BV32&gt;BV$6,"Yes","No"))</f>
        <v>-</v>
      </c>
      <c r="HB32" s="8" t="str">
        <f>IF(BW32="-","-",IF(BW32&gt;BW$6,"Yes","No"))</f>
        <v>-</v>
      </c>
      <c r="HC32" s="8" t="str">
        <f>IF(BX32="-","-",IF(BX32&gt;BX$6,"Yes","No"))</f>
        <v>-</v>
      </c>
      <c r="HD32" s="8" t="str">
        <f>IF(BY32="-","-",IF(BY32&gt;BY$6,"Yes","No"))</f>
        <v>-</v>
      </c>
      <c r="HE32" s="8" t="str">
        <f>IF(BZ32="-","-",IF(BZ32&gt;BZ$6,"Yes","No"))</f>
        <v>No</v>
      </c>
      <c r="HF32" s="8" t="str">
        <f>IF(CA32="-","-",IF(CA32&gt;CA$6,"Yes","No"))</f>
        <v>-</v>
      </c>
      <c r="HG32" s="8" t="str">
        <f>IF(CB32="-","-",IF(CB32&gt;CB$6,"Yes","No"))</f>
        <v>-</v>
      </c>
      <c r="HH32" s="8" t="str">
        <f>IF(CC32="-","-",IF(CC32&gt;CC$6,"Yes","No"))</f>
        <v>-</v>
      </c>
      <c r="HI32" s="8" t="str">
        <f>IF(CD32="-","-",IF(CD32&gt;CD$6,"Yes","No"))</f>
        <v>-</v>
      </c>
      <c r="HJ32" s="8" t="str">
        <f>IF(CE32="-","-",IF(CE32&gt;CE$6,"Yes","No"))</f>
        <v>-</v>
      </c>
      <c r="HK32" s="8" t="str">
        <f>IF(CF32="-","-",IF(CF32&gt;CF$6,"Yes","No"))</f>
        <v>-</v>
      </c>
      <c r="HL32" s="8" t="str">
        <f>IF(CG32="-","-",IF(CG32&gt;CG$6,"Yes","No"))</f>
        <v>-</v>
      </c>
      <c r="HM32" s="8" t="str">
        <f>IF(CH32="-","-",IF(CH32&gt;CH$6,"Yes","No"))</f>
        <v>-</v>
      </c>
      <c r="HN32" s="8" t="str">
        <f>IF(CI32="-","-",IF(CI32&gt;CI$6,"Yes","No"))</f>
        <v>No</v>
      </c>
      <c r="HO32" s="8" t="str">
        <f>IF(CJ32="-","-",IF(CJ32&gt;CJ$6,"Yes","No"))</f>
        <v>-</v>
      </c>
      <c r="HP32" s="8" t="str">
        <f>IF(CK32="-","-",IF(CK32&gt;CK$6,"Yes","No"))</f>
        <v>-</v>
      </c>
      <c r="HQ32" s="8" t="str">
        <f>IF(CL32="-","-",IF(CL32&gt;CL$6,"Yes","No"))</f>
        <v>-</v>
      </c>
      <c r="HR32" s="22" t="str">
        <f>IF(BU32="-","-",IF(BU32&gt;=BU$5,"Yes","No"))</f>
        <v>-</v>
      </c>
      <c r="HS32" s="22" t="str">
        <f>IF(BV32="-","-",IF(BV32&gt;=BV$5,"Yes","No"))</f>
        <v>-</v>
      </c>
      <c r="HT32" s="22" t="str">
        <f>IF(BW32="-","-",IF(BW32&gt;=BW$5,"Yes","No"))</f>
        <v>-</v>
      </c>
      <c r="HU32" s="22" t="str">
        <f>IF(BX32="-","-",IF(BX32&gt;=BX$5,"Yes","No"))</f>
        <v>-</v>
      </c>
      <c r="HV32" s="22" t="str">
        <f>IF(BY32="-","-",IF(BY32&gt;=BY$5,"Yes","No"))</f>
        <v>-</v>
      </c>
      <c r="HW32" s="22" t="str">
        <f>IF(BZ32="-","-",IF(BZ32&gt;=BZ$5,"Yes","No"))</f>
        <v>Yes</v>
      </c>
      <c r="HX32" s="22" t="str">
        <f>IF(CA32="-","-",IF(CA32&gt;=CA$5,"Yes","No"))</f>
        <v>-</v>
      </c>
      <c r="HY32" s="22" t="str">
        <f>IF(CB32="-","-",IF(CB32&gt;=CB$5,"Yes","No"))</f>
        <v>-</v>
      </c>
      <c r="HZ32" s="22" t="str">
        <f>IF(CC32="-","-",IF(CC32&gt;=CC$5,"Yes","No"))</f>
        <v>-</v>
      </c>
      <c r="IA32" s="22" t="str">
        <f>IF(CD32="-","-",IF(CD32&gt;=BU$5,"Yes","No"))</f>
        <v>-</v>
      </c>
      <c r="IB32" s="22" t="str">
        <f>IF(CE32="-","-",IF(CE32&gt;=BV$5,"Yes","No"))</f>
        <v>-</v>
      </c>
      <c r="IC32" s="22" t="str">
        <f>IF(CF32="-","-",IF(CF32&gt;=BW$5,"Yes","No"))</f>
        <v>-</v>
      </c>
      <c r="ID32" s="22" t="str">
        <f>IF(CG32="-","-",IF(CG32&gt;=BX$5,"Yes","No"))</f>
        <v>-</v>
      </c>
      <c r="IE32" s="22" t="str">
        <f>IF(CH32="-","-",IF(CH32&gt;=BY$5,"Yes","No"))</f>
        <v>-</v>
      </c>
      <c r="IF32" s="22" t="str">
        <f>IF(CI32="-","-",IF(CI32&gt;=BZ$5,"Yes","No"))</f>
        <v>Yes</v>
      </c>
      <c r="IG32" s="22" t="str">
        <f>IF(CJ32="-","-",IF(CJ32&gt;=CA$5,"Yes","No"))</f>
        <v>-</v>
      </c>
      <c r="IH32" s="22" t="str">
        <f>IF(CK32="-","-",IF(CK32&gt;=CB$5,"Yes","No"))</f>
        <v>-</v>
      </c>
      <c r="II32" s="22" t="str">
        <f>IF(CL32="-","-",IF(CL32&gt;=CC$5,"Yes","No"))</f>
        <v>-</v>
      </c>
      <c r="IJ32" s="22" t="str">
        <f>IF(OR(BU32="-",CM32="-"),"-",IF(BU32&gt;=CM32+10,"Yes","No"))</f>
        <v>-</v>
      </c>
      <c r="IK32" s="22" t="str">
        <f>IF(OR(BV32="-",CN32="-"),"-",IF(BV32&gt;=CN32+10,"Yes","No"))</f>
        <v>-</v>
      </c>
      <c r="IL32" s="22" t="str">
        <f>IF(OR(BW32="-",CO32="-"),"-",IF(BW32&gt;=CO32+10,"Yes","No"))</f>
        <v>-</v>
      </c>
      <c r="IM32" s="22" t="str">
        <f>IF(OR(BX32="-",CP32="-"),"-",IF(BX32&gt;=CP32+10,"Yes","No"))</f>
        <v>-</v>
      </c>
      <c r="IN32" s="22" t="str">
        <f>IF(OR(BY32="-",CQ32="-"),"-",IF(BY32&gt;=CQ32+10,"Yes","No"))</f>
        <v>-</v>
      </c>
      <c r="IO32" s="22" t="str">
        <f>IF(OR(BZ32="-",CR32="-"),"-",IF(BZ32&gt;=CR32+10,"Yes","No"))</f>
        <v>No</v>
      </c>
      <c r="IP32" s="22" t="str">
        <f>IF(OR(CA32="-",CS32="-"),"-",IF(CA32&gt;=CS32+10,"Yes","No"))</f>
        <v>-</v>
      </c>
      <c r="IQ32" s="22" t="str">
        <f>IF(OR(CB32="-",CT32="-"),"-",IF(CB32&gt;=CT32+10,"Yes","No"))</f>
        <v>-</v>
      </c>
      <c r="IR32" s="22" t="str">
        <f>IF(OR(CC32="-",CU32="-"),"-",IF(CC32&gt;=CU32+10,"Yes","No"))</f>
        <v>-</v>
      </c>
      <c r="IS32" s="22" t="str">
        <f>IF(OR(CD32="-",CV32="-"),"-",IF(CD32&gt;=CV32+10,"Yes","No"))</f>
        <v>-</v>
      </c>
      <c r="IT32" s="22" t="str">
        <f>IF(OR(CE32="-",CW32="-"),"-",IF(CE32&gt;=CW32+10,"Yes","No"))</f>
        <v>-</v>
      </c>
      <c r="IU32" s="22" t="str">
        <f>IF(OR(CF32="-",CX32="-"),"-",IF(CF32&gt;=CX32+10,"Yes","No"))</f>
        <v>-</v>
      </c>
      <c r="IV32" s="22" t="str">
        <f>IF(OR(CG32="-",CY32="-"),"-",IF(CG32&gt;=CY32+10,"Yes","No"))</f>
        <v>-</v>
      </c>
      <c r="IW32" s="22" t="str">
        <f>IF(OR(CH32="-",CZ32="-"),"-",IF(CH32&gt;=CZ32+10,"Yes","No"))</f>
        <v>-</v>
      </c>
      <c r="IX32" s="22" t="str">
        <f>IF(OR(CI32="-",DA32="-"),"-",IF(CI32&gt;=DA32+10,"Yes","No"))</f>
        <v>No</v>
      </c>
      <c r="IY32" s="22" t="str">
        <f>IF(OR(CJ32="-",DB32="-"),"-",IF(CJ32&gt;=DB32+10,"Yes","No"))</f>
        <v>-</v>
      </c>
      <c r="IZ32" s="22" t="str">
        <f>IF(OR(CK32="-",DC32="-"),"-",IF(CK32&gt;=DC32+10,"Yes","No"))</f>
        <v>-</v>
      </c>
      <c r="JA32" s="22" t="str">
        <f>IF(OR(CL32="-",DD32="-"),"-",IF(CL32&gt;=DD32+10,"Yes","No"))</f>
        <v>-</v>
      </c>
      <c r="JB32" s="22" t="str">
        <f>IF(OR(BU32="-",DE32="-"),"-",IF(BU32&gt;=DE32+10,"Yes","No"))</f>
        <v>-</v>
      </c>
      <c r="JC32" s="22" t="str">
        <f>IF(OR(BV32="-",DF32="-"),"-",IF(BV32&gt;=DF32+10,"Yes","No"))</f>
        <v>-</v>
      </c>
      <c r="JD32" s="22" t="str">
        <f>IF(OR(BW32="-",DG32="-"),"-",IF(BW32&gt;=DG32+10,"Yes","No"))</f>
        <v>-</v>
      </c>
      <c r="JE32" s="22" t="str">
        <f>IF(OR(BX32="-",DH32="-"),"-",IF(BX32&gt;=DH32+10,"Yes","No"))</f>
        <v>-</v>
      </c>
      <c r="JF32" s="22" t="str">
        <f>IF(OR(BY32="-",DI32="-"),"-",IF(BY32&gt;=DI32+10,"Yes","No"))</f>
        <v>-</v>
      </c>
      <c r="JG32" s="22" t="str">
        <f>IF(OR(BZ32="-",DJ32="-"),"-",IF(BZ32&gt;=DJ32+10,"Yes","No"))</f>
        <v>-</v>
      </c>
      <c r="JH32" s="22" t="str">
        <f>IF(OR(CA32="-",DK32="-"),"-",IF(CA32&gt;=DK32+10,"Yes","No"))</f>
        <v>-</v>
      </c>
      <c r="JI32" s="22" t="str">
        <f>IF(OR(CB32="-",DL32="-"),"-",IF(CB32&gt;=DL32+10,"Yes","No"))</f>
        <v>-</v>
      </c>
      <c r="JJ32" s="22" t="str">
        <f>IF(OR(CC32="-",DM32="-"),"-",IF(CC32&gt;=DM32+10,"Yes","No"))</f>
        <v>-</v>
      </c>
      <c r="JK32" s="23" t="str">
        <f>IF(OR(BU32="-",CM32="-"),"-",IF(BU32&gt;=(100-CM32)*0.1+CM32,"Yes","No"))</f>
        <v>-</v>
      </c>
      <c r="JL32" s="23" t="str">
        <f>IF(OR(BV32="-",CN32="-"),"-",IF(BV32&gt;=(100-CN32)*0.1+CN32,"Yes","No"))</f>
        <v>-</v>
      </c>
      <c r="JM32" s="23" t="str">
        <f>IF(OR(BW32="-",CO32="-"),"-",IF(BW32&gt;=(100-CO32)*0.1+CO32,"Yes","No"))</f>
        <v>-</v>
      </c>
      <c r="JN32" s="23" t="str">
        <f>IF(OR(BX32="-",CP32="-"),"-",IF(BX32&gt;=(100-CP32)*0.1+CP32,"Yes","No"))</f>
        <v>-</v>
      </c>
      <c r="JO32" s="23" t="str">
        <f>IF(OR(BY32="-",CQ32="-"),"-",IF(BY32&gt;=(100-CQ32)*0.1+CQ32,"Yes","No"))</f>
        <v>-</v>
      </c>
      <c r="JP32" s="23" t="str">
        <f>IF(OR(BZ32="-",CR32="-"),"-",IF(BZ32&gt;=(100-CR32)*0.1+CR32,"Yes","No"))</f>
        <v>No</v>
      </c>
      <c r="JQ32" s="23" t="str">
        <f>IF(OR(CA32="-",CS32="-"),"-",IF(CA32&gt;=(100-CS32)*0.1+CS32,"Yes","No"))</f>
        <v>-</v>
      </c>
      <c r="JR32" s="23" t="str">
        <f>IF(OR(CB32="-",CT32="-"),"-",IF(CB32&gt;=(100-CT32)*0.1+CT32,"Yes","No"))</f>
        <v>-</v>
      </c>
      <c r="JS32" s="23" t="str">
        <f>IF(OR(CC32="-",CU32="-"),"-",IF(CC32&gt;=(100-CU32)*0.1+CU32,"Yes","No"))</f>
        <v>-</v>
      </c>
      <c r="JT32" s="22" t="s">
        <v>16</v>
      </c>
      <c r="JU32" s="22" t="s">
        <v>16</v>
      </c>
      <c r="JV32" s="22" t="s">
        <v>16</v>
      </c>
      <c r="JW32" s="22" t="s">
        <v>16</v>
      </c>
      <c r="JX32" s="22" t="s">
        <v>16</v>
      </c>
      <c r="JY32" s="22" t="s">
        <v>17</v>
      </c>
      <c r="JZ32" s="22" t="s">
        <v>16</v>
      </c>
      <c r="KA32" s="22" t="s">
        <v>16</v>
      </c>
      <c r="KB32" s="22" t="s">
        <v>16</v>
      </c>
      <c r="KC32" s="23" t="str">
        <f>IF(OR(J32="yes",AK32=""),"-",IF(AK32&gt;AK$4,"Yes","No"))</f>
        <v>-</v>
      </c>
      <c r="KD32" s="23" t="str">
        <f>IF(OR(K32="yes",AL32=""),"-",IF(AL32&gt;AL$4,"Yes","No"))</f>
        <v>-</v>
      </c>
      <c r="KE32" s="23" t="str">
        <f>IF(OR(L32="yes",AM32=""),"-",IF(AM32&gt;AM$4,"Yes","No"))</f>
        <v>-</v>
      </c>
      <c r="KF32" s="23" t="str">
        <f>IF(OR(M32="yes",AN32=""),"-",IF(AN32&gt;AN$4,"Yes","No"))</f>
        <v>-</v>
      </c>
      <c r="KG32" s="23" t="str">
        <f>IF(OR(N32="yes",AO32=""),"-",IF(AO32&gt;AO$4,"Yes","No"))</f>
        <v>-</v>
      </c>
      <c r="KH32" s="23" t="str">
        <f>IF(OR(O32="yes",AP32=""),"-",IF(AP32&gt;AP$4,"Yes","No"))</f>
        <v>Yes</v>
      </c>
      <c r="KI32" s="23" t="str">
        <f>IF(OR(P32="yes",AQ32=""),"-",IF(AQ32&gt;AQ$4,"Yes","No"))</f>
        <v>-</v>
      </c>
      <c r="KJ32" s="23" t="str">
        <f>IF(OR(Q32="yes",AR32=""),"-",IF(AR32&gt;AR$4,"Yes","No"))</f>
        <v>-</v>
      </c>
      <c r="KK32" s="23" t="str">
        <f>IF(OR(R32="yes",AS32=""),"-",IF(AS32&gt;AS$4,"Yes","No"))</f>
        <v>-</v>
      </c>
      <c r="KL32" s="23" t="str">
        <f>IF(OR(S32="yes",AT32=""),"-",IF(AT32&gt;AT$4,"Yes","No"))</f>
        <v>-</v>
      </c>
      <c r="KM32" s="23" t="str">
        <f>IF(OR(T32="yes",AU32=""),"-",IF(AU32&gt;AU$4,"Yes","No"))</f>
        <v>-</v>
      </c>
      <c r="KN32" s="23" t="str">
        <f>IF(OR(U32="yes",AV32=""),"-",IF(AV32&gt;AV$4,"Yes","No"))</f>
        <v>-</v>
      </c>
      <c r="KO32" s="23" t="str">
        <f>IF(OR(V32="yes",AW32=""),"-",IF(AW32&gt;AW$4,"Yes","No"))</f>
        <v>-</v>
      </c>
      <c r="KP32" s="23" t="str">
        <f>IF(OR(W32="yes",AX32=""),"-",IF(AX32&gt;AX$4,"Yes","No"))</f>
        <v>-</v>
      </c>
      <c r="KQ32" s="23" t="str">
        <f>IF(OR(X32="yes",AY32=""),"-",IF(AY32&gt;AY$4,"Yes","No"))</f>
        <v>-</v>
      </c>
      <c r="KR32" s="23" t="str">
        <f>IF(OR(Y32="yes",AZ32=""),"-",IF(AZ32&gt;AZ$4,"Yes","No"))</f>
        <v>-</v>
      </c>
      <c r="KS32" s="23" t="str">
        <f>IF(OR(Z32="yes",BA32=""),"-",IF(BA32&gt;BA$4,"Yes","No"))</f>
        <v>-</v>
      </c>
      <c r="KT32" s="23" t="str">
        <f>IF(OR(AA32="yes",BB32=""),"-",IF(BB32&gt;BB$4,"Yes","No"))</f>
        <v>-</v>
      </c>
      <c r="KU32" s="23" t="str">
        <f>IF(OR(AB32="yes",AND(BU32="-",CD32="-")),"-",IF(OR(BU32&gt;BU$4,CD32&gt;BU$4),"Yes","No"))</f>
        <v>-</v>
      </c>
      <c r="KV32" s="23" t="str">
        <f>IF(OR(AC32="yes",AND(BV32="-",CE32="-")),"-",IF(OR(BV32&gt;BV$4,CE32&gt;BV$4),"Yes","No"))</f>
        <v>-</v>
      </c>
      <c r="KW32" s="23" t="str">
        <f>IF(OR(AD32="yes",AND(BW32="-",CF32="-")),"-",IF(OR(BW32&gt;BW$4,CF32&gt;BW$4),"Yes","No"))</f>
        <v>-</v>
      </c>
      <c r="KX32" s="23" t="str">
        <f>IF(OR(AE32="yes",AND(BX32="-",CG32="-")),"-",IF(OR(BX32&gt;BX$4,CG32&gt;BX$4),"Yes","No"))</f>
        <v>-</v>
      </c>
      <c r="KY32" s="23" t="str">
        <f>IF(OR(AF32="yes",AND(BY32="-",CH32="-")),"-",IF(OR(BY32&gt;BY$4,CH32&gt;BY$4),"Yes","No"))</f>
        <v>-</v>
      </c>
      <c r="KZ32" s="23" t="str">
        <f>IF(OR(AG32="yes",AND(BZ32="-",CI32="-")),"-",IF(OR(BZ32&gt;BZ$4,CI32&gt;BZ$4),"Yes","No"))</f>
        <v>Yes</v>
      </c>
      <c r="LA32" s="23" t="str">
        <f>IF(OR(AH32="yes",AND(CA32="-",CJ32="-")),"-",IF(OR(CA32&gt;CA$4,CJ32&gt;CA$4),"Yes","No"))</f>
        <v>-</v>
      </c>
      <c r="LB32" s="23" t="str">
        <f>IF(OR(AI32="yes",AND(CB32="-",CK32="-")),"-",IF(OR(CB32&gt;CB$4,CK32&gt;CB$4),"Yes","No"))</f>
        <v>-</v>
      </c>
      <c r="LC32" s="23" t="str">
        <f>IF(OR(AJ32="yes",AND(CC32="-",CL32="-")),"-",IF(OR(CC32&gt;CC$4,CL32&gt;CC$4),"Yes","No"))</f>
        <v>-</v>
      </c>
      <c r="LD32" s="23" t="str">
        <f>IF(AK32="","-",IF(OR(DW32="yes",EF32="yes",EO32="yes",EX32="yes",FG32="yes",GZ32="yes",HI32="yes",KC32="yes"),"Yes","No"))</f>
        <v>No</v>
      </c>
      <c r="LE32" s="23" t="str">
        <f>IF(AL32="","-",IF(OR(DX32="yes",EG32="yes",EP32="yes",EY32="yes",FH32="yes",HA32="yes",HJ32="yes",KD32="yes"),"Yes","No"))</f>
        <v>-</v>
      </c>
      <c r="LF32" s="23" t="str">
        <f>IF(AM32="","-",IF(OR(DY32="yes",EH32="yes",EQ32="yes",EZ32="yes",FI32="yes",HB32="yes",HK32="yes",KE32="yes"),"Yes","No"))</f>
        <v>-</v>
      </c>
      <c r="LG32" s="23" t="str">
        <f>IF(AN32="","-",IF(OR(DZ32="yes",EI32="yes",ER32="yes",FA32="yes",FJ32="yes",HC32="yes",HL32="yes",KF32="yes"),"Yes","No"))</f>
        <v>-</v>
      </c>
      <c r="LH32" s="23" t="str">
        <f>IF(AO32="","-",IF(OR(EA32="yes",EJ32="yes",ES32="yes",FB32="yes",FK32="yes",HD32="yes",HM32="yes",KG32="yes"),"Yes","No"))</f>
        <v>-</v>
      </c>
      <c r="LI32" s="23" t="str">
        <f>IF(AP32="","-",IF(OR(EB32="yes",EK32="yes",ET32="yes",FC32="yes",FL32="yes",HE32="yes",HN32="yes",KH32="yes"),"Yes","No"))</f>
        <v>Yes</v>
      </c>
      <c r="LJ32" s="23" t="str">
        <f>IF(AQ32="","-",IF(OR(EC32="yes",EL32="yes",EU32="yes",FD32="yes",FM32="yes",HF32="yes",HO32="yes",KI32="yes"),"Yes","No"))</f>
        <v>-</v>
      </c>
      <c r="LK32" s="23" t="str">
        <f>IF(AR32="","-",IF(OR(ED32="yes",EM32="yes",EV32="yes",FE32="yes",FN32="yes",HG32="yes",HP32="yes",KJ32="yes"),"Yes","No"))</f>
        <v>Yes</v>
      </c>
      <c r="LL32" s="23" t="str">
        <f>IF(AS32="","-",IF(OR(EE32="yes",EN32="yes",EW32="yes",FF32="yes",FO32="yes",HH32="yes",HQ32="yes",KK32="yes"),"Yes","No"))</f>
        <v>-</v>
      </c>
      <c r="LM32" s="23" t="str">
        <f>IF(AT32="","-",IF(OR(FP32="Yes",FY32="Yes",GH32="Yes",GQ32="Yes",GZ32="Yes",HI32="Yes",KL32="yes"),"Yes","No"))</f>
        <v>-</v>
      </c>
      <c r="LN32" s="23" t="str">
        <f>IF(AU32="","-",IF(OR(FQ32="Yes",FZ32="Yes",GI32="Yes",GR32="Yes",HA32="Yes",HJ32="Yes",KM32="yes"),"Yes","No"))</f>
        <v>-</v>
      </c>
      <c r="LO32" s="23" t="str">
        <f>IF(AV32="","-",IF(OR(FR32="Yes",GA32="Yes",GJ32="Yes",GS32="Yes",HB32="Yes",HK32="Yes",KN32="yes"),"Yes","No"))</f>
        <v>-</v>
      </c>
      <c r="LP32" s="23" t="str">
        <f>IF(AW32="","-",IF(OR(FS32="Yes",GB32="Yes",GK32="Yes",GT32="Yes",HC32="Yes",HL32="Yes",KO32="yes"),"Yes","No"))</f>
        <v>-</v>
      </c>
      <c r="LQ32" s="23" t="str">
        <f>IF(AX32="","-",IF(OR(FT32="Yes",GC32="Yes",GL32="Yes",GU32="Yes",HD32="Yes",HM32="Yes",KP32="yes"),"Yes","No"))</f>
        <v>-</v>
      </c>
      <c r="LR32" s="23" t="str">
        <f>IF(AY32="","-",IF(OR(FU32="Yes",GD32="Yes",GM32="Yes",GV32="Yes",HE32="Yes",HN32="Yes",KQ32="yes"),"Yes","No"))</f>
        <v>-</v>
      </c>
      <c r="LS32" s="23" t="str">
        <f>IF(AZ32="","-",IF(OR(FV32="Yes",GE32="Yes",GN32="Yes",GW32="Yes",HF32="Yes",HO32="Yes",KR32="yes"),"Yes","No"))</f>
        <v>-</v>
      </c>
      <c r="LT32" s="23" t="str">
        <f>IF(BA32="","-",IF(OR(FW32="Yes",GF32="Yes",GO32="Yes",GX32="Yes",HG32="Yes",HP32="Yes",KS32="yes"),"Yes","No"))</f>
        <v>-</v>
      </c>
      <c r="LU32" s="23" t="str">
        <f>IF(BB32="","-",IF(OR(FX32="Yes",GG32="Yes",GP32="Yes",GY32="Yes",HH32="Yes",HQ32="Yes",KT32="yes"),"Yes","No"))</f>
        <v>-</v>
      </c>
      <c r="LV32" s="23" t="str">
        <f>IF(AND(BU32="-",CD32="-"),"-",IF(OR(GZ32="Yes",HI32="Yes",HR32="Yes",IA32="Yes",IJ32="Yes",IS32="Yes",JB32="Yes",JK32="Yes",JT32="Yes",KU32="yes"),"Yes","No"))</f>
        <v>-</v>
      </c>
      <c r="LW32" s="23" t="str">
        <f>IF(AND(BV32="-",CE32="-"),"-",IF(OR(HA32="Yes",HJ32="Yes",HS32="Yes",IB32="Yes",IK32="Yes",IT32="Yes",JC32="Yes",JL32="Yes",JU32="Yes",KV32="yes"),"Yes","No"))</f>
        <v>-</v>
      </c>
      <c r="LX32" s="23" t="str">
        <f>IF(AND(BW32="-",CF32="-"),"-",IF(OR(HB32="Yes",HK32="Yes",HT32="Yes",IC32="Yes",IL32="Yes",IU32="Yes",JD32="Yes",JM32="Yes",JV32="Yes",KW32="yes"),"Yes","No"))</f>
        <v>-</v>
      </c>
      <c r="LY32" s="23" t="str">
        <f>IF(AND(BX32="-",CG32="-"),"-",IF(OR(HC32="Yes",HL32="Yes",HU32="Yes",ID32="Yes",IM32="Yes",IV32="Yes",JE32="Yes",JN32="Yes",JW32="Yes",KX32="yes"),"Yes","No"))</f>
        <v>-</v>
      </c>
      <c r="LZ32" s="23" t="str">
        <f>IF(AND(BY32="-",CH32="-"),"-",IF(OR(HD32="Yes",HM32="Yes",HV32="Yes",IE32="Yes",IN32="Yes",IW32="Yes",JF32="Yes",JO32="Yes",JX32="Yes",KY32="yes"),"Yes","No"))</f>
        <v>-</v>
      </c>
      <c r="MA32" s="23" t="str">
        <f>IF(AND(BZ32="-",CI32="-"),"-",IF(OR(HE32="Yes",HN32="Yes",HW32="Yes",IF32="Yes",IO32="Yes",IX32="Yes",JG32="Yes",JP32="Yes",JY32="Yes",KZ32="yes"),"Yes","No"))</f>
        <v>Yes</v>
      </c>
      <c r="MB32" s="23" t="str">
        <f>IF(AND(CA32="-",CJ32="-"),"-",IF(OR(HF32="Yes",HO32="Yes",HX32="Yes",IG32="Yes",IP32="Yes",IY32="Yes",JH32="Yes",JQ32="Yes",JZ32="Yes",LA32="yes"),"Yes","No"))</f>
        <v>-</v>
      </c>
      <c r="MC32" s="23" t="str">
        <f>IF(AND(CB32="-",CK32="-"),"-",IF(OR(HG32="Yes",HP32="Yes",HY32="Yes",IH32="Yes",IQ32="Yes",IZ32="Yes",JI32="Yes",JR32="Yes",KA32="Yes",LB32="yes"),"Yes","No"))</f>
        <v>-</v>
      </c>
      <c r="MD32" s="23" t="str">
        <f>IF(AND(CC32="-",CL32="-"),"-",IF(OR(HH32="Yes",HQ32="Yes",HZ32="Yes",II32="Yes",IR32="Yes",JA32="Yes",JJ32="Yes",JS32="Yes",KB32="Yes",LC32="yes"),"Yes","No"))</f>
        <v>-</v>
      </c>
    </row>
    <row r="33" spans="2:342" s="12" customFormat="1" x14ac:dyDescent="0.25">
      <c r="B33" s="9" t="s">
        <v>91</v>
      </c>
      <c r="C33" s="9" t="s">
        <v>92</v>
      </c>
      <c r="D33" s="9" t="s">
        <v>306</v>
      </c>
      <c r="E33" s="8" t="str">
        <f>IF(AND(F33="-",G33="-",H33="-"),"-",IF(COUNTIF(F33:I33,"no")&gt;0,"No","Yes"))</f>
        <v>No</v>
      </c>
      <c r="F33" s="10" t="str">
        <f>IF(SUM(COUNTIF(LD33:LL33,"yes"),COUNTIF(LD33:LL33,"no"))=0,"-",IF(COUNTIF(LD33:LL33,"no")&gt;0,"No","Yes"))</f>
        <v>No</v>
      </c>
      <c r="G33" s="10" t="str">
        <f>IF(SUM(COUNTIF(LM33:LU33,"yes"),COUNTIF(LM33:LU33,"no"))=0,"-",IF(COUNTIF(LM33:LU33,"no")&gt;0,"No","Yes"))</f>
        <v>Yes</v>
      </c>
      <c r="H33" s="10" t="str">
        <f>IF(SUM(COUNTIF(LV33:MD33,"yes"),COUNTIF(LV33:MD33,"no"))=0,"-",IF(COUNTIF(LV33:MD33,"no")&gt;0,"No","Yes"))</f>
        <v>Yes</v>
      </c>
      <c r="I33" s="8" t="s">
        <v>18</v>
      </c>
      <c r="J33" s="13"/>
      <c r="K33" s="13" t="s">
        <v>15</v>
      </c>
      <c r="L33" s="13" t="s">
        <v>15</v>
      </c>
      <c r="M33" s="13" t="s">
        <v>15</v>
      </c>
      <c r="N33" s="13" t="s">
        <v>17</v>
      </c>
      <c r="O33" s="13" t="s">
        <v>15</v>
      </c>
      <c r="P33" s="13"/>
      <c r="Q33" s="13"/>
      <c r="R33" s="13" t="s">
        <v>15</v>
      </c>
      <c r="S33" s="13"/>
      <c r="T33" s="13" t="s">
        <v>15</v>
      </c>
      <c r="U33" s="13" t="s">
        <v>15</v>
      </c>
      <c r="V33" s="13" t="s">
        <v>15</v>
      </c>
      <c r="W33" s="13" t="s">
        <v>15</v>
      </c>
      <c r="X33" s="13" t="s">
        <v>15</v>
      </c>
      <c r="Y33" s="13"/>
      <c r="Z33" s="13" t="s">
        <v>17</v>
      </c>
      <c r="AA33" s="13" t="s">
        <v>15</v>
      </c>
      <c r="AB33" s="13"/>
      <c r="AC33" s="13" t="s">
        <v>15</v>
      </c>
      <c r="AD33" s="13" t="s">
        <v>15</v>
      </c>
      <c r="AE33" s="13" t="s">
        <v>15</v>
      </c>
      <c r="AF33" s="13" t="s">
        <v>15</v>
      </c>
      <c r="AG33" s="13" t="s">
        <v>15</v>
      </c>
      <c r="AH33" s="13"/>
      <c r="AI33" s="13"/>
      <c r="AJ33" s="13" t="s">
        <v>15</v>
      </c>
      <c r="AK33" s="8">
        <v>38</v>
      </c>
      <c r="AL33" s="8" t="s">
        <v>15</v>
      </c>
      <c r="AM33" s="8" t="s">
        <v>15</v>
      </c>
      <c r="AN33" s="8" t="s">
        <v>15</v>
      </c>
      <c r="AO33" s="8">
        <v>60</v>
      </c>
      <c r="AP33" s="8">
        <v>100</v>
      </c>
      <c r="AQ33" s="8" t="s">
        <v>15</v>
      </c>
      <c r="AR33" s="8">
        <v>77.5</v>
      </c>
      <c r="AS33" s="8" t="s">
        <v>15</v>
      </c>
      <c r="AT33" s="8" t="s">
        <v>15</v>
      </c>
      <c r="AU33" s="8" t="s">
        <v>15</v>
      </c>
      <c r="AV33" s="8" t="s">
        <v>15</v>
      </c>
      <c r="AW33" s="8" t="s">
        <v>15</v>
      </c>
      <c r="AX33" s="8" t="s">
        <v>15</v>
      </c>
      <c r="AY33" s="8">
        <v>153</v>
      </c>
      <c r="AZ33" s="8" t="s">
        <v>15</v>
      </c>
      <c r="BA33" s="8">
        <v>132</v>
      </c>
      <c r="BB33" s="8" t="s">
        <v>15</v>
      </c>
      <c r="BC33" s="17">
        <v>33</v>
      </c>
      <c r="BD33" s="17" t="s">
        <v>15</v>
      </c>
      <c r="BE33" s="17" t="s">
        <v>15</v>
      </c>
      <c r="BF33" s="17" t="s">
        <v>15</v>
      </c>
      <c r="BG33" s="17">
        <v>52</v>
      </c>
      <c r="BH33" s="17">
        <v>91.5</v>
      </c>
      <c r="BI33" s="17" t="s">
        <v>15</v>
      </c>
      <c r="BJ33" s="17">
        <v>70.5</v>
      </c>
      <c r="BK33" s="17" t="s">
        <v>15</v>
      </c>
      <c r="BL33" s="17">
        <v>86</v>
      </c>
      <c r="BM33" s="17" t="s">
        <v>15</v>
      </c>
      <c r="BN33" s="17" t="s">
        <v>15</v>
      </c>
      <c r="BO33" s="17" t="s">
        <v>15</v>
      </c>
      <c r="BP33" s="17" t="s">
        <v>15</v>
      </c>
      <c r="BQ33" s="17">
        <v>139</v>
      </c>
      <c r="BR33" s="17" t="s">
        <v>15</v>
      </c>
      <c r="BS33" s="17">
        <v>114</v>
      </c>
      <c r="BT33" s="17" t="s">
        <v>15</v>
      </c>
      <c r="BU33" s="23">
        <v>54</v>
      </c>
      <c r="BV33" s="23" t="s">
        <v>16</v>
      </c>
      <c r="BW33" s="23" t="s">
        <v>16</v>
      </c>
      <c r="BX33" s="23" t="s">
        <v>16</v>
      </c>
      <c r="BY33" s="23" t="s">
        <v>16</v>
      </c>
      <c r="BZ33" s="23">
        <v>72</v>
      </c>
      <c r="CA33" s="23" t="s">
        <v>16</v>
      </c>
      <c r="CB33" s="23">
        <v>58</v>
      </c>
      <c r="CC33" s="23" t="s">
        <v>16</v>
      </c>
      <c r="CD33" s="23">
        <v>62</v>
      </c>
      <c r="CE33" s="23" t="s">
        <v>16</v>
      </c>
      <c r="CF33" s="23" t="s">
        <v>16</v>
      </c>
      <c r="CG33" s="23" t="s">
        <v>16</v>
      </c>
      <c r="CH33" s="23" t="s">
        <v>16</v>
      </c>
      <c r="CI33" s="23">
        <v>80</v>
      </c>
      <c r="CJ33" s="23" t="s">
        <v>16</v>
      </c>
      <c r="CK33" s="23">
        <v>70</v>
      </c>
      <c r="CL33" s="23" t="s">
        <v>16</v>
      </c>
      <c r="CM33" s="8">
        <v>56</v>
      </c>
      <c r="CN33" s="8" t="s">
        <v>16</v>
      </c>
      <c r="CO33" s="8" t="s">
        <v>16</v>
      </c>
      <c r="CP33" s="8" t="s">
        <v>16</v>
      </c>
      <c r="CQ33" s="8" t="s">
        <v>16</v>
      </c>
      <c r="CR33" s="8">
        <v>78</v>
      </c>
      <c r="CS33" s="8" t="s">
        <v>16</v>
      </c>
      <c r="CT33" s="8">
        <v>64</v>
      </c>
      <c r="CU33" s="8" t="s">
        <v>16</v>
      </c>
      <c r="CV33" s="8">
        <v>43</v>
      </c>
      <c r="CW33" s="8" t="s">
        <v>16</v>
      </c>
      <c r="CX33" s="8" t="s">
        <v>16</v>
      </c>
      <c r="CY33" s="8" t="s">
        <v>16</v>
      </c>
      <c r="CZ33" s="8" t="s">
        <v>16</v>
      </c>
      <c r="DA33" s="8">
        <v>71</v>
      </c>
      <c r="DB33" s="8" t="s">
        <v>16</v>
      </c>
      <c r="DC33" s="8">
        <v>58</v>
      </c>
      <c r="DD33" s="8" t="s">
        <v>16</v>
      </c>
      <c r="DE33" s="8">
        <v>34</v>
      </c>
      <c r="DF33" s="8" t="s">
        <v>16</v>
      </c>
      <c r="DG33" s="8" t="s">
        <v>16</v>
      </c>
      <c r="DH33" s="8" t="s">
        <v>16</v>
      </c>
      <c r="DI33" s="8" t="s">
        <v>16</v>
      </c>
      <c r="DJ33" s="8">
        <v>66</v>
      </c>
      <c r="DK33" s="8" t="s">
        <v>16</v>
      </c>
      <c r="DL33" s="8">
        <v>52</v>
      </c>
      <c r="DM33" s="8" t="s">
        <v>16</v>
      </c>
      <c r="DN33" s="8">
        <v>51.49</v>
      </c>
      <c r="DO33" s="8" t="s">
        <v>15</v>
      </c>
      <c r="DP33" s="8">
        <v>45.77</v>
      </c>
      <c r="DQ33" s="8">
        <v>51.1</v>
      </c>
      <c r="DR33" s="8">
        <v>45.72</v>
      </c>
      <c r="DS33" s="8">
        <v>50.5</v>
      </c>
      <c r="DT33" s="8" t="s">
        <v>15</v>
      </c>
      <c r="DU33" s="8">
        <v>50.26</v>
      </c>
      <c r="DV33" s="8">
        <v>64.150000000000006</v>
      </c>
      <c r="DW33" s="10" t="str">
        <f>IF(AK33="","-",IF(AK33&gt;=AK$5,"Yes","No"))</f>
        <v>No</v>
      </c>
      <c r="DX33" s="10" t="str">
        <f>IF(AL33="","-",IF(AL33&gt;=AL$5,"Yes","No"))</f>
        <v>-</v>
      </c>
      <c r="DY33" s="10" t="str">
        <f>IF(AM33="","-",IF(AM33&gt;=AM$5,"Yes","No"))</f>
        <v>-</v>
      </c>
      <c r="DZ33" s="10" t="str">
        <f>IF(AN33="","-",IF(AN33&gt;=AN$5,"Yes","No"))</f>
        <v>-</v>
      </c>
      <c r="EA33" s="10" t="str">
        <f>IF(AO33="","-",IF(AO33&gt;=AO$5,"Yes","No"))</f>
        <v>No</v>
      </c>
      <c r="EB33" s="10" t="str">
        <f>IF(AP33="","-",IF(AP33&gt;=AP$5,"Yes","No"))</f>
        <v>Yes</v>
      </c>
      <c r="EC33" s="10" t="str">
        <f>IF(AQ33="","-",IF(AQ33&gt;=AQ$5,"Yes","No"))</f>
        <v>-</v>
      </c>
      <c r="ED33" s="10" t="str">
        <f>IF(AR33="","-",IF(AR33&gt;=AR$5,"Yes","No"))</f>
        <v>Yes</v>
      </c>
      <c r="EE33" s="10" t="str">
        <f>IF(AS33="","-",IF(AS33&gt;=AS$5,"Yes","No"))</f>
        <v>-</v>
      </c>
      <c r="EF33" s="10" t="str">
        <f>IF(OR(AK33="",BC33=""),"-",IF(AK33&gt;=BC33+10,"Yes","No"))</f>
        <v>No</v>
      </c>
      <c r="EG33" s="10" t="str">
        <f>IF(OR(AL33="",BD33=""),"-",IF(AL33&gt;=BD33+10,"Yes","No"))</f>
        <v>-</v>
      </c>
      <c r="EH33" s="10" t="str">
        <f>IF(OR(AM33="",BE33=""),"-",IF(AM33&gt;=BE33+10,"Yes","No"))</f>
        <v>-</v>
      </c>
      <c r="EI33" s="10" t="str">
        <f>IF(OR(AN33="",BF33=""),"-",IF(AN33&gt;=BF33+10,"Yes","No"))</f>
        <v>-</v>
      </c>
      <c r="EJ33" s="10" t="str">
        <f>IF(OR(AO33="",BG33=""),"-",IF(AO33&gt;=BG33+10,"Yes","No"))</f>
        <v>No</v>
      </c>
      <c r="EK33" s="10" t="str">
        <f>IF(OR(AP33="",BH33=""),"-",IF(AP33&gt;=BH33+10,"Yes","No"))</f>
        <v>No</v>
      </c>
      <c r="EL33" s="10" t="str">
        <f>IF(OR(AQ33="",BI33=""),"-",IF(AQ33&gt;=BI33+10,"Yes","No"))</f>
        <v>-</v>
      </c>
      <c r="EM33" s="10" t="str">
        <f>IF(OR(AR33="",BJ33=""),"-",IF(AR33&gt;=BJ33+10,"Yes","No"))</f>
        <v>No</v>
      </c>
      <c r="EN33" s="10" t="str">
        <f>IF(OR(AS33="",BK33=""),"-",IF(AS33&gt;=BK33+10,"Yes","No"))</f>
        <v>-</v>
      </c>
      <c r="EO33" s="10" t="str">
        <f>IF(OR(AK33="",BC33=""),"-",IF(AK33&gt;=(200-BC33)*0.1+BC33,"Yes","No"))</f>
        <v>No</v>
      </c>
      <c r="EP33" s="10" t="str">
        <f>IF(OR(AL33="",BD33=""),"-",IF(AL33&gt;=(200-BD33)*0.1+BD33,"Yes","No"))</f>
        <v>-</v>
      </c>
      <c r="EQ33" s="10" t="str">
        <f>IF(OR(AM33="",BE33=""),"-",IF(AM33&gt;=(200-BE33)*0.1+BE33,"Yes","No"))</f>
        <v>-</v>
      </c>
      <c r="ER33" s="10" t="str">
        <f>IF(OR(AN33="",BF33=""),"-",IF(AN33&gt;=(200-BF33)*0.1+BF33,"Yes","No"))</f>
        <v>-</v>
      </c>
      <c r="ES33" s="10" t="str">
        <f>IF(OR(AO33="",BG33=""),"-",IF(AO33&gt;=(200-BG33)*0.1+BG33,"Yes","No"))</f>
        <v>No</v>
      </c>
      <c r="ET33" s="10" t="str">
        <f>IF(OR(AP33="",BH33=""),"-",IF(AP33&gt;=(200-BH33)*0.1+BH33,"Yes","No"))</f>
        <v>No</v>
      </c>
      <c r="EU33" s="10" t="str">
        <f>IF(OR(AQ33="",BI33=""),"-",IF(AQ33&gt;=(200-BI33)*0.1+BI33,"Yes","No"))</f>
        <v>-</v>
      </c>
      <c r="EV33" s="10" t="str">
        <f>IF(OR(AR33="",BJ33=""),"-",IF(AR33&gt;=(200-BJ33)*0.1+BJ33,"Yes","No"))</f>
        <v>No</v>
      </c>
      <c r="EW33" s="10" t="str">
        <f>IF(OR(AS33="",BK33=""),"-",IF(AS33&gt;=(200-BK33)*0.1+BK33,"Yes","No"))</f>
        <v>-</v>
      </c>
      <c r="EX33" s="8" t="str">
        <f>IF(DN33="","-",IF(DN33&gt;DN$4,"Yes","No"))</f>
        <v>Yes</v>
      </c>
      <c r="EY33" s="8" t="str">
        <f>IF(DO33="","-",IF(DO33&gt;DO$4,"Yes","No"))</f>
        <v>-</v>
      </c>
      <c r="EZ33" s="8" t="str">
        <f>IF(DP33="","-",IF(DP33&gt;DP$4,"Yes","No"))</f>
        <v>No</v>
      </c>
      <c r="FA33" s="8" t="str">
        <f>IF(DQ33="","-",IF(DQ33&gt;DQ$4,"Yes","No"))</f>
        <v>Yes</v>
      </c>
      <c r="FB33" s="8" t="str">
        <f>IF(DR33="","-",IF(DR33&gt;DR$4,"Yes","No"))</f>
        <v>No</v>
      </c>
      <c r="FC33" s="8" t="str">
        <f>IF(DS33="","-",IF(DS33&gt;DS$4,"Yes","No"))</f>
        <v>Yes</v>
      </c>
      <c r="FD33" s="8" t="str">
        <f>IF(DT33="","-",IF(DT33&gt;DT$4,"Yes","No"))</f>
        <v>-</v>
      </c>
      <c r="FE33" s="8" t="str">
        <f>IF(DU33="","-",IF(DU33&gt;DU$4,"Yes","No"))</f>
        <v>No</v>
      </c>
      <c r="FF33" s="8" t="str">
        <f>IF(DV33="","-",IF(DV33&gt;DV$4,"Yes","No"))</f>
        <v>Yes</v>
      </c>
      <c r="FG33" s="22" t="s">
        <v>18</v>
      </c>
      <c r="FH33" s="22" t="s">
        <v>16</v>
      </c>
      <c r="FI33" s="22" t="s">
        <v>16</v>
      </c>
      <c r="FJ33" s="22" t="s">
        <v>16</v>
      </c>
      <c r="FK33" s="22" t="s">
        <v>18</v>
      </c>
      <c r="FL33" s="22" t="s">
        <v>18</v>
      </c>
      <c r="FM33" s="22" t="s">
        <v>16</v>
      </c>
      <c r="FN33" s="22" t="s">
        <v>18</v>
      </c>
      <c r="FO33" s="22" t="s">
        <v>16</v>
      </c>
      <c r="FP33" s="22" t="str">
        <f>IF(AT33="","-",IF(AT33&gt;=AT$5,"Yes","No"))</f>
        <v>-</v>
      </c>
      <c r="FQ33" s="22" t="str">
        <f>IF(AU33="","-",IF(AU33&gt;=AU$5,"Yes","No"))</f>
        <v>-</v>
      </c>
      <c r="FR33" s="22" t="str">
        <f>IF(AV33="","-",IF(AV33&gt;=AV$5,"Yes","No"))</f>
        <v>-</v>
      </c>
      <c r="FS33" s="22" t="str">
        <f>IF(AW33="","-",IF(AW33&gt;=AW$5,"Yes","No"))</f>
        <v>-</v>
      </c>
      <c r="FT33" s="22" t="str">
        <f>IF(AX33="","-",IF(AX33&gt;=AX$5,"Yes","No"))</f>
        <v>-</v>
      </c>
      <c r="FU33" s="22" t="str">
        <f>IF(AY33="","-",IF(AY33&gt;=AY$5,"Yes","No"))</f>
        <v>Yes</v>
      </c>
      <c r="FV33" s="22" t="str">
        <f>IF(AZ33="","-",IF(AZ33&gt;=AZ$5,"Yes","No"))</f>
        <v>-</v>
      </c>
      <c r="FW33" s="22" t="str">
        <f>IF(BA33="","-",IF(BA33&gt;=BA$5,"Yes","No"))</f>
        <v>Yes</v>
      </c>
      <c r="FX33" s="22" t="str">
        <f>IF(BB33="","-",IF(BB33&gt;=BB$5,"Yes","No"))</f>
        <v>-</v>
      </c>
      <c r="FY33" s="10" t="str">
        <f>IF(OR(AT33="",BL33=""),"-",IF(AT33&gt;=BL33+10,"Yes","No"))</f>
        <v>-</v>
      </c>
      <c r="FZ33" s="10" t="str">
        <f>IF(OR(AU33="",BM33=""),"-",IF(AU33&gt;=BM33+10,"Yes","No"))</f>
        <v>-</v>
      </c>
      <c r="GA33" s="10" t="str">
        <f>IF(OR(AV33="",BN33=""),"-",IF(AV33&gt;=BN33+10,"Yes","No"))</f>
        <v>-</v>
      </c>
      <c r="GB33" s="10" t="str">
        <f>IF(OR(AW33="",BO33=""),"-",IF(AW33&gt;=BO33+10,"Yes","No"))</f>
        <v>-</v>
      </c>
      <c r="GC33" s="10" t="str">
        <f>IF(OR(AX33="",BP33=""),"-",IF(AX33&gt;=BP33+10,"Yes","No"))</f>
        <v>-</v>
      </c>
      <c r="GD33" s="10" t="str">
        <f>IF(OR(AY33="",BQ33=""),"-",IF(AY33&gt;=BQ33+10,"Yes","No"))</f>
        <v>Yes</v>
      </c>
      <c r="GE33" s="10" t="str">
        <f>IF(OR(AZ33="",BR33=""),"-",IF(AZ33&gt;=BR33+10,"Yes","No"))</f>
        <v>-</v>
      </c>
      <c r="GF33" s="10" t="str">
        <f>IF(OR(BA33="",BS33=""),"-",IF(BA33&gt;=BS33+10,"Yes","No"))</f>
        <v>Yes</v>
      </c>
      <c r="GG33" s="10" t="str">
        <f>IF(OR(BB33="",BT33=""),"-",IF(BB33&gt;=BT33+10,"Yes","No"))</f>
        <v>-</v>
      </c>
      <c r="GH33" s="10" t="str">
        <f>IF(OR(AT33="",BL33=""),"-",IF(AT33&gt;=(200-BL33)*0.1+BL33,"Yes","No"))</f>
        <v>-</v>
      </c>
      <c r="GI33" s="10" t="str">
        <f>IF(OR(AU33="",BM33=""),"-",IF(AU33&gt;=(200-BM33)*0.1+BM33,"Yes","No"))</f>
        <v>-</v>
      </c>
      <c r="GJ33" s="10" t="str">
        <f>IF(OR(AV33="",BN33=""),"-",IF(AV33&gt;=(200-BN33)*0.1+BN33,"Yes","No"))</f>
        <v>-</v>
      </c>
      <c r="GK33" s="10" t="str">
        <f>IF(OR(AW33="",BO33=""),"-",IF(AW33&gt;=(200-BO33)*0.1+BO33,"Yes","No"))</f>
        <v>-</v>
      </c>
      <c r="GL33" s="10" t="str">
        <f>IF(OR(AX33="",BP33=""),"-",IF(AX33&gt;=(200-BP33)*0.1+BP33,"Yes","No"))</f>
        <v>-</v>
      </c>
      <c r="GM33" s="10" t="str">
        <f>IF(OR(AY33="",BQ33=""),"-",IF(AY33&gt;=(200-BQ33)*0.1+BQ33,"Yes","No"))</f>
        <v>Yes</v>
      </c>
      <c r="GN33" s="10" t="str">
        <f>IF(OR(AZ33="",BR33=""),"-",IF(AZ33&gt;=(200-BR33)*0.1+BR33,"Yes","No"))</f>
        <v>-</v>
      </c>
      <c r="GO33" s="10" t="str">
        <f>IF(OR(BA33="",BS33=""),"-",IF(BA33&gt;=(200-BS33)*0.1+BS33,"Yes","No"))</f>
        <v>Yes</v>
      </c>
      <c r="GP33" s="10" t="str">
        <f>IF(OR(BB33="",BT33=""),"-",IF(BB33&gt;=(200-BT33)*0.1+BT33,"Yes","No"))</f>
        <v>-</v>
      </c>
      <c r="GQ33" s="22" t="s">
        <v>17</v>
      </c>
      <c r="GR33" s="22" t="s">
        <v>16</v>
      </c>
      <c r="GS33" s="22" t="s">
        <v>16</v>
      </c>
      <c r="GT33" s="22" t="s">
        <v>16</v>
      </c>
      <c r="GU33" s="22" t="s">
        <v>16</v>
      </c>
      <c r="GV33" s="22" t="s">
        <v>18</v>
      </c>
      <c r="GW33" s="22" t="s">
        <v>16</v>
      </c>
      <c r="GX33" s="22" t="s">
        <v>18</v>
      </c>
      <c r="GY33" s="22" t="s">
        <v>16</v>
      </c>
      <c r="GZ33" s="8" t="str">
        <f>IF(BU33="-","-",IF(BU33&gt;BU$6,"Yes","No"))</f>
        <v>No</v>
      </c>
      <c r="HA33" s="8" t="str">
        <f>IF(BV33="-","-",IF(BV33&gt;BV$6,"Yes","No"))</f>
        <v>-</v>
      </c>
      <c r="HB33" s="8" t="str">
        <f>IF(BW33="-","-",IF(BW33&gt;BW$6,"Yes","No"))</f>
        <v>-</v>
      </c>
      <c r="HC33" s="8" t="str">
        <f>IF(BX33="-","-",IF(BX33&gt;BX$6,"Yes","No"))</f>
        <v>-</v>
      </c>
      <c r="HD33" s="8" t="str">
        <f>IF(BY33="-","-",IF(BY33&gt;BY$6,"Yes","No"))</f>
        <v>-</v>
      </c>
      <c r="HE33" s="8" t="str">
        <f>IF(BZ33="-","-",IF(BZ33&gt;BZ$6,"Yes","No"))</f>
        <v>No</v>
      </c>
      <c r="HF33" s="8" t="str">
        <f>IF(CA33="-","-",IF(CA33&gt;CA$6,"Yes","No"))</f>
        <v>-</v>
      </c>
      <c r="HG33" s="8" t="str">
        <f>IF(CB33="-","-",IF(CB33&gt;CB$6,"Yes","No"))</f>
        <v>No</v>
      </c>
      <c r="HH33" s="8" t="str">
        <f>IF(CC33="-","-",IF(CC33&gt;CC$6,"Yes","No"))</f>
        <v>-</v>
      </c>
      <c r="HI33" s="8" t="str">
        <f>IF(CD33="-","-",IF(CD33&gt;CD$6,"Yes","No"))</f>
        <v>Yes</v>
      </c>
      <c r="HJ33" s="8" t="str">
        <f>IF(CE33="-","-",IF(CE33&gt;CE$6,"Yes","No"))</f>
        <v>-</v>
      </c>
      <c r="HK33" s="8" t="str">
        <f>IF(CF33="-","-",IF(CF33&gt;CF$6,"Yes","No"))</f>
        <v>-</v>
      </c>
      <c r="HL33" s="8" t="str">
        <f>IF(CG33="-","-",IF(CG33&gt;CG$6,"Yes","No"))</f>
        <v>-</v>
      </c>
      <c r="HM33" s="8" t="str">
        <f>IF(CH33="-","-",IF(CH33&gt;CH$6,"Yes","No"))</f>
        <v>-</v>
      </c>
      <c r="HN33" s="8" t="str">
        <f>IF(CI33="-","-",IF(CI33&gt;CI$6,"Yes","No"))</f>
        <v>No</v>
      </c>
      <c r="HO33" s="8" t="str">
        <f>IF(CJ33="-","-",IF(CJ33&gt;CJ$6,"Yes","No"))</f>
        <v>-</v>
      </c>
      <c r="HP33" s="8" t="str">
        <f>IF(CK33="-","-",IF(CK33&gt;CK$6,"Yes","No"))</f>
        <v>No</v>
      </c>
      <c r="HQ33" s="8" t="str">
        <f>IF(CL33="-","-",IF(CL33&gt;CL$6,"Yes","No"))</f>
        <v>-</v>
      </c>
      <c r="HR33" s="22" t="str">
        <f>IF(BU33="-","-",IF(BU33&gt;=BU$5,"Yes","No"))</f>
        <v>Yes</v>
      </c>
      <c r="HS33" s="22" t="str">
        <f>IF(BV33="-","-",IF(BV33&gt;=BV$5,"Yes","No"))</f>
        <v>-</v>
      </c>
      <c r="HT33" s="22" t="str">
        <f>IF(BW33="-","-",IF(BW33&gt;=BW$5,"Yes","No"))</f>
        <v>-</v>
      </c>
      <c r="HU33" s="22" t="str">
        <f>IF(BX33="-","-",IF(BX33&gt;=BX$5,"Yes","No"))</f>
        <v>-</v>
      </c>
      <c r="HV33" s="22" t="str">
        <f>IF(BY33="-","-",IF(BY33&gt;=BY$5,"Yes","No"))</f>
        <v>-</v>
      </c>
      <c r="HW33" s="22" t="str">
        <f>IF(BZ33="-","-",IF(BZ33&gt;=BZ$5,"Yes","No"))</f>
        <v>Yes</v>
      </c>
      <c r="HX33" s="22" t="str">
        <f>IF(CA33="-","-",IF(CA33&gt;=CA$5,"Yes","No"))</f>
        <v>-</v>
      </c>
      <c r="HY33" s="22" t="str">
        <f>IF(CB33="-","-",IF(CB33&gt;=CB$5,"Yes","No"))</f>
        <v>No</v>
      </c>
      <c r="HZ33" s="22" t="str">
        <f>IF(CC33="-","-",IF(CC33&gt;=CC$5,"Yes","No"))</f>
        <v>-</v>
      </c>
      <c r="IA33" s="22" t="str">
        <f>IF(CD33="-","-",IF(CD33&gt;=BU$5,"Yes","No"))</f>
        <v>Yes</v>
      </c>
      <c r="IB33" s="22" t="str">
        <f>IF(CE33="-","-",IF(CE33&gt;=BV$5,"Yes","No"))</f>
        <v>-</v>
      </c>
      <c r="IC33" s="22" t="str">
        <f>IF(CF33="-","-",IF(CF33&gt;=BW$5,"Yes","No"))</f>
        <v>-</v>
      </c>
      <c r="ID33" s="22" t="str">
        <f>IF(CG33="-","-",IF(CG33&gt;=BX$5,"Yes","No"))</f>
        <v>-</v>
      </c>
      <c r="IE33" s="22" t="str">
        <f>IF(CH33="-","-",IF(CH33&gt;=BY$5,"Yes","No"))</f>
        <v>-</v>
      </c>
      <c r="IF33" s="22" t="str">
        <f>IF(CI33="-","-",IF(CI33&gt;=BZ$5,"Yes","No"))</f>
        <v>Yes</v>
      </c>
      <c r="IG33" s="22" t="str">
        <f>IF(CJ33="-","-",IF(CJ33&gt;=CA$5,"Yes","No"))</f>
        <v>-</v>
      </c>
      <c r="IH33" s="22" t="str">
        <f>IF(CK33="-","-",IF(CK33&gt;=CB$5,"Yes","No"))</f>
        <v>No</v>
      </c>
      <c r="II33" s="22" t="str">
        <f>IF(CL33="-","-",IF(CL33&gt;=CC$5,"Yes","No"))</f>
        <v>-</v>
      </c>
      <c r="IJ33" s="22" t="str">
        <f>IF(OR(BU33="-",CM33="-"),"-",IF(BU33&gt;=CM33+10,"Yes","No"))</f>
        <v>No</v>
      </c>
      <c r="IK33" s="22" t="str">
        <f>IF(OR(BV33="-",CN33="-"),"-",IF(BV33&gt;=CN33+10,"Yes","No"))</f>
        <v>-</v>
      </c>
      <c r="IL33" s="22" t="str">
        <f>IF(OR(BW33="-",CO33="-"),"-",IF(BW33&gt;=CO33+10,"Yes","No"))</f>
        <v>-</v>
      </c>
      <c r="IM33" s="22" t="str">
        <f>IF(OR(BX33="-",CP33="-"),"-",IF(BX33&gt;=CP33+10,"Yes","No"))</f>
        <v>-</v>
      </c>
      <c r="IN33" s="22" t="str">
        <f>IF(OR(BY33="-",CQ33="-"),"-",IF(BY33&gt;=CQ33+10,"Yes","No"))</f>
        <v>-</v>
      </c>
      <c r="IO33" s="22" t="str">
        <f>IF(OR(BZ33="-",CR33="-"),"-",IF(BZ33&gt;=CR33+10,"Yes","No"))</f>
        <v>No</v>
      </c>
      <c r="IP33" s="22" t="str">
        <f>IF(OR(CA33="-",CS33="-"),"-",IF(CA33&gt;=CS33+10,"Yes","No"))</f>
        <v>-</v>
      </c>
      <c r="IQ33" s="22" t="str">
        <f>IF(OR(CB33="-",CT33="-"),"-",IF(CB33&gt;=CT33+10,"Yes","No"))</f>
        <v>No</v>
      </c>
      <c r="IR33" s="22" t="str">
        <f>IF(OR(CC33="-",CU33="-"),"-",IF(CC33&gt;=CU33+10,"Yes","No"))</f>
        <v>-</v>
      </c>
      <c r="IS33" s="22" t="str">
        <f>IF(OR(CD33="-",CV33="-"),"-",IF(CD33&gt;=CV33+10,"Yes","No"))</f>
        <v>Yes</v>
      </c>
      <c r="IT33" s="22" t="str">
        <f>IF(OR(CE33="-",CW33="-"),"-",IF(CE33&gt;=CW33+10,"Yes","No"))</f>
        <v>-</v>
      </c>
      <c r="IU33" s="22" t="str">
        <f>IF(OR(CF33="-",CX33="-"),"-",IF(CF33&gt;=CX33+10,"Yes","No"))</f>
        <v>-</v>
      </c>
      <c r="IV33" s="22" t="str">
        <f>IF(OR(CG33="-",CY33="-"),"-",IF(CG33&gt;=CY33+10,"Yes","No"))</f>
        <v>-</v>
      </c>
      <c r="IW33" s="22" t="str">
        <f>IF(OR(CH33="-",CZ33="-"),"-",IF(CH33&gt;=CZ33+10,"Yes","No"))</f>
        <v>-</v>
      </c>
      <c r="IX33" s="22" t="str">
        <f>IF(OR(CI33="-",DA33="-"),"-",IF(CI33&gt;=DA33+10,"Yes","No"))</f>
        <v>No</v>
      </c>
      <c r="IY33" s="22" t="str">
        <f>IF(OR(CJ33="-",DB33="-"),"-",IF(CJ33&gt;=DB33+10,"Yes","No"))</f>
        <v>-</v>
      </c>
      <c r="IZ33" s="22" t="str">
        <f>IF(OR(CK33="-",DC33="-"),"-",IF(CK33&gt;=DC33+10,"Yes","No"))</f>
        <v>Yes</v>
      </c>
      <c r="JA33" s="22" t="str">
        <f>IF(OR(CL33="-",DD33="-"),"-",IF(CL33&gt;=DD33+10,"Yes","No"))</f>
        <v>-</v>
      </c>
      <c r="JB33" s="22" t="str">
        <f>IF(OR(BU33="-",DE33="-"),"-",IF(BU33&gt;=DE33+10,"Yes","No"))</f>
        <v>Yes</v>
      </c>
      <c r="JC33" s="22" t="str">
        <f>IF(OR(BV33="-",DF33="-"),"-",IF(BV33&gt;=DF33+10,"Yes","No"))</f>
        <v>-</v>
      </c>
      <c r="JD33" s="22" t="str">
        <f>IF(OR(BW33="-",DG33="-"),"-",IF(BW33&gt;=DG33+10,"Yes","No"))</f>
        <v>-</v>
      </c>
      <c r="JE33" s="22" t="str">
        <f>IF(OR(BX33="-",DH33="-"),"-",IF(BX33&gt;=DH33+10,"Yes","No"))</f>
        <v>-</v>
      </c>
      <c r="JF33" s="22" t="str">
        <f>IF(OR(BY33="-",DI33="-"),"-",IF(BY33&gt;=DI33+10,"Yes","No"))</f>
        <v>-</v>
      </c>
      <c r="JG33" s="22" t="str">
        <f>IF(OR(BZ33="-",DJ33="-"),"-",IF(BZ33&gt;=DJ33+10,"Yes","No"))</f>
        <v>No</v>
      </c>
      <c r="JH33" s="22" t="str">
        <f>IF(OR(CA33="-",DK33="-"),"-",IF(CA33&gt;=DK33+10,"Yes","No"))</f>
        <v>-</v>
      </c>
      <c r="JI33" s="22" t="str">
        <f>IF(OR(CB33="-",DL33="-"),"-",IF(CB33&gt;=DL33+10,"Yes","No"))</f>
        <v>No</v>
      </c>
      <c r="JJ33" s="22" t="str">
        <f>IF(OR(CC33="-",DM33="-"),"-",IF(CC33&gt;=DM33+10,"Yes","No"))</f>
        <v>-</v>
      </c>
      <c r="JK33" s="23" t="str">
        <f>IF(OR(BU33="-",CM33="-"),"-",IF(BU33&gt;=(100-CM33)*0.1+CM33,"Yes","No"))</f>
        <v>No</v>
      </c>
      <c r="JL33" s="23" t="str">
        <f>IF(OR(BV33="-",CN33="-"),"-",IF(BV33&gt;=(100-CN33)*0.1+CN33,"Yes","No"))</f>
        <v>-</v>
      </c>
      <c r="JM33" s="23" t="str">
        <f>IF(OR(BW33="-",CO33="-"),"-",IF(BW33&gt;=(100-CO33)*0.1+CO33,"Yes","No"))</f>
        <v>-</v>
      </c>
      <c r="JN33" s="23" t="str">
        <f>IF(OR(BX33="-",CP33="-"),"-",IF(BX33&gt;=(100-CP33)*0.1+CP33,"Yes","No"))</f>
        <v>-</v>
      </c>
      <c r="JO33" s="23" t="str">
        <f>IF(OR(BY33="-",CQ33="-"),"-",IF(BY33&gt;=(100-CQ33)*0.1+CQ33,"Yes","No"))</f>
        <v>-</v>
      </c>
      <c r="JP33" s="23" t="str">
        <f>IF(OR(BZ33="-",CR33="-"),"-",IF(BZ33&gt;=(100-CR33)*0.1+CR33,"Yes","No"))</f>
        <v>No</v>
      </c>
      <c r="JQ33" s="23" t="str">
        <f>IF(OR(CA33="-",CS33="-"),"-",IF(CA33&gt;=(100-CS33)*0.1+CS33,"Yes","No"))</f>
        <v>-</v>
      </c>
      <c r="JR33" s="23" t="str">
        <f>IF(OR(CB33="-",CT33="-"),"-",IF(CB33&gt;=(100-CT33)*0.1+CT33,"Yes","No"))</f>
        <v>No</v>
      </c>
      <c r="JS33" s="23" t="str">
        <f>IF(OR(CC33="-",CU33="-"),"-",IF(CC33&gt;=(100-CU33)*0.1+CU33,"Yes","No"))</f>
        <v>-</v>
      </c>
      <c r="JT33" s="22" t="s">
        <v>17</v>
      </c>
      <c r="JU33" s="22" t="s">
        <v>16</v>
      </c>
      <c r="JV33" s="22" t="s">
        <v>16</v>
      </c>
      <c r="JW33" s="22" t="s">
        <v>16</v>
      </c>
      <c r="JX33" s="22" t="s">
        <v>16</v>
      </c>
      <c r="JY33" s="22" t="s">
        <v>17</v>
      </c>
      <c r="JZ33" s="22" t="s">
        <v>16</v>
      </c>
      <c r="KA33" s="22" t="s">
        <v>17</v>
      </c>
      <c r="KB33" s="22" t="s">
        <v>16</v>
      </c>
      <c r="KC33" s="23" t="str">
        <f>IF(OR(J33="yes",AK33=""),"-",IF(AK33&gt;AK$4,"Yes","No"))</f>
        <v>Yes</v>
      </c>
      <c r="KD33" s="23" t="str">
        <f>IF(OR(K33="yes",AL33=""),"-",IF(AL33&gt;AL$4,"Yes","No"))</f>
        <v>-</v>
      </c>
      <c r="KE33" s="23" t="str">
        <f>IF(OR(L33="yes",AM33=""),"-",IF(AM33&gt;AM$4,"Yes","No"))</f>
        <v>-</v>
      </c>
      <c r="KF33" s="23" t="str">
        <f>IF(OR(M33="yes",AN33=""),"-",IF(AN33&gt;AN$4,"Yes","No"))</f>
        <v>-</v>
      </c>
      <c r="KG33" s="23" t="str">
        <f>IF(OR(N33="yes",AO33=""),"-",IF(AO33&gt;AO$4,"Yes","No"))</f>
        <v>-</v>
      </c>
      <c r="KH33" s="23" t="str">
        <f>IF(OR(O33="yes",AP33=""),"-",IF(AP33&gt;AP$4,"Yes","No"))</f>
        <v>Yes</v>
      </c>
      <c r="KI33" s="23" t="str">
        <f>IF(OR(P33="yes",AQ33=""),"-",IF(AQ33&gt;AQ$4,"Yes","No"))</f>
        <v>-</v>
      </c>
      <c r="KJ33" s="23" t="str">
        <f>IF(OR(Q33="yes",AR33=""),"-",IF(AR33&gt;AR$4,"Yes","No"))</f>
        <v>Yes</v>
      </c>
      <c r="KK33" s="23" t="str">
        <f>IF(OR(R33="yes",AS33=""),"-",IF(AS33&gt;AS$4,"Yes","No"))</f>
        <v>-</v>
      </c>
      <c r="KL33" s="23" t="str">
        <f>IF(OR(S33="yes",AT33=""),"-",IF(AT33&gt;AT$4,"Yes","No"))</f>
        <v>-</v>
      </c>
      <c r="KM33" s="23" t="str">
        <f>IF(OR(T33="yes",AU33=""),"-",IF(AU33&gt;AU$4,"Yes","No"))</f>
        <v>-</v>
      </c>
      <c r="KN33" s="23" t="str">
        <f>IF(OR(U33="yes",AV33=""),"-",IF(AV33&gt;AV$4,"Yes","No"))</f>
        <v>-</v>
      </c>
      <c r="KO33" s="23" t="str">
        <f>IF(OR(V33="yes",AW33=""),"-",IF(AW33&gt;AW$4,"Yes","No"))</f>
        <v>-</v>
      </c>
      <c r="KP33" s="23" t="str">
        <f>IF(OR(W33="yes",AX33=""),"-",IF(AX33&gt;AX$4,"Yes","No"))</f>
        <v>-</v>
      </c>
      <c r="KQ33" s="23" t="str">
        <f>IF(OR(X33="yes",AY33=""),"-",IF(AY33&gt;AY$4,"Yes","No"))</f>
        <v>Yes</v>
      </c>
      <c r="KR33" s="23" t="str">
        <f>IF(OR(Y33="yes",AZ33=""),"-",IF(AZ33&gt;AZ$4,"Yes","No"))</f>
        <v>-</v>
      </c>
      <c r="KS33" s="23" t="str">
        <f>IF(OR(Z33="yes",BA33=""),"-",IF(BA33&gt;BA$4,"Yes","No"))</f>
        <v>-</v>
      </c>
      <c r="KT33" s="23" t="str">
        <f>IF(OR(AA33="yes",BB33=""),"-",IF(BB33&gt;BB$4,"Yes","No"))</f>
        <v>-</v>
      </c>
      <c r="KU33" s="23" t="str">
        <f>IF(OR(AB33="yes",AND(BU33="-",CD33="-")),"-",IF(OR(BU33&gt;BU$4,CD33&gt;BU$4),"Yes","No"))</f>
        <v>Yes</v>
      </c>
      <c r="KV33" s="23" t="str">
        <f>IF(OR(AC33="yes",AND(BV33="-",CE33="-")),"-",IF(OR(BV33&gt;BV$4,CE33&gt;BV$4),"Yes","No"))</f>
        <v>-</v>
      </c>
      <c r="KW33" s="23" t="str">
        <f>IF(OR(AD33="yes",AND(BW33="-",CF33="-")),"-",IF(OR(BW33&gt;BW$4,CF33&gt;BW$4),"Yes","No"))</f>
        <v>-</v>
      </c>
      <c r="KX33" s="23" t="str">
        <f>IF(OR(AE33="yes",AND(BX33="-",CG33="-")),"-",IF(OR(BX33&gt;BX$4,CG33&gt;BX$4),"Yes","No"))</f>
        <v>-</v>
      </c>
      <c r="KY33" s="23" t="str">
        <f>IF(OR(AF33="yes",AND(BY33="-",CH33="-")),"-",IF(OR(BY33&gt;BY$4,CH33&gt;BY$4),"Yes","No"))</f>
        <v>-</v>
      </c>
      <c r="KZ33" s="23" t="str">
        <f>IF(OR(AG33="yes",AND(BZ33="-",CI33="-")),"-",IF(OR(BZ33&gt;BZ$4,CI33&gt;BZ$4),"Yes","No"))</f>
        <v>Yes</v>
      </c>
      <c r="LA33" s="23" t="str">
        <f>IF(OR(AH33="yes",AND(CA33="-",CJ33="-")),"-",IF(OR(CA33&gt;CA$4,CJ33&gt;CA$4),"Yes","No"))</f>
        <v>-</v>
      </c>
      <c r="LB33" s="23" t="str">
        <f>IF(OR(AI33="yes",AND(CB33="-",CK33="-")),"-",IF(OR(CB33&gt;CB$4,CK33&gt;CB$4),"Yes","No"))</f>
        <v>Yes</v>
      </c>
      <c r="LC33" s="23" t="str">
        <f>IF(OR(AJ33="yes",AND(CC33="-",CL33="-")),"-",IF(OR(CC33&gt;CC$4,CL33&gt;CC$4),"Yes","No"))</f>
        <v>-</v>
      </c>
      <c r="LD33" s="23" t="str">
        <f>IF(AK33="","-",IF(OR(DW33="yes",EF33="yes",EO33="yes",EX33="yes",FG33="yes",GZ33="yes",HI33="yes",KC33="yes"),"Yes","No"))</f>
        <v>Yes</v>
      </c>
      <c r="LE33" s="23" t="str">
        <f>IF(AL33="","-",IF(OR(DX33="yes",EG33="yes",EP33="yes",EY33="yes",FH33="yes",HA33="yes",HJ33="yes",KD33="yes"),"Yes","No"))</f>
        <v>-</v>
      </c>
      <c r="LF33" s="23" t="str">
        <f>IF(AM33="","-",IF(OR(DY33="yes",EH33="yes",EQ33="yes",EZ33="yes",FI33="yes",HB33="yes",HK33="yes",KE33="yes"),"Yes","No"))</f>
        <v>-</v>
      </c>
      <c r="LG33" s="23" t="str">
        <f>IF(AN33="","-",IF(OR(DZ33="yes",EI33="yes",ER33="yes",FA33="yes",FJ33="yes",HC33="yes",HL33="yes",KF33="yes"),"Yes","No"))</f>
        <v>-</v>
      </c>
      <c r="LH33" s="23" t="str">
        <f>IF(AO33="","-",IF(OR(EA33="yes",EJ33="yes",ES33="yes",FB33="yes",FK33="yes",HD33="yes",HM33="yes",KG33="yes"),"Yes","No"))</f>
        <v>No</v>
      </c>
      <c r="LI33" s="23" t="str">
        <f>IF(AP33="","-",IF(OR(EB33="yes",EK33="yes",ET33="yes",FC33="yes",FL33="yes",HE33="yes",HN33="yes",KH33="yes"),"Yes","No"))</f>
        <v>Yes</v>
      </c>
      <c r="LJ33" s="23" t="str">
        <f>IF(AQ33="","-",IF(OR(EC33="yes",EL33="yes",EU33="yes",FD33="yes",FM33="yes",HF33="yes",HO33="yes",KI33="yes"),"Yes","No"))</f>
        <v>-</v>
      </c>
      <c r="LK33" s="23" t="str">
        <f>IF(AR33="","-",IF(OR(ED33="yes",EM33="yes",EV33="yes",FE33="yes",FN33="yes",HG33="yes",HP33="yes",KJ33="yes"),"Yes","No"))</f>
        <v>Yes</v>
      </c>
      <c r="LL33" s="23" t="str">
        <f>IF(AS33="","-",IF(OR(EE33="yes",EN33="yes",EW33="yes",FF33="yes",FO33="yes",HH33="yes",HQ33="yes",KK33="yes"),"Yes","No"))</f>
        <v>-</v>
      </c>
      <c r="LM33" s="23" t="str">
        <f>IF(AT33="","-",IF(OR(FP33="Yes",FY33="Yes",GH33="Yes",GQ33="Yes",GZ33="Yes",HI33="Yes",KL33="yes"),"Yes","No"))</f>
        <v>-</v>
      </c>
      <c r="LN33" s="23" t="str">
        <f>IF(AU33="","-",IF(OR(FQ33="Yes",FZ33="Yes",GI33="Yes",GR33="Yes",HA33="Yes",HJ33="Yes",KM33="yes"),"Yes","No"))</f>
        <v>-</v>
      </c>
      <c r="LO33" s="23" t="str">
        <f>IF(AV33="","-",IF(OR(FR33="Yes",GA33="Yes",GJ33="Yes",GS33="Yes",HB33="Yes",HK33="Yes",KN33="yes"),"Yes","No"))</f>
        <v>-</v>
      </c>
      <c r="LP33" s="23" t="str">
        <f>IF(AW33="","-",IF(OR(FS33="Yes",GB33="Yes",GK33="Yes",GT33="Yes",HC33="Yes",HL33="Yes",KO33="yes"),"Yes","No"))</f>
        <v>-</v>
      </c>
      <c r="LQ33" s="23" t="str">
        <f>IF(AX33="","-",IF(OR(FT33="Yes",GC33="Yes",GL33="Yes",GU33="Yes",HD33="Yes",HM33="Yes",KP33="yes"),"Yes","No"))</f>
        <v>-</v>
      </c>
      <c r="LR33" s="23" t="str">
        <f>IF(AY33="","-",IF(OR(FU33="Yes",GD33="Yes",GM33="Yes",GV33="Yes",HE33="Yes",HN33="Yes",KQ33="yes"),"Yes","No"))</f>
        <v>Yes</v>
      </c>
      <c r="LS33" s="23" t="str">
        <f>IF(AZ33="","-",IF(OR(FV33="Yes",GE33="Yes",GN33="Yes",GW33="Yes",HF33="Yes",HO33="Yes",KR33="yes"),"Yes","No"))</f>
        <v>-</v>
      </c>
      <c r="LT33" s="23" t="str">
        <f>IF(BA33="","-",IF(OR(FW33="Yes",GF33="Yes",GO33="Yes",GX33="Yes",HG33="Yes",HP33="Yes",KS33="yes"),"Yes","No"))</f>
        <v>Yes</v>
      </c>
      <c r="LU33" s="23" t="str">
        <f>IF(BB33="","-",IF(OR(FX33="Yes",GG33="Yes",GP33="Yes",GY33="Yes",HH33="Yes",HQ33="Yes",KT33="yes"),"Yes","No"))</f>
        <v>-</v>
      </c>
      <c r="LV33" s="23" t="str">
        <f>IF(AND(BU33="-",CD33="-"),"-",IF(OR(GZ33="Yes",HI33="Yes",HR33="Yes",IA33="Yes",IJ33="Yes",IS33="Yes",JB33="Yes",JK33="Yes",JT33="Yes",KU33="yes"),"Yes","No"))</f>
        <v>Yes</v>
      </c>
      <c r="LW33" s="23" t="str">
        <f>IF(AND(BV33="-",CE33="-"),"-",IF(OR(HA33="Yes",HJ33="Yes",HS33="Yes",IB33="Yes",IK33="Yes",IT33="Yes",JC33="Yes",JL33="Yes",JU33="Yes",KV33="yes"),"Yes","No"))</f>
        <v>-</v>
      </c>
      <c r="LX33" s="23" t="str">
        <f>IF(AND(BW33="-",CF33="-"),"-",IF(OR(HB33="Yes",HK33="Yes",HT33="Yes",IC33="Yes",IL33="Yes",IU33="Yes",JD33="Yes",JM33="Yes",JV33="Yes",KW33="yes"),"Yes","No"))</f>
        <v>-</v>
      </c>
      <c r="LY33" s="23" t="str">
        <f>IF(AND(BX33="-",CG33="-"),"-",IF(OR(HC33="Yes",HL33="Yes",HU33="Yes",ID33="Yes",IM33="Yes",IV33="Yes",JE33="Yes",JN33="Yes",JW33="Yes",KX33="yes"),"Yes","No"))</f>
        <v>-</v>
      </c>
      <c r="LZ33" s="23" t="str">
        <f>IF(AND(BY33="-",CH33="-"),"-",IF(OR(HD33="Yes",HM33="Yes",HV33="Yes",IE33="Yes",IN33="Yes",IW33="Yes",JF33="Yes",JO33="Yes",JX33="Yes",KY33="yes"),"Yes","No"))</f>
        <v>-</v>
      </c>
      <c r="MA33" s="23" t="str">
        <f>IF(AND(BZ33="-",CI33="-"),"-",IF(OR(HE33="Yes",HN33="Yes",HW33="Yes",IF33="Yes",IO33="Yes",IX33="Yes",JG33="Yes",JP33="Yes",JY33="Yes",KZ33="yes"),"Yes","No"))</f>
        <v>Yes</v>
      </c>
      <c r="MB33" s="23" t="str">
        <f>IF(AND(CA33="-",CJ33="-"),"-",IF(OR(HF33="Yes",HO33="Yes",HX33="Yes",IG33="Yes",IP33="Yes",IY33="Yes",JH33="Yes",JQ33="Yes",JZ33="Yes",LA33="yes"),"Yes","No"))</f>
        <v>-</v>
      </c>
      <c r="MC33" s="23" t="str">
        <f>IF(AND(CB33="-",CK33="-"),"-",IF(OR(HG33="Yes",HP33="Yes",HY33="Yes",IH33="Yes",IQ33="Yes",IZ33="Yes",JI33="Yes",JR33="Yes",KA33="Yes",LB33="yes"),"Yes","No"))</f>
        <v>Yes</v>
      </c>
      <c r="MD33" s="23" t="str">
        <f>IF(AND(CC33="-",CL33="-"),"-",IF(OR(HH33="Yes",HQ33="Yes",HZ33="Yes",II33="Yes",IR33="Yes",JA33="Yes",JJ33="Yes",JS33="Yes",KB33="Yes",LC33="yes"),"Yes","No"))</f>
        <v>-</v>
      </c>
    </row>
    <row r="34" spans="2:342" s="12" customFormat="1" x14ac:dyDescent="0.25">
      <c r="B34" s="9" t="s">
        <v>93</v>
      </c>
      <c r="C34" s="9" t="s">
        <v>94</v>
      </c>
      <c r="D34" s="9" t="s">
        <v>307</v>
      </c>
      <c r="E34" s="8" t="str">
        <f>IF(AND(F34="-",G34="-",H34="-"),"-",IF(COUNTIF(F34:I34,"no")&gt;0,"No","Yes"))</f>
        <v>No</v>
      </c>
      <c r="F34" s="10" t="str">
        <f>IF(SUM(COUNTIF(LD34:LL34,"yes"),COUNTIF(LD34:LL34,"no"))=0,"-",IF(COUNTIF(LD34:LL34,"no")&gt;0,"No","Yes"))</f>
        <v>No</v>
      </c>
      <c r="G34" s="10" t="str">
        <f>IF(SUM(COUNTIF(LM34:LU34,"yes"),COUNTIF(LM34:LU34,"no"))=0,"-",IF(COUNTIF(LM34:LU34,"no")&gt;0,"No","Yes"))</f>
        <v>Yes</v>
      </c>
      <c r="H34" s="10" t="str">
        <f>IF(SUM(COUNTIF(LV34:MD34,"yes"),COUNTIF(LV34:MD34,"no"))=0,"-",IF(COUNTIF(LV34:MD34,"no")&gt;0,"No","Yes"))</f>
        <v>Yes</v>
      </c>
      <c r="I34" s="8" t="s">
        <v>18</v>
      </c>
      <c r="J34" s="13"/>
      <c r="K34" s="13" t="s">
        <v>15</v>
      </c>
      <c r="L34" s="13" t="s">
        <v>15</v>
      </c>
      <c r="M34" s="13" t="s">
        <v>17</v>
      </c>
      <c r="N34" s="13" t="s">
        <v>17</v>
      </c>
      <c r="O34" s="13" t="s">
        <v>15</v>
      </c>
      <c r="P34" s="13" t="s">
        <v>17</v>
      </c>
      <c r="Q34" s="13"/>
      <c r="R34" s="13" t="s">
        <v>15</v>
      </c>
      <c r="S34" s="13"/>
      <c r="T34" s="13" t="s">
        <v>15</v>
      </c>
      <c r="U34" s="13" t="s">
        <v>15</v>
      </c>
      <c r="V34" s="13" t="s">
        <v>15</v>
      </c>
      <c r="W34" s="13" t="s">
        <v>15</v>
      </c>
      <c r="X34" s="13" t="s">
        <v>15</v>
      </c>
      <c r="Y34" s="13"/>
      <c r="Z34" s="13"/>
      <c r="AA34" s="13" t="s">
        <v>15</v>
      </c>
      <c r="AB34" s="13"/>
      <c r="AC34" s="13" t="s">
        <v>15</v>
      </c>
      <c r="AD34" s="13" t="s">
        <v>15</v>
      </c>
      <c r="AE34" s="13" t="s">
        <v>15</v>
      </c>
      <c r="AF34" s="13" t="s">
        <v>15</v>
      </c>
      <c r="AG34" s="13" t="s">
        <v>15</v>
      </c>
      <c r="AH34" s="13"/>
      <c r="AI34" s="13"/>
      <c r="AJ34" s="13" t="s">
        <v>15</v>
      </c>
      <c r="AK34" s="8">
        <v>38</v>
      </c>
      <c r="AL34" s="8" t="s">
        <v>15</v>
      </c>
      <c r="AM34" s="8" t="s">
        <v>15</v>
      </c>
      <c r="AN34" s="8">
        <v>31</v>
      </c>
      <c r="AO34" s="8">
        <v>43</v>
      </c>
      <c r="AP34" s="8">
        <v>106</v>
      </c>
      <c r="AQ34" s="8">
        <v>19</v>
      </c>
      <c r="AR34" s="8">
        <v>51.5</v>
      </c>
      <c r="AS34" s="8">
        <v>67</v>
      </c>
      <c r="AT34" s="8" t="s">
        <v>15</v>
      </c>
      <c r="AU34" s="8" t="s">
        <v>15</v>
      </c>
      <c r="AV34" s="8" t="s">
        <v>15</v>
      </c>
      <c r="AW34" s="8" t="s">
        <v>15</v>
      </c>
      <c r="AX34" s="8" t="s">
        <v>15</v>
      </c>
      <c r="AY34" s="8">
        <v>173</v>
      </c>
      <c r="AZ34" s="8" t="s">
        <v>15</v>
      </c>
      <c r="BA34" s="8">
        <v>133.5</v>
      </c>
      <c r="BB34" s="8" t="s">
        <v>15</v>
      </c>
      <c r="BC34" s="17">
        <v>38.5</v>
      </c>
      <c r="BD34" s="17" t="s">
        <v>15</v>
      </c>
      <c r="BE34" s="17" t="s">
        <v>15</v>
      </c>
      <c r="BF34" s="17">
        <v>20.5</v>
      </c>
      <c r="BG34" s="17">
        <v>36.5</v>
      </c>
      <c r="BH34" s="17">
        <v>108.5</v>
      </c>
      <c r="BI34" s="17">
        <v>24.5</v>
      </c>
      <c r="BJ34" s="17">
        <v>48.5</v>
      </c>
      <c r="BK34" s="17">
        <v>71</v>
      </c>
      <c r="BL34" s="17" t="s">
        <v>15</v>
      </c>
      <c r="BM34" s="17" t="s">
        <v>15</v>
      </c>
      <c r="BN34" s="17" t="s">
        <v>15</v>
      </c>
      <c r="BO34" s="17" t="s">
        <v>15</v>
      </c>
      <c r="BP34" s="17">
        <v>90</v>
      </c>
      <c r="BQ34" s="17">
        <v>156</v>
      </c>
      <c r="BR34" s="17" t="s">
        <v>15</v>
      </c>
      <c r="BS34" s="17">
        <v>105</v>
      </c>
      <c r="BT34" s="17" t="s">
        <v>15</v>
      </c>
      <c r="BU34" s="23" t="s">
        <v>16</v>
      </c>
      <c r="BV34" s="23" t="s">
        <v>16</v>
      </c>
      <c r="BW34" s="23" t="s">
        <v>16</v>
      </c>
      <c r="BX34" s="23">
        <v>71</v>
      </c>
      <c r="BY34" s="23">
        <v>64</v>
      </c>
      <c r="BZ34" s="23">
        <v>91</v>
      </c>
      <c r="CA34" s="23" t="s">
        <v>16</v>
      </c>
      <c r="CB34" s="23">
        <v>73</v>
      </c>
      <c r="CC34" s="23" t="s">
        <v>16</v>
      </c>
      <c r="CD34" s="23">
        <v>59</v>
      </c>
      <c r="CE34" s="23" t="s">
        <v>16</v>
      </c>
      <c r="CF34" s="23" t="s">
        <v>16</v>
      </c>
      <c r="CG34" s="23" t="s">
        <v>16</v>
      </c>
      <c r="CH34" s="23">
        <v>70</v>
      </c>
      <c r="CI34" s="23">
        <v>87</v>
      </c>
      <c r="CJ34" s="23" t="s">
        <v>16</v>
      </c>
      <c r="CK34" s="23">
        <v>84</v>
      </c>
      <c r="CL34" s="23" t="s">
        <v>16</v>
      </c>
      <c r="CM34" s="8">
        <v>54</v>
      </c>
      <c r="CN34" s="8" t="s">
        <v>16</v>
      </c>
      <c r="CO34" s="8" t="s">
        <v>16</v>
      </c>
      <c r="CP34" s="8" t="s">
        <v>16</v>
      </c>
      <c r="CQ34" s="8">
        <v>59</v>
      </c>
      <c r="CR34" s="8">
        <v>87</v>
      </c>
      <c r="CS34" s="8" t="s">
        <v>16</v>
      </c>
      <c r="CT34" s="8">
        <v>80</v>
      </c>
      <c r="CU34" s="8" t="s">
        <v>16</v>
      </c>
      <c r="CV34" s="8">
        <v>71</v>
      </c>
      <c r="CW34" s="8" t="s">
        <v>16</v>
      </c>
      <c r="CX34" s="8" t="s">
        <v>16</v>
      </c>
      <c r="CY34" s="8" t="s">
        <v>16</v>
      </c>
      <c r="CZ34" s="8">
        <v>53</v>
      </c>
      <c r="DA34" s="8">
        <v>93</v>
      </c>
      <c r="DB34" s="8" t="s">
        <v>16</v>
      </c>
      <c r="DC34" s="8">
        <v>75</v>
      </c>
      <c r="DD34" s="8" t="s">
        <v>16</v>
      </c>
      <c r="DE34" s="8">
        <v>66</v>
      </c>
      <c r="DF34" s="8" t="s">
        <v>16</v>
      </c>
      <c r="DG34" s="8" t="s">
        <v>16</v>
      </c>
      <c r="DH34" s="8" t="s">
        <v>16</v>
      </c>
      <c r="DI34" s="8">
        <v>50</v>
      </c>
      <c r="DJ34" s="8">
        <v>93</v>
      </c>
      <c r="DK34" s="8" t="s">
        <v>16</v>
      </c>
      <c r="DL34" s="8">
        <v>76</v>
      </c>
      <c r="DM34" s="8" t="s">
        <v>16</v>
      </c>
      <c r="DN34" s="8">
        <v>52.95</v>
      </c>
      <c r="DO34" s="8" t="s">
        <v>15</v>
      </c>
      <c r="DP34" s="8">
        <v>49.81</v>
      </c>
      <c r="DQ34" s="8">
        <v>49.46</v>
      </c>
      <c r="DR34" s="8">
        <v>46.97</v>
      </c>
      <c r="DS34" s="8">
        <v>47.08</v>
      </c>
      <c r="DT34" s="8">
        <v>51.3</v>
      </c>
      <c r="DU34" s="8">
        <v>46.96</v>
      </c>
      <c r="DV34" s="8">
        <v>48.98</v>
      </c>
      <c r="DW34" s="10" t="str">
        <f>IF(AK34="","-",IF(AK34&gt;=AK$5,"Yes","No"))</f>
        <v>No</v>
      </c>
      <c r="DX34" s="10" t="str">
        <f>IF(AL34="","-",IF(AL34&gt;=AL$5,"Yes","No"))</f>
        <v>-</v>
      </c>
      <c r="DY34" s="10" t="str">
        <f>IF(AM34="","-",IF(AM34&gt;=AM$5,"Yes","No"))</f>
        <v>-</v>
      </c>
      <c r="DZ34" s="10" t="str">
        <f>IF(AN34="","-",IF(AN34&gt;=AN$5,"Yes","No"))</f>
        <v>No</v>
      </c>
      <c r="EA34" s="10" t="str">
        <f>IF(AO34="","-",IF(AO34&gt;=AO$5,"Yes","No"))</f>
        <v>No</v>
      </c>
      <c r="EB34" s="10" t="str">
        <f>IF(AP34="","-",IF(AP34&gt;=AP$5,"Yes","No"))</f>
        <v>Yes</v>
      </c>
      <c r="EC34" s="10" t="str">
        <f>IF(AQ34="","-",IF(AQ34&gt;=AQ$5,"Yes","No"))</f>
        <v>No</v>
      </c>
      <c r="ED34" s="10" t="str">
        <f>IF(AR34="","-",IF(AR34&gt;=AR$5,"Yes","No"))</f>
        <v>No</v>
      </c>
      <c r="EE34" s="10" t="str">
        <f>IF(AS34="","-",IF(AS34&gt;=AS$5,"Yes","No"))</f>
        <v>No</v>
      </c>
      <c r="EF34" s="10" t="str">
        <f>IF(OR(AK34="",BC34=""),"-",IF(AK34&gt;=BC34+10,"Yes","No"))</f>
        <v>No</v>
      </c>
      <c r="EG34" s="10" t="str">
        <f>IF(OR(AL34="",BD34=""),"-",IF(AL34&gt;=BD34+10,"Yes","No"))</f>
        <v>-</v>
      </c>
      <c r="EH34" s="10" t="str">
        <f>IF(OR(AM34="",BE34=""),"-",IF(AM34&gt;=BE34+10,"Yes","No"))</f>
        <v>-</v>
      </c>
      <c r="EI34" s="10" t="str">
        <f>IF(OR(AN34="",BF34=""),"-",IF(AN34&gt;=BF34+10,"Yes","No"))</f>
        <v>Yes</v>
      </c>
      <c r="EJ34" s="10" t="str">
        <f>IF(OR(AO34="",BG34=""),"-",IF(AO34&gt;=BG34+10,"Yes","No"))</f>
        <v>No</v>
      </c>
      <c r="EK34" s="10" t="str">
        <f>IF(OR(AP34="",BH34=""),"-",IF(AP34&gt;=BH34+10,"Yes","No"))</f>
        <v>No</v>
      </c>
      <c r="EL34" s="10" t="str">
        <f>IF(OR(AQ34="",BI34=""),"-",IF(AQ34&gt;=BI34+10,"Yes","No"))</f>
        <v>No</v>
      </c>
      <c r="EM34" s="10" t="str">
        <f>IF(OR(AR34="",BJ34=""),"-",IF(AR34&gt;=BJ34+10,"Yes","No"))</f>
        <v>No</v>
      </c>
      <c r="EN34" s="10" t="str">
        <f>IF(OR(AS34="",BK34=""),"-",IF(AS34&gt;=BK34+10,"Yes","No"))</f>
        <v>No</v>
      </c>
      <c r="EO34" s="10" t="str">
        <f>IF(OR(AK34="",BC34=""),"-",IF(AK34&gt;=(200-BC34)*0.1+BC34,"Yes","No"))</f>
        <v>No</v>
      </c>
      <c r="EP34" s="10" t="str">
        <f>IF(OR(AL34="",BD34=""),"-",IF(AL34&gt;=(200-BD34)*0.1+BD34,"Yes","No"))</f>
        <v>-</v>
      </c>
      <c r="EQ34" s="10" t="str">
        <f>IF(OR(AM34="",BE34=""),"-",IF(AM34&gt;=(200-BE34)*0.1+BE34,"Yes","No"))</f>
        <v>-</v>
      </c>
      <c r="ER34" s="10" t="str">
        <f>IF(OR(AN34="",BF34=""),"-",IF(AN34&gt;=(200-BF34)*0.1+BF34,"Yes","No"))</f>
        <v>No</v>
      </c>
      <c r="ES34" s="10" t="str">
        <f>IF(OR(AO34="",BG34=""),"-",IF(AO34&gt;=(200-BG34)*0.1+BG34,"Yes","No"))</f>
        <v>No</v>
      </c>
      <c r="ET34" s="10" t="str">
        <f>IF(OR(AP34="",BH34=""),"-",IF(AP34&gt;=(200-BH34)*0.1+BH34,"Yes","No"))</f>
        <v>No</v>
      </c>
      <c r="EU34" s="10" t="str">
        <f>IF(OR(AQ34="",BI34=""),"-",IF(AQ34&gt;=(200-BI34)*0.1+BI34,"Yes","No"))</f>
        <v>No</v>
      </c>
      <c r="EV34" s="10" t="str">
        <f>IF(OR(AR34="",BJ34=""),"-",IF(AR34&gt;=(200-BJ34)*0.1+BJ34,"Yes","No"))</f>
        <v>No</v>
      </c>
      <c r="EW34" s="10" t="str">
        <f>IF(OR(AS34="",BK34=""),"-",IF(AS34&gt;=(200-BK34)*0.1+BK34,"Yes","No"))</f>
        <v>No</v>
      </c>
      <c r="EX34" s="8" t="str">
        <f>IF(DN34="","-",IF(DN34&gt;DN$4,"Yes","No"))</f>
        <v>Yes</v>
      </c>
      <c r="EY34" s="8" t="str">
        <f>IF(DO34="","-",IF(DO34&gt;DO$4,"Yes","No"))</f>
        <v>-</v>
      </c>
      <c r="EZ34" s="8" t="str">
        <f>IF(DP34="","-",IF(DP34&gt;DP$4,"Yes","No"))</f>
        <v>No</v>
      </c>
      <c r="FA34" s="8" t="str">
        <f>IF(DQ34="","-",IF(DQ34&gt;DQ$4,"Yes","No"))</f>
        <v>No</v>
      </c>
      <c r="FB34" s="8" t="str">
        <f>IF(DR34="","-",IF(DR34&gt;DR$4,"Yes","No"))</f>
        <v>No</v>
      </c>
      <c r="FC34" s="8" t="str">
        <f>IF(DS34="","-",IF(DS34&gt;DS$4,"Yes","No"))</f>
        <v>No</v>
      </c>
      <c r="FD34" s="8" t="str">
        <f>IF(DT34="","-",IF(DT34&gt;DT$4,"Yes","No"))</f>
        <v>No</v>
      </c>
      <c r="FE34" s="8" t="str">
        <f>IF(DU34="","-",IF(DU34&gt;DU$4,"Yes","No"))</f>
        <v>No</v>
      </c>
      <c r="FF34" s="8" t="str">
        <f>IF(DV34="","-",IF(DV34&gt;DV$4,"Yes","No"))</f>
        <v>No</v>
      </c>
      <c r="FG34" s="22" t="s">
        <v>18</v>
      </c>
      <c r="FH34" s="22" t="s">
        <v>16</v>
      </c>
      <c r="FI34" s="22" t="s">
        <v>16</v>
      </c>
      <c r="FJ34" s="22" t="s">
        <v>18</v>
      </c>
      <c r="FK34" s="22" t="s">
        <v>18</v>
      </c>
      <c r="FL34" s="22" t="s">
        <v>18</v>
      </c>
      <c r="FM34" s="22" t="s">
        <v>18</v>
      </c>
      <c r="FN34" s="22" t="s">
        <v>18</v>
      </c>
      <c r="FO34" s="22" t="s">
        <v>18</v>
      </c>
      <c r="FP34" s="22" t="str">
        <f>IF(AT34="","-",IF(AT34&gt;=AT$5,"Yes","No"))</f>
        <v>-</v>
      </c>
      <c r="FQ34" s="22" t="str">
        <f>IF(AU34="","-",IF(AU34&gt;=AU$5,"Yes","No"))</f>
        <v>-</v>
      </c>
      <c r="FR34" s="22" t="str">
        <f>IF(AV34="","-",IF(AV34&gt;=AV$5,"Yes","No"))</f>
        <v>-</v>
      </c>
      <c r="FS34" s="22" t="str">
        <f>IF(AW34="","-",IF(AW34&gt;=AW$5,"Yes","No"))</f>
        <v>-</v>
      </c>
      <c r="FT34" s="22" t="str">
        <f>IF(AX34="","-",IF(AX34&gt;=AX$5,"Yes","No"))</f>
        <v>-</v>
      </c>
      <c r="FU34" s="22" t="str">
        <f>IF(AY34="","-",IF(AY34&gt;=AY$5,"Yes","No"))</f>
        <v>Yes</v>
      </c>
      <c r="FV34" s="22" t="str">
        <f>IF(AZ34="","-",IF(AZ34&gt;=AZ$5,"Yes","No"))</f>
        <v>-</v>
      </c>
      <c r="FW34" s="22" t="str">
        <f>IF(BA34="","-",IF(BA34&gt;=BA$5,"Yes","No"))</f>
        <v>Yes</v>
      </c>
      <c r="FX34" s="22" t="str">
        <f>IF(BB34="","-",IF(BB34&gt;=BB$5,"Yes","No"))</f>
        <v>-</v>
      </c>
      <c r="FY34" s="10" t="str">
        <f>IF(OR(AT34="",BL34=""),"-",IF(AT34&gt;=BL34+10,"Yes","No"))</f>
        <v>-</v>
      </c>
      <c r="FZ34" s="10" t="str">
        <f>IF(OR(AU34="",BM34=""),"-",IF(AU34&gt;=BM34+10,"Yes","No"))</f>
        <v>-</v>
      </c>
      <c r="GA34" s="10" t="str">
        <f>IF(OR(AV34="",BN34=""),"-",IF(AV34&gt;=BN34+10,"Yes","No"))</f>
        <v>-</v>
      </c>
      <c r="GB34" s="10" t="str">
        <f>IF(OR(AW34="",BO34=""),"-",IF(AW34&gt;=BO34+10,"Yes","No"))</f>
        <v>-</v>
      </c>
      <c r="GC34" s="10" t="str">
        <f>IF(OR(AX34="",BP34=""),"-",IF(AX34&gt;=BP34+10,"Yes","No"))</f>
        <v>-</v>
      </c>
      <c r="GD34" s="10" t="str">
        <f>IF(OR(AY34="",BQ34=""),"-",IF(AY34&gt;=BQ34+10,"Yes","No"))</f>
        <v>Yes</v>
      </c>
      <c r="GE34" s="10" t="str">
        <f>IF(OR(AZ34="",BR34=""),"-",IF(AZ34&gt;=BR34+10,"Yes","No"))</f>
        <v>-</v>
      </c>
      <c r="GF34" s="10" t="str">
        <f>IF(OR(BA34="",BS34=""),"-",IF(BA34&gt;=BS34+10,"Yes","No"))</f>
        <v>Yes</v>
      </c>
      <c r="GG34" s="10" t="str">
        <f>IF(OR(BB34="",BT34=""),"-",IF(BB34&gt;=BT34+10,"Yes","No"))</f>
        <v>-</v>
      </c>
      <c r="GH34" s="10" t="str">
        <f>IF(OR(AT34="",BL34=""),"-",IF(AT34&gt;=(200-BL34)*0.1+BL34,"Yes","No"))</f>
        <v>-</v>
      </c>
      <c r="GI34" s="10" t="str">
        <f>IF(OR(AU34="",BM34=""),"-",IF(AU34&gt;=(200-BM34)*0.1+BM34,"Yes","No"))</f>
        <v>-</v>
      </c>
      <c r="GJ34" s="10" t="str">
        <f>IF(OR(AV34="",BN34=""),"-",IF(AV34&gt;=(200-BN34)*0.1+BN34,"Yes","No"))</f>
        <v>-</v>
      </c>
      <c r="GK34" s="10" t="str">
        <f>IF(OR(AW34="",BO34=""),"-",IF(AW34&gt;=(200-BO34)*0.1+BO34,"Yes","No"))</f>
        <v>-</v>
      </c>
      <c r="GL34" s="10" t="str">
        <f>IF(OR(AX34="",BP34=""),"-",IF(AX34&gt;=(200-BP34)*0.1+BP34,"Yes","No"))</f>
        <v>-</v>
      </c>
      <c r="GM34" s="10" t="str">
        <f>IF(OR(AY34="",BQ34=""),"-",IF(AY34&gt;=(200-BQ34)*0.1+BQ34,"Yes","No"))</f>
        <v>Yes</v>
      </c>
      <c r="GN34" s="10" t="str">
        <f>IF(OR(AZ34="",BR34=""),"-",IF(AZ34&gt;=(200-BR34)*0.1+BR34,"Yes","No"))</f>
        <v>-</v>
      </c>
      <c r="GO34" s="10" t="str">
        <f>IF(OR(BA34="",BS34=""),"-",IF(BA34&gt;=(200-BS34)*0.1+BS34,"Yes","No"))</f>
        <v>Yes</v>
      </c>
      <c r="GP34" s="10" t="str">
        <f>IF(OR(BB34="",BT34=""),"-",IF(BB34&gt;=(200-BT34)*0.1+BT34,"Yes","No"))</f>
        <v>-</v>
      </c>
      <c r="GQ34" s="22" t="s">
        <v>16</v>
      </c>
      <c r="GR34" s="22" t="s">
        <v>16</v>
      </c>
      <c r="GS34" s="22" t="s">
        <v>16</v>
      </c>
      <c r="GT34" s="22" t="s">
        <v>16</v>
      </c>
      <c r="GU34" s="22" t="s">
        <v>17</v>
      </c>
      <c r="GV34" s="22" t="s">
        <v>18</v>
      </c>
      <c r="GW34" s="22" t="s">
        <v>16</v>
      </c>
      <c r="GX34" s="22" t="s">
        <v>18</v>
      </c>
      <c r="GY34" s="22" t="s">
        <v>16</v>
      </c>
      <c r="GZ34" s="8" t="str">
        <f>IF(BU34="-","-",IF(BU34&gt;BU$6,"Yes","No"))</f>
        <v>-</v>
      </c>
      <c r="HA34" s="8" t="str">
        <f>IF(BV34="-","-",IF(BV34&gt;BV$6,"Yes","No"))</f>
        <v>-</v>
      </c>
      <c r="HB34" s="8" t="str">
        <f>IF(BW34="-","-",IF(BW34&gt;BW$6,"Yes","No"))</f>
        <v>-</v>
      </c>
      <c r="HC34" s="8" t="str">
        <f>IF(BX34="-","-",IF(BX34&gt;BX$6,"Yes","No"))</f>
        <v>Yes</v>
      </c>
      <c r="HD34" s="8" t="str">
        <f>IF(BY34="-","-",IF(BY34&gt;BY$6,"Yes","No"))</f>
        <v>No</v>
      </c>
      <c r="HE34" s="8" t="str">
        <f>IF(BZ34="-","-",IF(BZ34&gt;BZ$6,"Yes","No"))</f>
        <v>Yes</v>
      </c>
      <c r="HF34" s="8" t="str">
        <f>IF(CA34="-","-",IF(CA34&gt;CA$6,"Yes","No"))</f>
        <v>-</v>
      </c>
      <c r="HG34" s="8" t="str">
        <f>IF(CB34="-","-",IF(CB34&gt;CB$6,"Yes","No"))</f>
        <v>No</v>
      </c>
      <c r="HH34" s="8" t="str">
        <f>IF(CC34="-","-",IF(CC34&gt;CC$6,"Yes","No"))</f>
        <v>-</v>
      </c>
      <c r="HI34" s="8" t="str">
        <f>IF(CD34="-","-",IF(CD34&gt;CD$6,"Yes","No"))</f>
        <v>No</v>
      </c>
      <c r="HJ34" s="8" t="str">
        <f>IF(CE34="-","-",IF(CE34&gt;CE$6,"Yes","No"))</f>
        <v>-</v>
      </c>
      <c r="HK34" s="8" t="str">
        <f>IF(CF34="-","-",IF(CF34&gt;CF$6,"Yes","No"))</f>
        <v>-</v>
      </c>
      <c r="HL34" s="8" t="str">
        <f>IF(CG34="-","-",IF(CG34&gt;CG$6,"Yes","No"))</f>
        <v>-</v>
      </c>
      <c r="HM34" s="8" t="str">
        <f>IF(CH34="-","-",IF(CH34&gt;CH$6,"Yes","No"))</f>
        <v>No</v>
      </c>
      <c r="HN34" s="8" t="str">
        <f>IF(CI34="-","-",IF(CI34&gt;CI$6,"Yes","No"))</f>
        <v>No</v>
      </c>
      <c r="HO34" s="8" t="str">
        <f>IF(CJ34="-","-",IF(CJ34&gt;CJ$6,"Yes","No"))</f>
        <v>-</v>
      </c>
      <c r="HP34" s="8" t="str">
        <f>IF(CK34="-","-",IF(CK34&gt;CK$6,"Yes","No"))</f>
        <v>Yes</v>
      </c>
      <c r="HQ34" s="8" t="str">
        <f>IF(CL34="-","-",IF(CL34&gt;CL$6,"Yes","No"))</f>
        <v>-</v>
      </c>
      <c r="HR34" s="22" t="str">
        <f>IF(BU34="-","-",IF(BU34&gt;=BU$5,"Yes","No"))</f>
        <v>-</v>
      </c>
      <c r="HS34" s="22" t="str">
        <f>IF(BV34="-","-",IF(BV34&gt;=BV$5,"Yes","No"))</f>
        <v>-</v>
      </c>
      <c r="HT34" s="22" t="str">
        <f>IF(BW34="-","-",IF(BW34&gt;=BW$5,"Yes","No"))</f>
        <v>-</v>
      </c>
      <c r="HU34" s="22" t="str">
        <f>IF(BX34="-","-",IF(BX34&gt;=BX$5,"Yes","No"))</f>
        <v>Yes</v>
      </c>
      <c r="HV34" s="22" t="str">
        <f>IF(BY34="-","-",IF(BY34&gt;=BY$5,"Yes","No"))</f>
        <v>No</v>
      </c>
      <c r="HW34" s="22" t="str">
        <f>IF(BZ34="-","-",IF(BZ34&gt;=BZ$5,"Yes","No"))</f>
        <v>Yes</v>
      </c>
      <c r="HX34" s="22" t="str">
        <f>IF(CA34="-","-",IF(CA34&gt;=CA$5,"Yes","No"))</f>
        <v>-</v>
      </c>
      <c r="HY34" s="22" t="str">
        <f>IF(CB34="-","-",IF(CB34&gt;=CB$5,"Yes","No"))</f>
        <v>Yes</v>
      </c>
      <c r="HZ34" s="22" t="str">
        <f>IF(CC34="-","-",IF(CC34&gt;=CC$5,"Yes","No"))</f>
        <v>-</v>
      </c>
      <c r="IA34" s="22" t="str">
        <f>IF(CD34="-","-",IF(CD34&gt;=BU$5,"Yes","No"))</f>
        <v>Yes</v>
      </c>
      <c r="IB34" s="22" t="str">
        <f>IF(CE34="-","-",IF(CE34&gt;=BV$5,"Yes","No"))</f>
        <v>-</v>
      </c>
      <c r="IC34" s="22" t="str">
        <f>IF(CF34="-","-",IF(CF34&gt;=BW$5,"Yes","No"))</f>
        <v>-</v>
      </c>
      <c r="ID34" s="22" t="str">
        <f>IF(CG34="-","-",IF(CG34&gt;=BX$5,"Yes","No"))</f>
        <v>-</v>
      </c>
      <c r="IE34" s="22" t="str">
        <f>IF(CH34="-","-",IF(CH34&gt;=BY$5,"Yes","No"))</f>
        <v>No</v>
      </c>
      <c r="IF34" s="22" t="str">
        <f>IF(CI34="-","-",IF(CI34&gt;=BZ$5,"Yes","No"))</f>
        <v>Yes</v>
      </c>
      <c r="IG34" s="22" t="str">
        <f>IF(CJ34="-","-",IF(CJ34&gt;=CA$5,"Yes","No"))</f>
        <v>-</v>
      </c>
      <c r="IH34" s="22" t="str">
        <f>IF(CK34="-","-",IF(CK34&gt;=CB$5,"Yes","No"))</f>
        <v>Yes</v>
      </c>
      <c r="II34" s="22" t="str">
        <f>IF(CL34="-","-",IF(CL34&gt;=CC$5,"Yes","No"))</f>
        <v>-</v>
      </c>
      <c r="IJ34" s="22" t="str">
        <f>IF(OR(BU34="-",CM34="-"),"-",IF(BU34&gt;=CM34+10,"Yes","No"))</f>
        <v>-</v>
      </c>
      <c r="IK34" s="22" t="str">
        <f>IF(OR(BV34="-",CN34="-"),"-",IF(BV34&gt;=CN34+10,"Yes","No"))</f>
        <v>-</v>
      </c>
      <c r="IL34" s="22" t="str">
        <f>IF(OR(BW34="-",CO34="-"),"-",IF(BW34&gt;=CO34+10,"Yes","No"))</f>
        <v>-</v>
      </c>
      <c r="IM34" s="22" t="str">
        <f>IF(OR(BX34="-",CP34="-"),"-",IF(BX34&gt;=CP34+10,"Yes","No"))</f>
        <v>-</v>
      </c>
      <c r="IN34" s="22" t="str">
        <f>IF(OR(BY34="-",CQ34="-"),"-",IF(BY34&gt;=CQ34+10,"Yes","No"))</f>
        <v>No</v>
      </c>
      <c r="IO34" s="22" t="str">
        <f>IF(OR(BZ34="-",CR34="-"),"-",IF(BZ34&gt;=CR34+10,"Yes","No"))</f>
        <v>No</v>
      </c>
      <c r="IP34" s="22" t="str">
        <f>IF(OR(CA34="-",CS34="-"),"-",IF(CA34&gt;=CS34+10,"Yes","No"))</f>
        <v>-</v>
      </c>
      <c r="IQ34" s="22" t="str">
        <f>IF(OR(CB34="-",CT34="-"),"-",IF(CB34&gt;=CT34+10,"Yes","No"))</f>
        <v>No</v>
      </c>
      <c r="IR34" s="22" t="str">
        <f>IF(OR(CC34="-",CU34="-"),"-",IF(CC34&gt;=CU34+10,"Yes","No"))</f>
        <v>-</v>
      </c>
      <c r="IS34" s="22" t="str">
        <f>IF(OR(CD34="-",CV34="-"),"-",IF(CD34&gt;=CV34+10,"Yes","No"))</f>
        <v>No</v>
      </c>
      <c r="IT34" s="22" t="str">
        <f>IF(OR(CE34="-",CW34="-"),"-",IF(CE34&gt;=CW34+10,"Yes","No"))</f>
        <v>-</v>
      </c>
      <c r="IU34" s="22" t="str">
        <f>IF(OR(CF34="-",CX34="-"),"-",IF(CF34&gt;=CX34+10,"Yes","No"))</f>
        <v>-</v>
      </c>
      <c r="IV34" s="22" t="str">
        <f>IF(OR(CG34="-",CY34="-"),"-",IF(CG34&gt;=CY34+10,"Yes","No"))</f>
        <v>-</v>
      </c>
      <c r="IW34" s="22" t="str">
        <f>IF(OR(CH34="-",CZ34="-"),"-",IF(CH34&gt;=CZ34+10,"Yes","No"))</f>
        <v>Yes</v>
      </c>
      <c r="IX34" s="22" t="str">
        <f>IF(OR(CI34="-",DA34="-"),"-",IF(CI34&gt;=DA34+10,"Yes","No"))</f>
        <v>No</v>
      </c>
      <c r="IY34" s="22" t="str">
        <f>IF(OR(CJ34="-",DB34="-"),"-",IF(CJ34&gt;=DB34+10,"Yes","No"))</f>
        <v>-</v>
      </c>
      <c r="IZ34" s="22" t="str">
        <f>IF(OR(CK34="-",DC34="-"),"-",IF(CK34&gt;=DC34+10,"Yes","No"))</f>
        <v>No</v>
      </c>
      <c r="JA34" s="22" t="str">
        <f>IF(OR(CL34="-",DD34="-"),"-",IF(CL34&gt;=DD34+10,"Yes","No"))</f>
        <v>-</v>
      </c>
      <c r="JB34" s="22" t="str">
        <f>IF(OR(BU34="-",DE34="-"),"-",IF(BU34&gt;=DE34+10,"Yes","No"))</f>
        <v>-</v>
      </c>
      <c r="JC34" s="22" t="str">
        <f>IF(OR(BV34="-",DF34="-"),"-",IF(BV34&gt;=DF34+10,"Yes","No"))</f>
        <v>-</v>
      </c>
      <c r="JD34" s="22" t="str">
        <f>IF(OR(BW34="-",DG34="-"),"-",IF(BW34&gt;=DG34+10,"Yes","No"))</f>
        <v>-</v>
      </c>
      <c r="JE34" s="22" t="str">
        <f>IF(OR(BX34="-",DH34="-"),"-",IF(BX34&gt;=DH34+10,"Yes","No"))</f>
        <v>-</v>
      </c>
      <c r="JF34" s="22" t="str">
        <f>IF(OR(BY34="-",DI34="-"),"-",IF(BY34&gt;=DI34+10,"Yes","No"))</f>
        <v>Yes</v>
      </c>
      <c r="JG34" s="22" t="str">
        <f>IF(OR(BZ34="-",DJ34="-"),"-",IF(BZ34&gt;=DJ34+10,"Yes","No"))</f>
        <v>No</v>
      </c>
      <c r="JH34" s="22" t="str">
        <f>IF(OR(CA34="-",DK34="-"),"-",IF(CA34&gt;=DK34+10,"Yes","No"))</f>
        <v>-</v>
      </c>
      <c r="JI34" s="22" t="str">
        <f>IF(OR(CB34="-",DL34="-"),"-",IF(CB34&gt;=DL34+10,"Yes","No"))</f>
        <v>No</v>
      </c>
      <c r="JJ34" s="22" t="str">
        <f>IF(OR(CC34="-",DM34="-"),"-",IF(CC34&gt;=DM34+10,"Yes","No"))</f>
        <v>-</v>
      </c>
      <c r="JK34" s="23" t="str">
        <f>IF(OR(BU34="-",CM34="-"),"-",IF(BU34&gt;=(100-CM34)*0.1+CM34,"Yes","No"))</f>
        <v>-</v>
      </c>
      <c r="JL34" s="23" t="str">
        <f>IF(OR(BV34="-",CN34="-"),"-",IF(BV34&gt;=(100-CN34)*0.1+CN34,"Yes","No"))</f>
        <v>-</v>
      </c>
      <c r="JM34" s="23" t="str">
        <f>IF(OR(BW34="-",CO34="-"),"-",IF(BW34&gt;=(100-CO34)*0.1+CO34,"Yes","No"))</f>
        <v>-</v>
      </c>
      <c r="JN34" s="23" t="str">
        <f>IF(OR(BX34="-",CP34="-"),"-",IF(BX34&gt;=(100-CP34)*0.1+CP34,"Yes","No"))</f>
        <v>-</v>
      </c>
      <c r="JO34" s="23" t="str">
        <f>IF(OR(BY34="-",CQ34="-"),"-",IF(BY34&gt;=(100-CQ34)*0.1+CQ34,"Yes","No"))</f>
        <v>Yes</v>
      </c>
      <c r="JP34" s="23" t="str">
        <f>IF(OR(BZ34="-",CR34="-"),"-",IF(BZ34&gt;=(100-CR34)*0.1+CR34,"Yes","No"))</f>
        <v>Yes</v>
      </c>
      <c r="JQ34" s="23" t="str">
        <f>IF(OR(CA34="-",CS34="-"),"-",IF(CA34&gt;=(100-CS34)*0.1+CS34,"Yes","No"))</f>
        <v>-</v>
      </c>
      <c r="JR34" s="23" t="str">
        <f>IF(OR(CB34="-",CT34="-"),"-",IF(CB34&gt;=(100-CT34)*0.1+CT34,"Yes","No"))</f>
        <v>No</v>
      </c>
      <c r="JS34" s="23" t="str">
        <f>IF(OR(CC34="-",CU34="-"),"-",IF(CC34&gt;=(100-CU34)*0.1+CU34,"Yes","No"))</f>
        <v>-</v>
      </c>
      <c r="JT34" s="22" t="s">
        <v>18</v>
      </c>
      <c r="JU34" s="22" t="s">
        <v>16</v>
      </c>
      <c r="JV34" s="22" t="s">
        <v>16</v>
      </c>
      <c r="JW34" s="22" t="s">
        <v>17</v>
      </c>
      <c r="JX34" s="22" t="s">
        <v>17</v>
      </c>
      <c r="JY34" s="22" t="s">
        <v>17</v>
      </c>
      <c r="JZ34" s="22" t="s">
        <v>16</v>
      </c>
      <c r="KA34" s="22" t="s">
        <v>17</v>
      </c>
      <c r="KB34" s="22" t="s">
        <v>16</v>
      </c>
      <c r="KC34" s="23" t="str">
        <f>IF(OR(J34="yes",AK34=""),"-",IF(AK34&gt;AK$4,"Yes","No"))</f>
        <v>Yes</v>
      </c>
      <c r="KD34" s="23" t="str">
        <f>IF(OR(K34="yes",AL34=""),"-",IF(AL34&gt;AL$4,"Yes","No"))</f>
        <v>-</v>
      </c>
      <c r="KE34" s="23" t="str">
        <f>IF(OR(L34="yes",AM34=""),"-",IF(AM34&gt;AM$4,"Yes","No"))</f>
        <v>-</v>
      </c>
      <c r="KF34" s="23" t="str">
        <f>IF(OR(M34="yes",AN34=""),"-",IF(AN34&gt;AN$4,"Yes","No"))</f>
        <v>-</v>
      </c>
      <c r="KG34" s="23" t="str">
        <f>IF(OR(N34="yes",AO34=""),"-",IF(AO34&gt;AO$4,"Yes","No"))</f>
        <v>-</v>
      </c>
      <c r="KH34" s="23" t="str">
        <f>IF(OR(O34="yes",AP34=""),"-",IF(AP34&gt;AP$4,"Yes","No"))</f>
        <v>Yes</v>
      </c>
      <c r="KI34" s="23" t="str">
        <f>IF(OR(P34="yes",AQ34=""),"-",IF(AQ34&gt;AQ$4,"Yes","No"))</f>
        <v>-</v>
      </c>
      <c r="KJ34" s="23" t="str">
        <f>IF(OR(Q34="yes",AR34=""),"-",IF(AR34&gt;AR$4,"Yes","No"))</f>
        <v>No</v>
      </c>
      <c r="KK34" s="23" t="str">
        <f>IF(OR(R34="yes",AS34=""),"-",IF(AS34&gt;AS$4,"Yes","No"))</f>
        <v>Yes</v>
      </c>
      <c r="KL34" s="23" t="str">
        <f>IF(OR(S34="yes",AT34=""),"-",IF(AT34&gt;AT$4,"Yes","No"))</f>
        <v>-</v>
      </c>
      <c r="KM34" s="23" t="str">
        <f>IF(OR(T34="yes",AU34=""),"-",IF(AU34&gt;AU$4,"Yes","No"))</f>
        <v>-</v>
      </c>
      <c r="KN34" s="23" t="str">
        <f>IF(OR(U34="yes",AV34=""),"-",IF(AV34&gt;AV$4,"Yes","No"))</f>
        <v>-</v>
      </c>
      <c r="KO34" s="23" t="str">
        <f>IF(OR(V34="yes",AW34=""),"-",IF(AW34&gt;AW$4,"Yes","No"))</f>
        <v>-</v>
      </c>
      <c r="KP34" s="23" t="str">
        <f>IF(OR(W34="yes",AX34=""),"-",IF(AX34&gt;AX$4,"Yes","No"))</f>
        <v>-</v>
      </c>
      <c r="KQ34" s="23" t="str">
        <f>IF(OR(X34="yes",AY34=""),"-",IF(AY34&gt;AY$4,"Yes","No"))</f>
        <v>Yes</v>
      </c>
      <c r="KR34" s="23" t="str">
        <f>IF(OR(Y34="yes",AZ34=""),"-",IF(AZ34&gt;AZ$4,"Yes","No"))</f>
        <v>-</v>
      </c>
      <c r="KS34" s="23" t="str">
        <f>IF(OR(Z34="yes",BA34=""),"-",IF(BA34&gt;BA$4,"Yes","No"))</f>
        <v>Yes</v>
      </c>
      <c r="KT34" s="23" t="str">
        <f>IF(OR(AA34="yes",BB34=""),"-",IF(BB34&gt;BB$4,"Yes","No"))</f>
        <v>-</v>
      </c>
      <c r="KU34" s="23" t="str">
        <f>IF(OR(AB34="yes",AND(BU34="-",CD34="-")),"-",IF(OR(BU34&gt;BU$4,CD34&gt;BU$4),"Yes","No"))</f>
        <v>Yes</v>
      </c>
      <c r="KV34" s="23" t="str">
        <f>IF(OR(AC34="yes",AND(BV34="-",CE34="-")),"-",IF(OR(BV34&gt;BV$4,CE34&gt;BV$4),"Yes","No"))</f>
        <v>-</v>
      </c>
      <c r="KW34" s="23" t="str">
        <f>IF(OR(AD34="yes",AND(BW34="-",CF34="-")),"-",IF(OR(BW34&gt;BW$4,CF34&gt;BW$4),"Yes","No"))</f>
        <v>-</v>
      </c>
      <c r="KX34" s="23" t="str">
        <f>IF(OR(AE34="yes",AND(BX34="-",CG34="-")),"-",IF(OR(BX34&gt;BX$4,CG34&gt;BX$4),"Yes","No"))</f>
        <v>Yes</v>
      </c>
      <c r="KY34" s="23" t="str">
        <f>IF(OR(AF34="yes",AND(BY34="-",CH34="-")),"-",IF(OR(BY34&gt;BY$4,CH34&gt;BY$4),"Yes","No"))</f>
        <v>Yes</v>
      </c>
      <c r="KZ34" s="23" t="str">
        <f>IF(OR(AG34="yes",AND(BZ34="-",CI34="-")),"-",IF(OR(BZ34&gt;BZ$4,CI34&gt;BZ$4),"Yes","No"))</f>
        <v>Yes</v>
      </c>
      <c r="LA34" s="23" t="str">
        <f>IF(OR(AH34="yes",AND(CA34="-",CJ34="-")),"-",IF(OR(CA34&gt;CA$4,CJ34&gt;CA$4),"Yes","No"))</f>
        <v>-</v>
      </c>
      <c r="LB34" s="23" t="str">
        <f>IF(OR(AI34="yes",AND(CB34="-",CK34="-")),"-",IF(OR(CB34&gt;CB$4,CK34&gt;CB$4),"Yes","No"))</f>
        <v>Yes</v>
      </c>
      <c r="LC34" s="23" t="str">
        <f>IF(OR(AJ34="yes",AND(CC34="-",CL34="-")),"-",IF(OR(CC34&gt;CC$4,CL34&gt;CC$4),"Yes","No"))</f>
        <v>-</v>
      </c>
      <c r="LD34" s="23" t="str">
        <f>IF(AK34="","-",IF(OR(DW34="yes",EF34="yes",EO34="yes",EX34="yes",FG34="yes",GZ34="yes",HI34="yes",KC34="yes"),"Yes","No"))</f>
        <v>Yes</v>
      </c>
      <c r="LE34" s="23" t="str">
        <f>IF(AL34="","-",IF(OR(DX34="yes",EG34="yes",EP34="yes",EY34="yes",FH34="yes",HA34="yes",HJ34="yes",KD34="yes"),"Yes","No"))</f>
        <v>-</v>
      </c>
      <c r="LF34" s="23" t="str">
        <f>IF(AM34="","-",IF(OR(DY34="yes",EH34="yes",EQ34="yes",EZ34="yes",FI34="yes",HB34="yes",HK34="yes",KE34="yes"),"Yes","No"))</f>
        <v>-</v>
      </c>
      <c r="LG34" s="23" t="str">
        <f>IF(AN34="","-",IF(OR(DZ34="yes",EI34="yes",ER34="yes",FA34="yes",FJ34="yes",HC34="yes",HL34="yes",KF34="yes"),"Yes","No"))</f>
        <v>Yes</v>
      </c>
      <c r="LH34" s="23" t="str">
        <f>IF(AO34="","-",IF(OR(EA34="yes",EJ34="yes",ES34="yes",FB34="yes",FK34="yes",HD34="yes",HM34="yes",KG34="yes"),"Yes","No"))</f>
        <v>No</v>
      </c>
      <c r="LI34" s="23" t="str">
        <f>IF(AP34="","-",IF(OR(EB34="yes",EK34="yes",ET34="yes",FC34="yes",FL34="yes",HE34="yes",HN34="yes",KH34="yes"),"Yes","No"))</f>
        <v>Yes</v>
      </c>
      <c r="LJ34" s="23" t="str">
        <f>IF(AQ34="","-",IF(OR(EC34="yes",EL34="yes",EU34="yes",FD34="yes",FM34="yes",HF34="yes",HO34="yes",KI34="yes"),"Yes","No"))</f>
        <v>No</v>
      </c>
      <c r="LK34" s="23" t="str">
        <f>IF(AR34="","-",IF(OR(ED34="yes",EM34="yes",EV34="yes",FE34="yes",FN34="yes",HG34="yes",HP34="yes",KJ34="yes"),"Yes","No"))</f>
        <v>Yes</v>
      </c>
      <c r="LL34" s="23" t="str">
        <f>IF(AS34="","-",IF(OR(EE34="yes",EN34="yes",EW34="yes",FF34="yes",FO34="yes",HH34="yes",HQ34="yes",KK34="yes"),"Yes","No"))</f>
        <v>Yes</v>
      </c>
      <c r="LM34" s="23" t="str">
        <f>IF(AT34="","-",IF(OR(FP34="Yes",FY34="Yes",GH34="Yes",GQ34="Yes",GZ34="Yes",HI34="Yes",KL34="yes"),"Yes","No"))</f>
        <v>-</v>
      </c>
      <c r="LN34" s="23" t="str">
        <f>IF(AU34="","-",IF(OR(FQ34="Yes",FZ34="Yes",GI34="Yes",GR34="Yes",HA34="Yes",HJ34="Yes",KM34="yes"),"Yes","No"))</f>
        <v>-</v>
      </c>
      <c r="LO34" s="23" t="str">
        <f>IF(AV34="","-",IF(OR(FR34="Yes",GA34="Yes",GJ34="Yes",GS34="Yes",HB34="Yes",HK34="Yes",KN34="yes"),"Yes","No"))</f>
        <v>-</v>
      </c>
      <c r="LP34" s="23" t="str">
        <f>IF(AW34="","-",IF(OR(FS34="Yes",GB34="Yes",GK34="Yes",GT34="Yes",HC34="Yes",HL34="Yes",KO34="yes"),"Yes","No"))</f>
        <v>-</v>
      </c>
      <c r="LQ34" s="23" t="str">
        <f>IF(AX34="","-",IF(OR(FT34="Yes",GC34="Yes",GL34="Yes",GU34="Yes",HD34="Yes",HM34="Yes",KP34="yes"),"Yes","No"))</f>
        <v>-</v>
      </c>
      <c r="LR34" s="23" t="str">
        <f>IF(AY34="","-",IF(OR(FU34="Yes",GD34="Yes",GM34="Yes",GV34="Yes",HE34="Yes",HN34="Yes",KQ34="yes"),"Yes","No"))</f>
        <v>Yes</v>
      </c>
      <c r="LS34" s="23" t="str">
        <f>IF(AZ34="","-",IF(OR(FV34="Yes",GE34="Yes",GN34="Yes",GW34="Yes",HF34="Yes",HO34="Yes",KR34="yes"),"Yes","No"))</f>
        <v>-</v>
      </c>
      <c r="LT34" s="23" t="str">
        <f>IF(BA34="","-",IF(OR(FW34="Yes",GF34="Yes",GO34="Yes",GX34="Yes",HG34="Yes",HP34="Yes",KS34="yes"),"Yes","No"))</f>
        <v>Yes</v>
      </c>
      <c r="LU34" s="23" t="str">
        <f>IF(BB34="","-",IF(OR(FX34="Yes",GG34="Yes",GP34="Yes",GY34="Yes",HH34="Yes",HQ34="Yes",KT34="yes"),"Yes","No"))</f>
        <v>-</v>
      </c>
      <c r="LV34" s="23" t="str">
        <f>IF(AND(BU34="-",CD34="-"),"-",IF(OR(GZ34="Yes",HI34="Yes",HR34="Yes",IA34="Yes",IJ34="Yes",IS34="Yes",JB34="Yes",JK34="Yes",JT34="Yes",KU34="yes"),"Yes","No"))</f>
        <v>Yes</v>
      </c>
      <c r="LW34" s="23" t="str">
        <f>IF(AND(BV34="-",CE34="-"),"-",IF(OR(HA34="Yes",HJ34="Yes",HS34="Yes",IB34="Yes",IK34="Yes",IT34="Yes",JC34="Yes",JL34="Yes",JU34="Yes",KV34="yes"),"Yes","No"))</f>
        <v>-</v>
      </c>
      <c r="LX34" s="23" t="str">
        <f>IF(AND(BW34="-",CF34="-"),"-",IF(OR(HB34="Yes",HK34="Yes",HT34="Yes",IC34="Yes",IL34="Yes",IU34="Yes",JD34="Yes",JM34="Yes",JV34="Yes",KW34="yes"),"Yes","No"))</f>
        <v>-</v>
      </c>
      <c r="LY34" s="23" t="str">
        <f>IF(AND(BX34="-",CG34="-"),"-",IF(OR(HC34="Yes",HL34="Yes",HU34="Yes",ID34="Yes",IM34="Yes",IV34="Yes",JE34="Yes",JN34="Yes",JW34="Yes",KX34="yes"),"Yes","No"))</f>
        <v>Yes</v>
      </c>
      <c r="LZ34" s="23" t="str">
        <f>IF(AND(BY34="-",CH34="-"),"-",IF(OR(HD34="Yes",HM34="Yes",HV34="Yes",IE34="Yes",IN34="Yes",IW34="Yes",JF34="Yes",JO34="Yes",JX34="Yes",KY34="yes"),"Yes","No"))</f>
        <v>Yes</v>
      </c>
      <c r="MA34" s="23" t="str">
        <f>IF(AND(BZ34="-",CI34="-"),"-",IF(OR(HE34="Yes",HN34="Yes",HW34="Yes",IF34="Yes",IO34="Yes",IX34="Yes",JG34="Yes",JP34="Yes",JY34="Yes",KZ34="yes"),"Yes","No"))</f>
        <v>Yes</v>
      </c>
      <c r="MB34" s="23" t="str">
        <f>IF(AND(CA34="-",CJ34="-"),"-",IF(OR(HF34="Yes",HO34="Yes",HX34="Yes",IG34="Yes",IP34="Yes",IY34="Yes",JH34="Yes",JQ34="Yes",JZ34="Yes",LA34="yes"),"Yes","No"))</f>
        <v>-</v>
      </c>
      <c r="MC34" s="23" t="str">
        <f>IF(AND(CB34="-",CK34="-"),"-",IF(OR(HG34="Yes",HP34="Yes",HY34="Yes",IH34="Yes",IQ34="Yes",IZ34="Yes",JI34="Yes",JR34="Yes",KA34="Yes",LB34="yes"),"Yes","No"))</f>
        <v>Yes</v>
      </c>
      <c r="MD34" s="23" t="str">
        <f>IF(AND(CC34="-",CL34="-"),"-",IF(OR(HH34="Yes",HQ34="Yes",HZ34="Yes",II34="Yes",IR34="Yes",JA34="Yes",JJ34="Yes",JS34="Yes",KB34="Yes",LC34="yes"),"Yes","No"))</f>
        <v>-</v>
      </c>
    </row>
    <row r="35" spans="2:342" s="12" customFormat="1" x14ac:dyDescent="0.25">
      <c r="B35" s="9" t="s">
        <v>195</v>
      </c>
      <c r="C35" s="9" t="s">
        <v>196</v>
      </c>
      <c r="D35" s="9" t="s">
        <v>308</v>
      </c>
      <c r="E35" s="8" t="str">
        <f>IF(AND(F35="-",G35="-",H35="-"),"-",IF(COUNTIF(F35:I35,"no")&gt;0,"No","Yes"))</f>
        <v>No</v>
      </c>
      <c r="F35" s="10" t="str">
        <f>IF(SUM(COUNTIF(LD35:LL35,"yes"),COUNTIF(LD35:LL35,"no"))=0,"-",IF(COUNTIF(LD35:LL35,"no")&gt;0,"No","Yes"))</f>
        <v>Yes</v>
      </c>
      <c r="G35" s="10" t="str">
        <f>IF(SUM(COUNTIF(LM35:LU35,"yes"),COUNTIF(LM35:LU35,"no"))=0,"-",IF(COUNTIF(LM35:LU35,"no")&gt;0,"No","Yes"))</f>
        <v>-</v>
      </c>
      <c r="H35" s="10" t="str">
        <f>IF(SUM(COUNTIF(LV35:MD35,"yes"),COUNTIF(LV35:MD35,"no"))=0,"-",IF(COUNTIF(LV35:MD35,"no")&gt;0,"No","Yes"))</f>
        <v>Yes</v>
      </c>
      <c r="I35" s="8" t="s">
        <v>18</v>
      </c>
      <c r="J35" s="13"/>
      <c r="K35" s="13" t="s">
        <v>15</v>
      </c>
      <c r="L35" s="13" t="s">
        <v>15</v>
      </c>
      <c r="M35" s="13" t="s">
        <v>15</v>
      </c>
      <c r="N35" s="13" t="s">
        <v>15</v>
      </c>
      <c r="O35" s="13" t="s">
        <v>15</v>
      </c>
      <c r="P35" s="13"/>
      <c r="Q35" s="13" t="s">
        <v>17</v>
      </c>
      <c r="R35" s="13" t="s">
        <v>15</v>
      </c>
      <c r="S35" s="13"/>
      <c r="T35" s="13" t="s">
        <v>15</v>
      </c>
      <c r="U35" s="13" t="s">
        <v>15</v>
      </c>
      <c r="V35" s="13" t="s">
        <v>15</v>
      </c>
      <c r="W35" s="13" t="s">
        <v>15</v>
      </c>
      <c r="X35" s="13" t="s">
        <v>15</v>
      </c>
      <c r="Y35" s="13"/>
      <c r="Z35" s="13"/>
      <c r="AA35" s="13" t="s">
        <v>15</v>
      </c>
      <c r="AB35" s="13"/>
      <c r="AC35" s="13" t="s">
        <v>15</v>
      </c>
      <c r="AD35" s="13" t="s">
        <v>15</v>
      </c>
      <c r="AE35" s="13" t="s">
        <v>15</v>
      </c>
      <c r="AF35" s="13" t="s">
        <v>15</v>
      </c>
      <c r="AG35" s="13" t="s">
        <v>15</v>
      </c>
      <c r="AH35" s="13"/>
      <c r="AI35" s="13"/>
      <c r="AJ35" s="13" t="s">
        <v>15</v>
      </c>
      <c r="AK35" s="8" t="s">
        <v>15</v>
      </c>
      <c r="AL35" s="8" t="s">
        <v>15</v>
      </c>
      <c r="AM35" s="8" t="s">
        <v>15</v>
      </c>
      <c r="AN35" s="8" t="s">
        <v>15</v>
      </c>
      <c r="AO35" s="8" t="s">
        <v>15</v>
      </c>
      <c r="AP35" s="8">
        <v>63</v>
      </c>
      <c r="AQ35" s="8" t="s">
        <v>15</v>
      </c>
      <c r="AR35" s="8">
        <v>51</v>
      </c>
      <c r="AS35" s="8" t="s">
        <v>15</v>
      </c>
      <c r="AT35" s="8" t="s">
        <v>15</v>
      </c>
      <c r="AU35" s="8" t="s">
        <v>15</v>
      </c>
      <c r="AV35" s="8" t="s">
        <v>15</v>
      </c>
      <c r="AW35" s="8" t="s">
        <v>15</v>
      </c>
      <c r="AX35" s="8" t="s">
        <v>15</v>
      </c>
      <c r="AY35" s="8" t="s">
        <v>15</v>
      </c>
      <c r="AZ35" s="8" t="s">
        <v>15</v>
      </c>
      <c r="BA35" s="8" t="s">
        <v>15</v>
      </c>
      <c r="BB35" s="8" t="s">
        <v>15</v>
      </c>
      <c r="BC35" s="17" t="s">
        <v>15</v>
      </c>
      <c r="BD35" s="17" t="s">
        <v>15</v>
      </c>
      <c r="BE35" s="17" t="s">
        <v>15</v>
      </c>
      <c r="BF35" s="17" t="s">
        <v>15</v>
      </c>
      <c r="BG35" s="17" t="s">
        <v>15</v>
      </c>
      <c r="BH35" s="17">
        <v>66</v>
      </c>
      <c r="BI35" s="17" t="s">
        <v>15</v>
      </c>
      <c r="BJ35" s="17">
        <v>55.5</v>
      </c>
      <c r="BK35" s="17" t="s">
        <v>15</v>
      </c>
      <c r="BL35" s="17" t="s">
        <v>15</v>
      </c>
      <c r="BM35" s="17" t="s">
        <v>15</v>
      </c>
      <c r="BN35" s="17" t="s">
        <v>15</v>
      </c>
      <c r="BO35" s="17" t="s">
        <v>15</v>
      </c>
      <c r="BP35" s="17" t="s">
        <v>15</v>
      </c>
      <c r="BQ35" s="17">
        <v>141</v>
      </c>
      <c r="BR35" s="17" t="s">
        <v>15</v>
      </c>
      <c r="BS35" s="17">
        <v>150</v>
      </c>
      <c r="BT35" s="17" t="s">
        <v>15</v>
      </c>
      <c r="BU35" s="23" t="s">
        <v>16</v>
      </c>
      <c r="BV35" s="23" t="s">
        <v>16</v>
      </c>
      <c r="BW35" s="23" t="s">
        <v>16</v>
      </c>
      <c r="BX35" s="23" t="s">
        <v>16</v>
      </c>
      <c r="BY35" s="23" t="s">
        <v>16</v>
      </c>
      <c r="BZ35" s="23">
        <v>84</v>
      </c>
      <c r="CA35" s="23" t="s">
        <v>16</v>
      </c>
      <c r="CB35" s="23">
        <v>76</v>
      </c>
      <c r="CC35" s="23" t="s">
        <v>16</v>
      </c>
      <c r="CD35" s="23" t="s">
        <v>16</v>
      </c>
      <c r="CE35" s="23" t="s">
        <v>16</v>
      </c>
      <c r="CF35" s="23" t="s">
        <v>16</v>
      </c>
      <c r="CG35" s="23" t="s">
        <v>16</v>
      </c>
      <c r="CH35" s="23" t="s">
        <v>16</v>
      </c>
      <c r="CI35" s="23">
        <v>83</v>
      </c>
      <c r="CJ35" s="23" t="s">
        <v>16</v>
      </c>
      <c r="CK35" s="23" t="s">
        <v>16</v>
      </c>
      <c r="CL35" s="23" t="s">
        <v>16</v>
      </c>
      <c r="CM35" s="8" t="s">
        <v>16</v>
      </c>
      <c r="CN35" s="8" t="s">
        <v>16</v>
      </c>
      <c r="CO35" s="8" t="s">
        <v>16</v>
      </c>
      <c r="CP35" s="8" t="s">
        <v>16</v>
      </c>
      <c r="CQ35" s="8" t="s">
        <v>16</v>
      </c>
      <c r="CR35" s="8">
        <v>78</v>
      </c>
      <c r="CS35" s="8" t="s">
        <v>16</v>
      </c>
      <c r="CT35" s="8" t="s">
        <v>16</v>
      </c>
      <c r="CU35" s="8" t="s">
        <v>16</v>
      </c>
      <c r="CV35" s="8" t="s">
        <v>16</v>
      </c>
      <c r="CW35" s="8" t="s">
        <v>16</v>
      </c>
      <c r="CX35" s="8" t="s">
        <v>16</v>
      </c>
      <c r="CY35" s="8" t="s">
        <v>16</v>
      </c>
      <c r="CZ35" s="8" t="s">
        <v>16</v>
      </c>
      <c r="DA35" s="8">
        <v>92</v>
      </c>
      <c r="DB35" s="8" t="s">
        <v>16</v>
      </c>
      <c r="DC35" s="8" t="s">
        <v>16</v>
      </c>
      <c r="DD35" s="8" t="s">
        <v>16</v>
      </c>
      <c r="DE35" s="8" t="s">
        <v>16</v>
      </c>
      <c r="DF35" s="8" t="s">
        <v>16</v>
      </c>
      <c r="DG35" s="8" t="s">
        <v>16</v>
      </c>
      <c r="DH35" s="8" t="s">
        <v>16</v>
      </c>
      <c r="DI35" s="8" t="s">
        <v>16</v>
      </c>
      <c r="DJ35" s="8">
        <v>89</v>
      </c>
      <c r="DK35" s="8" t="s">
        <v>16</v>
      </c>
      <c r="DL35" s="8" t="s">
        <v>16</v>
      </c>
      <c r="DM35" s="8" t="s">
        <v>16</v>
      </c>
      <c r="DN35" s="8">
        <v>45.55</v>
      </c>
      <c r="DO35" s="8" t="s">
        <v>15</v>
      </c>
      <c r="DP35" s="8" t="s">
        <v>15</v>
      </c>
      <c r="DQ35" s="8" t="s">
        <v>15</v>
      </c>
      <c r="DR35" s="8" t="s">
        <v>15</v>
      </c>
      <c r="DS35" s="8">
        <v>42.84</v>
      </c>
      <c r="DT35" s="8" t="s">
        <v>15</v>
      </c>
      <c r="DU35" s="8">
        <v>40.200000000000003</v>
      </c>
      <c r="DV35" s="8" t="s">
        <v>15</v>
      </c>
      <c r="DW35" s="10" t="str">
        <f>IF(AK35="","-",IF(AK35&gt;=AK$5,"Yes","No"))</f>
        <v>-</v>
      </c>
      <c r="DX35" s="10" t="str">
        <f>IF(AL35="","-",IF(AL35&gt;=AL$5,"Yes","No"))</f>
        <v>-</v>
      </c>
      <c r="DY35" s="10" t="str">
        <f>IF(AM35="","-",IF(AM35&gt;=AM$5,"Yes","No"))</f>
        <v>-</v>
      </c>
      <c r="DZ35" s="10" t="str">
        <f>IF(AN35="","-",IF(AN35&gt;=AN$5,"Yes","No"))</f>
        <v>-</v>
      </c>
      <c r="EA35" s="10" t="str">
        <f>IF(AO35="","-",IF(AO35&gt;=AO$5,"Yes","No"))</f>
        <v>-</v>
      </c>
      <c r="EB35" s="10" t="str">
        <f>IF(AP35="","-",IF(AP35&gt;=AP$5,"Yes","No"))</f>
        <v>No</v>
      </c>
      <c r="EC35" s="10" t="str">
        <f>IF(AQ35="","-",IF(AQ35&gt;=AQ$5,"Yes","No"))</f>
        <v>-</v>
      </c>
      <c r="ED35" s="10" t="str">
        <f>IF(AR35="","-",IF(AR35&gt;=AR$5,"Yes","No"))</f>
        <v>No</v>
      </c>
      <c r="EE35" s="10" t="str">
        <f>IF(AS35="","-",IF(AS35&gt;=AS$5,"Yes","No"))</f>
        <v>-</v>
      </c>
      <c r="EF35" s="10" t="str">
        <f>IF(OR(AK35="",BC35=""),"-",IF(AK35&gt;=BC35+10,"Yes","No"))</f>
        <v>-</v>
      </c>
      <c r="EG35" s="10" t="str">
        <f>IF(OR(AL35="",BD35=""),"-",IF(AL35&gt;=BD35+10,"Yes","No"))</f>
        <v>-</v>
      </c>
      <c r="EH35" s="10" t="str">
        <f>IF(OR(AM35="",BE35=""),"-",IF(AM35&gt;=BE35+10,"Yes","No"))</f>
        <v>-</v>
      </c>
      <c r="EI35" s="10" t="str">
        <f>IF(OR(AN35="",BF35=""),"-",IF(AN35&gt;=BF35+10,"Yes","No"))</f>
        <v>-</v>
      </c>
      <c r="EJ35" s="10" t="str">
        <f>IF(OR(AO35="",BG35=""),"-",IF(AO35&gt;=BG35+10,"Yes","No"))</f>
        <v>-</v>
      </c>
      <c r="EK35" s="10" t="str">
        <f>IF(OR(AP35="",BH35=""),"-",IF(AP35&gt;=BH35+10,"Yes","No"))</f>
        <v>No</v>
      </c>
      <c r="EL35" s="10" t="str">
        <f>IF(OR(AQ35="",BI35=""),"-",IF(AQ35&gt;=BI35+10,"Yes","No"))</f>
        <v>-</v>
      </c>
      <c r="EM35" s="10" t="str">
        <f>IF(OR(AR35="",BJ35=""),"-",IF(AR35&gt;=BJ35+10,"Yes","No"))</f>
        <v>No</v>
      </c>
      <c r="EN35" s="10" t="str">
        <f>IF(OR(AS35="",BK35=""),"-",IF(AS35&gt;=BK35+10,"Yes","No"))</f>
        <v>-</v>
      </c>
      <c r="EO35" s="10" t="str">
        <f>IF(OR(AK35="",BC35=""),"-",IF(AK35&gt;=(200-BC35)*0.1+BC35,"Yes","No"))</f>
        <v>-</v>
      </c>
      <c r="EP35" s="10" t="str">
        <f>IF(OR(AL35="",BD35=""),"-",IF(AL35&gt;=(200-BD35)*0.1+BD35,"Yes","No"))</f>
        <v>-</v>
      </c>
      <c r="EQ35" s="10" t="str">
        <f>IF(OR(AM35="",BE35=""),"-",IF(AM35&gt;=(200-BE35)*0.1+BE35,"Yes","No"))</f>
        <v>-</v>
      </c>
      <c r="ER35" s="10" t="str">
        <f>IF(OR(AN35="",BF35=""),"-",IF(AN35&gt;=(200-BF35)*0.1+BF35,"Yes","No"))</f>
        <v>-</v>
      </c>
      <c r="ES35" s="10" t="str">
        <f>IF(OR(AO35="",BG35=""),"-",IF(AO35&gt;=(200-BG35)*0.1+BG35,"Yes","No"))</f>
        <v>-</v>
      </c>
      <c r="ET35" s="10" t="str">
        <f>IF(OR(AP35="",BH35=""),"-",IF(AP35&gt;=(200-BH35)*0.1+BH35,"Yes","No"))</f>
        <v>No</v>
      </c>
      <c r="EU35" s="10" t="str">
        <f>IF(OR(AQ35="",BI35=""),"-",IF(AQ35&gt;=(200-BI35)*0.1+BI35,"Yes","No"))</f>
        <v>-</v>
      </c>
      <c r="EV35" s="10" t="str">
        <f>IF(OR(AR35="",BJ35=""),"-",IF(AR35&gt;=(200-BJ35)*0.1+BJ35,"Yes","No"))</f>
        <v>No</v>
      </c>
      <c r="EW35" s="10" t="str">
        <f>IF(OR(AS35="",BK35=""),"-",IF(AS35&gt;=(200-BK35)*0.1+BK35,"Yes","No"))</f>
        <v>-</v>
      </c>
      <c r="EX35" s="8" t="str">
        <f>IF(DN35="","-",IF(DN35&gt;DN$4,"Yes","No"))</f>
        <v>No</v>
      </c>
      <c r="EY35" s="8" t="str">
        <f>IF(DO35="","-",IF(DO35&gt;DO$4,"Yes","No"))</f>
        <v>-</v>
      </c>
      <c r="EZ35" s="8" t="str">
        <f>IF(DP35="","-",IF(DP35&gt;DP$4,"Yes","No"))</f>
        <v>-</v>
      </c>
      <c r="FA35" s="8" t="str">
        <f>IF(DQ35="","-",IF(DQ35&gt;DQ$4,"Yes","No"))</f>
        <v>-</v>
      </c>
      <c r="FB35" s="8" t="str">
        <f>IF(DR35="","-",IF(DR35&gt;DR$4,"Yes","No"))</f>
        <v>-</v>
      </c>
      <c r="FC35" s="8" t="str">
        <f>IF(DS35="","-",IF(DS35&gt;DS$4,"Yes","No"))</f>
        <v>No</v>
      </c>
      <c r="FD35" s="8" t="str">
        <f>IF(DT35="","-",IF(DT35&gt;DT$4,"Yes","No"))</f>
        <v>-</v>
      </c>
      <c r="FE35" s="8" t="str">
        <f>IF(DU35="","-",IF(DU35&gt;DU$4,"Yes","No"))</f>
        <v>No</v>
      </c>
      <c r="FF35" s="8" t="str">
        <f>IF(DV35="","-",IF(DV35&gt;DV$4,"Yes","No"))</f>
        <v>-</v>
      </c>
      <c r="FG35" s="22" t="s">
        <v>16</v>
      </c>
      <c r="FH35" s="22" t="s">
        <v>16</v>
      </c>
      <c r="FI35" s="22" t="s">
        <v>16</v>
      </c>
      <c r="FJ35" s="22" t="s">
        <v>16</v>
      </c>
      <c r="FK35" s="22" t="s">
        <v>16</v>
      </c>
      <c r="FL35" s="22" t="s">
        <v>18</v>
      </c>
      <c r="FM35" s="22" t="s">
        <v>16</v>
      </c>
      <c r="FN35" s="22" t="s">
        <v>18</v>
      </c>
      <c r="FO35" s="22" t="s">
        <v>16</v>
      </c>
      <c r="FP35" s="22" t="str">
        <f>IF(AT35="","-",IF(AT35&gt;=AT$5,"Yes","No"))</f>
        <v>-</v>
      </c>
      <c r="FQ35" s="22" t="str">
        <f>IF(AU35="","-",IF(AU35&gt;=AU$5,"Yes","No"))</f>
        <v>-</v>
      </c>
      <c r="FR35" s="22" t="str">
        <f>IF(AV35="","-",IF(AV35&gt;=AV$5,"Yes","No"))</f>
        <v>-</v>
      </c>
      <c r="FS35" s="22" t="str">
        <f>IF(AW35="","-",IF(AW35&gt;=AW$5,"Yes","No"))</f>
        <v>-</v>
      </c>
      <c r="FT35" s="22" t="str">
        <f>IF(AX35="","-",IF(AX35&gt;=AX$5,"Yes","No"))</f>
        <v>-</v>
      </c>
      <c r="FU35" s="22" t="str">
        <f>IF(AY35="","-",IF(AY35&gt;=AY$5,"Yes","No"))</f>
        <v>-</v>
      </c>
      <c r="FV35" s="22" t="str">
        <f>IF(AZ35="","-",IF(AZ35&gt;=AZ$5,"Yes","No"))</f>
        <v>-</v>
      </c>
      <c r="FW35" s="22" t="str">
        <f>IF(BA35="","-",IF(BA35&gt;=BA$5,"Yes","No"))</f>
        <v>-</v>
      </c>
      <c r="FX35" s="22" t="str">
        <f>IF(BB35="","-",IF(BB35&gt;=BB$5,"Yes","No"))</f>
        <v>-</v>
      </c>
      <c r="FY35" s="10" t="str">
        <f>IF(OR(AT35="",BL35=""),"-",IF(AT35&gt;=BL35+10,"Yes","No"))</f>
        <v>-</v>
      </c>
      <c r="FZ35" s="10" t="str">
        <f>IF(OR(AU35="",BM35=""),"-",IF(AU35&gt;=BM35+10,"Yes","No"))</f>
        <v>-</v>
      </c>
      <c r="GA35" s="10" t="str">
        <f>IF(OR(AV35="",BN35=""),"-",IF(AV35&gt;=BN35+10,"Yes","No"))</f>
        <v>-</v>
      </c>
      <c r="GB35" s="10" t="str">
        <f>IF(OR(AW35="",BO35=""),"-",IF(AW35&gt;=BO35+10,"Yes","No"))</f>
        <v>-</v>
      </c>
      <c r="GC35" s="10" t="str">
        <f>IF(OR(AX35="",BP35=""),"-",IF(AX35&gt;=BP35+10,"Yes","No"))</f>
        <v>-</v>
      </c>
      <c r="GD35" s="10" t="str">
        <f>IF(OR(AY35="",BQ35=""),"-",IF(AY35&gt;=BQ35+10,"Yes","No"))</f>
        <v>-</v>
      </c>
      <c r="GE35" s="10" t="str">
        <f>IF(OR(AZ35="",BR35=""),"-",IF(AZ35&gt;=BR35+10,"Yes","No"))</f>
        <v>-</v>
      </c>
      <c r="GF35" s="10" t="str">
        <f>IF(OR(BA35="",BS35=""),"-",IF(BA35&gt;=BS35+10,"Yes","No"))</f>
        <v>-</v>
      </c>
      <c r="GG35" s="10" t="str">
        <f>IF(OR(BB35="",BT35=""),"-",IF(BB35&gt;=BT35+10,"Yes","No"))</f>
        <v>-</v>
      </c>
      <c r="GH35" s="10" t="str">
        <f>IF(OR(AT35="",BL35=""),"-",IF(AT35&gt;=(200-BL35)*0.1+BL35,"Yes","No"))</f>
        <v>-</v>
      </c>
      <c r="GI35" s="10" t="str">
        <f>IF(OR(AU35="",BM35=""),"-",IF(AU35&gt;=(200-BM35)*0.1+BM35,"Yes","No"))</f>
        <v>-</v>
      </c>
      <c r="GJ35" s="10" t="str">
        <f>IF(OR(AV35="",BN35=""),"-",IF(AV35&gt;=(200-BN35)*0.1+BN35,"Yes","No"))</f>
        <v>-</v>
      </c>
      <c r="GK35" s="10" t="str">
        <f>IF(OR(AW35="",BO35=""),"-",IF(AW35&gt;=(200-BO35)*0.1+BO35,"Yes","No"))</f>
        <v>-</v>
      </c>
      <c r="GL35" s="10" t="str">
        <f>IF(OR(AX35="",BP35=""),"-",IF(AX35&gt;=(200-BP35)*0.1+BP35,"Yes","No"))</f>
        <v>-</v>
      </c>
      <c r="GM35" s="10" t="str">
        <f>IF(OR(AY35="",BQ35=""),"-",IF(AY35&gt;=(200-BQ35)*0.1+BQ35,"Yes","No"))</f>
        <v>-</v>
      </c>
      <c r="GN35" s="10" t="str">
        <f>IF(OR(AZ35="",BR35=""),"-",IF(AZ35&gt;=(200-BR35)*0.1+BR35,"Yes","No"))</f>
        <v>-</v>
      </c>
      <c r="GO35" s="10" t="str">
        <f>IF(OR(BA35="",BS35=""),"-",IF(BA35&gt;=(200-BS35)*0.1+BS35,"Yes","No"))</f>
        <v>-</v>
      </c>
      <c r="GP35" s="10" t="str">
        <f>IF(OR(BB35="",BT35=""),"-",IF(BB35&gt;=(200-BT35)*0.1+BT35,"Yes","No"))</f>
        <v>-</v>
      </c>
      <c r="GQ35" s="22" t="s">
        <v>16</v>
      </c>
      <c r="GR35" s="22" t="s">
        <v>16</v>
      </c>
      <c r="GS35" s="22" t="s">
        <v>16</v>
      </c>
      <c r="GT35" s="22" t="s">
        <v>16</v>
      </c>
      <c r="GU35" s="22" t="s">
        <v>16</v>
      </c>
      <c r="GV35" s="22" t="s">
        <v>18</v>
      </c>
      <c r="GW35" s="22" t="s">
        <v>16</v>
      </c>
      <c r="GX35" s="22" t="s">
        <v>17</v>
      </c>
      <c r="GY35" s="22" t="s">
        <v>16</v>
      </c>
      <c r="GZ35" s="8" t="str">
        <f>IF(BU35="-","-",IF(BU35&gt;BU$6,"Yes","No"))</f>
        <v>-</v>
      </c>
      <c r="HA35" s="8" t="str">
        <f>IF(BV35="-","-",IF(BV35&gt;BV$6,"Yes","No"))</f>
        <v>-</v>
      </c>
      <c r="HB35" s="8" t="str">
        <f>IF(BW35="-","-",IF(BW35&gt;BW$6,"Yes","No"))</f>
        <v>-</v>
      </c>
      <c r="HC35" s="8" t="str">
        <f>IF(BX35="-","-",IF(BX35&gt;BX$6,"Yes","No"))</f>
        <v>-</v>
      </c>
      <c r="HD35" s="8" t="str">
        <f>IF(BY35="-","-",IF(BY35&gt;BY$6,"Yes","No"))</f>
        <v>-</v>
      </c>
      <c r="HE35" s="8" t="str">
        <f>IF(BZ35="-","-",IF(BZ35&gt;BZ$6,"Yes","No"))</f>
        <v>No</v>
      </c>
      <c r="HF35" s="8" t="str">
        <f>IF(CA35="-","-",IF(CA35&gt;CA$6,"Yes","No"))</f>
        <v>-</v>
      </c>
      <c r="HG35" s="8" t="str">
        <f>IF(CB35="-","-",IF(CB35&gt;CB$6,"Yes","No"))</f>
        <v>Yes</v>
      </c>
      <c r="HH35" s="8" t="str">
        <f>IF(CC35="-","-",IF(CC35&gt;CC$6,"Yes","No"))</f>
        <v>-</v>
      </c>
      <c r="HI35" s="8" t="str">
        <f>IF(CD35="-","-",IF(CD35&gt;CD$6,"Yes","No"))</f>
        <v>-</v>
      </c>
      <c r="HJ35" s="8" t="str">
        <f>IF(CE35="-","-",IF(CE35&gt;CE$6,"Yes","No"))</f>
        <v>-</v>
      </c>
      <c r="HK35" s="8" t="str">
        <f>IF(CF35="-","-",IF(CF35&gt;CF$6,"Yes","No"))</f>
        <v>-</v>
      </c>
      <c r="HL35" s="8" t="str">
        <f>IF(CG35="-","-",IF(CG35&gt;CG$6,"Yes","No"))</f>
        <v>-</v>
      </c>
      <c r="HM35" s="8" t="str">
        <f>IF(CH35="-","-",IF(CH35&gt;CH$6,"Yes","No"))</f>
        <v>-</v>
      </c>
      <c r="HN35" s="8" t="str">
        <f>IF(CI35="-","-",IF(CI35&gt;CI$6,"Yes","No"))</f>
        <v>No</v>
      </c>
      <c r="HO35" s="8" t="str">
        <f>IF(CJ35="-","-",IF(CJ35&gt;CJ$6,"Yes","No"))</f>
        <v>-</v>
      </c>
      <c r="HP35" s="8" t="str">
        <f>IF(CK35="-","-",IF(CK35&gt;CK$6,"Yes","No"))</f>
        <v>-</v>
      </c>
      <c r="HQ35" s="8" t="str">
        <f>IF(CL35="-","-",IF(CL35&gt;CL$6,"Yes","No"))</f>
        <v>-</v>
      </c>
      <c r="HR35" s="22" t="str">
        <f>IF(BU35="-","-",IF(BU35&gt;=BU$5,"Yes","No"))</f>
        <v>-</v>
      </c>
      <c r="HS35" s="22" t="str">
        <f>IF(BV35="-","-",IF(BV35&gt;=BV$5,"Yes","No"))</f>
        <v>-</v>
      </c>
      <c r="HT35" s="22" t="str">
        <f>IF(BW35="-","-",IF(BW35&gt;=BW$5,"Yes","No"))</f>
        <v>-</v>
      </c>
      <c r="HU35" s="22" t="str">
        <f>IF(BX35="-","-",IF(BX35&gt;=BX$5,"Yes","No"))</f>
        <v>-</v>
      </c>
      <c r="HV35" s="22" t="str">
        <f>IF(BY35="-","-",IF(BY35&gt;=BY$5,"Yes","No"))</f>
        <v>-</v>
      </c>
      <c r="HW35" s="22" t="str">
        <f>IF(BZ35="-","-",IF(BZ35&gt;=BZ$5,"Yes","No"))</f>
        <v>Yes</v>
      </c>
      <c r="HX35" s="22" t="str">
        <f>IF(CA35="-","-",IF(CA35&gt;=CA$5,"Yes","No"))</f>
        <v>-</v>
      </c>
      <c r="HY35" s="22" t="str">
        <f>IF(CB35="-","-",IF(CB35&gt;=CB$5,"Yes","No"))</f>
        <v>Yes</v>
      </c>
      <c r="HZ35" s="22" t="str">
        <f>IF(CC35="-","-",IF(CC35&gt;=CC$5,"Yes","No"))</f>
        <v>-</v>
      </c>
      <c r="IA35" s="22" t="str">
        <f>IF(CD35="-","-",IF(CD35&gt;=BU$5,"Yes","No"))</f>
        <v>-</v>
      </c>
      <c r="IB35" s="22" t="str">
        <f>IF(CE35="-","-",IF(CE35&gt;=BV$5,"Yes","No"))</f>
        <v>-</v>
      </c>
      <c r="IC35" s="22" t="str">
        <f>IF(CF35="-","-",IF(CF35&gt;=BW$5,"Yes","No"))</f>
        <v>-</v>
      </c>
      <c r="ID35" s="22" t="str">
        <f>IF(CG35="-","-",IF(CG35&gt;=BX$5,"Yes","No"))</f>
        <v>-</v>
      </c>
      <c r="IE35" s="22" t="str">
        <f>IF(CH35="-","-",IF(CH35&gt;=BY$5,"Yes","No"))</f>
        <v>-</v>
      </c>
      <c r="IF35" s="22" t="str">
        <f>IF(CI35="-","-",IF(CI35&gt;=BZ$5,"Yes","No"))</f>
        <v>Yes</v>
      </c>
      <c r="IG35" s="22" t="str">
        <f>IF(CJ35="-","-",IF(CJ35&gt;=CA$5,"Yes","No"))</f>
        <v>-</v>
      </c>
      <c r="IH35" s="22" t="str">
        <f>IF(CK35="-","-",IF(CK35&gt;=CB$5,"Yes","No"))</f>
        <v>-</v>
      </c>
      <c r="II35" s="22" t="str">
        <f>IF(CL35="-","-",IF(CL35&gt;=CC$5,"Yes","No"))</f>
        <v>-</v>
      </c>
      <c r="IJ35" s="22" t="str">
        <f>IF(OR(BU35="-",CM35="-"),"-",IF(BU35&gt;=CM35+10,"Yes","No"))</f>
        <v>-</v>
      </c>
      <c r="IK35" s="22" t="str">
        <f>IF(OR(BV35="-",CN35="-"),"-",IF(BV35&gt;=CN35+10,"Yes","No"))</f>
        <v>-</v>
      </c>
      <c r="IL35" s="22" t="str">
        <f>IF(OR(BW35="-",CO35="-"),"-",IF(BW35&gt;=CO35+10,"Yes","No"))</f>
        <v>-</v>
      </c>
      <c r="IM35" s="22" t="str">
        <f>IF(OR(BX35="-",CP35="-"),"-",IF(BX35&gt;=CP35+10,"Yes","No"))</f>
        <v>-</v>
      </c>
      <c r="IN35" s="22" t="str">
        <f>IF(OR(BY35="-",CQ35="-"),"-",IF(BY35&gt;=CQ35+10,"Yes","No"))</f>
        <v>-</v>
      </c>
      <c r="IO35" s="22" t="str">
        <f>IF(OR(BZ35="-",CR35="-"),"-",IF(BZ35&gt;=CR35+10,"Yes","No"))</f>
        <v>No</v>
      </c>
      <c r="IP35" s="22" t="str">
        <f>IF(OR(CA35="-",CS35="-"),"-",IF(CA35&gt;=CS35+10,"Yes","No"))</f>
        <v>-</v>
      </c>
      <c r="IQ35" s="22" t="str">
        <f>IF(OR(CB35="-",CT35="-"),"-",IF(CB35&gt;=CT35+10,"Yes","No"))</f>
        <v>-</v>
      </c>
      <c r="IR35" s="22" t="str">
        <f>IF(OR(CC35="-",CU35="-"),"-",IF(CC35&gt;=CU35+10,"Yes","No"))</f>
        <v>-</v>
      </c>
      <c r="IS35" s="22" t="str">
        <f>IF(OR(CD35="-",CV35="-"),"-",IF(CD35&gt;=CV35+10,"Yes","No"))</f>
        <v>-</v>
      </c>
      <c r="IT35" s="22" t="str">
        <f>IF(OR(CE35="-",CW35="-"),"-",IF(CE35&gt;=CW35+10,"Yes","No"))</f>
        <v>-</v>
      </c>
      <c r="IU35" s="22" t="str">
        <f>IF(OR(CF35="-",CX35="-"),"-",IF(CF35&gt;=CX35+10,"Yes","No"))</f>
        <v>-</v>
      </c>
      <c r="IV35" s="22" t="str">
        <f>IF(OR(CG35="-",CY35="-"),"-",IF(CG35&gt;=CY35+10,"Yes","No"))</f>
        <v>-</v>
      </c>
      <c r="IW35" s="22" t="str">
        <f>IF(OR(CH35="-",CZ35="-"),"-",IF(CH35&gt;=CZ35+10,"Yes","No"))</f>
        <v>-</v>
      </c>
      <c r="IX35" s="22" t="str">
        <f>IF(OR(CI35="-",DA35="-"),"-",IF(CI35&gt;=DA35+10,"Yes","No"))</f>
        <v>No</v>
      </c>
      <c r="IY35" s="22" t="str">
        <f>IF(OR(CJ35="-",DB35="-"),"-",IF(CJ35&gt;=DB35+10,"Yes","No"))</f>
        <v>-</v>
      </c>
      <c r="IZ35" s="22" t="str">
        <f>IF(OR(CK35="-",DC35="-"),"-",IF(CK35&gt;=DC35+10,"Yes","No"))</f>
        <v>-</v>
      </c>
      <c r="JA35" s="22" t="str">
        <f>IF(OR(CL35="-",DD35="-"),"-",IF(CL35&gt;=DD35+10,"Yes","No"))</f>
        <v>-</v>
      </c>
      <c r="JB35" s="22" t="str">
        <f>IF(OR(BU35="-",DE35="-"),"-",IF(BU35&gt;=DE35+10,"Yes","No"))</f>
        <v>-</v>
      </c>
      <c r="JC35" s="22" t="str">
        <f>IF(OR(BV35="-",DF35="-"),"-",IF(BV35&gt;=DF35+10,"Yes","No"))</f>
        <v>-</v>
      </c>
      <c r="JD35" s="22" t="str">
        <f>IF(OR(BW35="-",DG35="-"),"-",IF(BW35&gt;=DG35+10,"Yes","No"))</f>
        <v>-</v>
      </c>
      <c r="JE35" s="22" t="str">
        <f>IF(OR(BX35="-",DH35="-"),"-",IF(BX35&gt;=DH35+10,"Yes","No"))</f>
        <v>-</v>
      </c>
      <c r="JF35" s="22" t="str">
        <f>IF(OR(BY35="-",DI35="-"),"-",IF(BY35&gt;=DI35+10,"Yes","No"))</f>
        <v>-</v>
      </c>
      <c r="JG35" s="22" t="str">
        <f>IF(OR(BZ35="-",DJ35="-"),"-",IF(BZ35&gt;=DJ35+10,"Yes","No"))</f>
        <v>No</v>
      </c>
      <c r="JH35" s="22" t="str">
        <f>IF(OR(CA35="-",DK35="-"),"-",IF(CA35&gt;=DK35+10,"Yes","No"))</f>
        <v>-</v>
      </c>
      <c r="JI35" s="22" t="str">
        <f>IF(OR(CB35="-",DL35="-"),"-",IF(CB35&gt;=DL35+10,"Yes","No"))</f>
        <v>-</v>
      </c>
      <c r="JJ35" s="22" t="str">
        <f>IF(OR(CC35="-",DM35="-"),"-",IF(CC35&gt;=DM35+10,"Yes","No"))</f>
        <v>-</v>
      </c>
      <c r="JK35" s="23" t="str">
        <f>IF(OR(BU35="-",CM35="-"),"-",IF(BU35&gt;=(100-CM35)*0.1+CM35,"Yes","No"))</f>
        <v>-</v>
      </c>
      <c r="JL35" s="23" t="str">
        <f>IF(OR(BV35="-",CN35="-"),"-",IF(BV35&gt;=(100-CN35)*0.1+CN35,"Yes","No"))</f>
        <v>-</v>
      </c>
      <c r="JM35" s="23" t="str">
        <f>IF(OR(BW35="-",CO35="-"),"-",IF(BW35&gt;=(100-CO35)*0.1+CO35,"Yes","No"))</f>
        <v>-</v>
      </c>
      <c r="JN35" s="23" t="str">
        <f>IF(OR(BX35="-",CP35="-"),"-",IF(BX35&gt;=(100-CP35)*0.1+CP35,"Yes","No"))</f>
        <v>-</v>
      </c>
      <c r="JO35" s="23" t="str">
        <f>IF(OR(BY35="-",CQ35="-"),"-",IF(BY35&gt;=(100-CQ35)*0.1+CQ35,"Yes","No"))</f>
        <v>-</v>
      </c>
      <c r="JP35" s="23" t="str">
        <f>IF(OR(BZ35="-",CR35="-"),"-",IF(BZ35&gt;=(100-CR35)*0.1+CR35,"Yes","No"))</f>
        <v>Yes</v>
      </c>
      <c r="JQ35" s="23" t="str">
        <f>IF(OR(CA35="-",CS35="-"),"-",IF(CA35&gt;=(100-CS35)*0.1+CS35,"Yes","No"))</f>
        <v>-</v>
      </c>
      <c r="JR35" s="23" t="str">
        <f>IF(OR(CB35="-",CT35="-"),"-",IF(CB35&gt;=(100-CT35)*0.1+CT35,"Yes","No"))</f>
        <v>-</v>
      </c>
      <c r="JS35" s="23" t="str">
        <f>IF(OR(CC35="-",CU35="-"),"-",IF(CC35&gt;=(100-CU35)*0.1+CU35,"Yes","No"))</f>
        <v>-</v>
      </c>
      <c r="JT35" s="22" t="s">
        <v>16</v>
      </c>
      <c r="JU35" s="22" t="s">
        <v>16</v>
      </c>
      <c r="JV35" s="22" t="s">
        <v>16</v>
      </c>
      <c r="JW35" s="22" t="s">
        <v>16</v>
      </c>
      <c r="JX35" s="22" t="s">
        <v>16</v>
      </c>
      <c r="JY35" s="22" t="s">
        <v>17</v>
      </c>
      <c r="JZ35" s="22" t="s">
        <v>16</v>
      </c>
      <c r="KA35" s="22" t="s">
        <v>17</v>
      </c>
      <c r="KB35" s="22" t="s">
        <v>16</v>
      </c>
      <c r="KC35" s="23" t="str">
        <f>IF(OR(J35="yes",AK35=""),"-",IF(AK35&gt;AK$4,"Yes","No"))</f>
        <v>-</v>
      </c>
      <c r="KD35" s="23" t="str">
        <f>IF(OR(K35="yes",AL35=""),"-",IF(AL35&gt;AL$4,"Yes","No"))</f>
        <v>-</v>
      </c>
      <c r="KE35" s="23" t="str">
        <f>IF(OR(L35="yes",AM35=""),"-",IF(AM35&gt;AM$4,"Yes","No"))</f>
        <v>-</v>
      </c>
      <c r="KF35" s="23" t="str">
        <f>IF(OR(M35="yes",AN35=""),"-",IF(AN35&gt;AN$4,"Yes","No"))</f>
        <v>-</v>
      </c>
      <c r="KG35" s="23" t="str">
        <f>IF(OR(N35="yes",AO35=""),"-",IF(AO35&gt;AO$4,"Yes","No"))</f>
        <v>-</v>
      </c>
      <c r="KH35" s="23" t="str">
        <f>IF(OR(O35="yes",AP35=""),"-",IF(AP35&gt;AP$4,"Yes","No"))</f>
        <v>Yes</v>
      </c>
      <c r="KI35" s="23" t="str">
        <f>IF(OR(P35="yes",AQ35=""),"-",IF(AQ35&gt;AQ$4,"Yes","No"))</f>
        <v>-</v>
      </c>
      <c r="KJ35" s="23" t="str">
        <f>IF(OR(Q35="yes",AR35=""),"-",IF(AR35&gt;AR$4,"Yes","No"))</f>
        <v>-</v>
      </c>
      <c r="KK35" s="23" t="str">
        <f>IF(OR(R35="yes",AS35=""),"-",IF(AS35&gt;AS$4,"Yes","No"))</f>
        <v>-</v>
      </c>
      <c r="KL35" s="23" t="str">
        <f>IF(OR(S35="yes",AT35=""),"-",IF(AT35&gt;AT$4,"Yes","No"))</f>
        <v>-</v>
      </c>
      <c r="KM35" s="23" t="str">
        <f>IF(OR(T35="yes",AU35=""),"-",IF(AU35&gt;AU$4,"Yes","No"))</f>
        <v>-</v>
      </c>
      <c r="KN35" s="23" t="str">
        <f>IF(OR(U35="yes",AV35=""),"-",IF(AV35&gt;AV$4,"Yes","No"))</f>
        <v>-</v>
      </c>
      <c r="KO35" s="23" t="str">
        <f>IF(OR(V35="yes",AW35=""),"-",IF(AW35&gt;AW$4,"Yes","No"))</f>
        <v>-</v>
      </c>
      <c r="KP35" s="23" t="str">
        <f>IF(OR(W35="yes",AX35=""),"-",IF(AX35&gt;AX$4,"Yes","No"))</f>
        <v>-</v>
      </c>
      <c r="KQ35" s="23" t="str">
        <f>IF(OR(X35="yes",AY35=""),"-",IF(AY35&gt;AY$4,"Yes","No"))</f>
        <v>-</v>
      </c>
      <c r="KR35" s="23" t="str">
        <f>IF(OR(Y35="yes",AZ35=""),"-",IF(AZ35&gt;AZ$4,"Yes","No"))</f>
        <v>-</v>
      </c>
      <c r="KS35" s="23" t="str">
        <f>IF(OR(Z35="yes",BA35=""),"-",IF(BA35&gt;BA$4,"Yes","No"))</f>
        <v>-</v>
      </c>
      <c r="KT35" s="23" t="str">
        <f>IF(OR(AA35="yes",BB35=""),"-",IF(BB35&gt;BB$4,"Yes","No"))</f>
        <v>-</v>
      </c>
      <c r="KU35" s="23" t="str">
        <f>IF(OR(AB35="yes",AND(BU35="-",CD35="-")),"-",IF(OR(BU35&gt;BU$4,CD35&gt;BU$4),"Yes","No"))</f>
        <v>-</v>
      </c>
      <c r="KV35" s="23" t="str">
        <f>IF(OR(AC35="yes",AND(BV35="-",CE35="-")),"-",IF(OR(BV35&gt;BV$4,CE35&gt;BV$4),"Yes","No"))</f>
        <v>-</v>
      </c>
      <c r="KW35" s="23" t="str">
        <f>IF(OR(AD35="yes",AND(BW35="-",CF35="-")),"-",IF(OR(BW35&gt;BW$4,CF35&gt;BW$4),"Yes","No"))</f>
        <v>-</v>
      </c>
      <c r="KX35" s="23" t="str">
        <f>IF(OR(AE35="yes",AND(BX35="-",CG35="-")),"-",IF(OR(BX35&gt;BX$4,CG35&gt;BX$4),"Yes","No"))</f>
        <v>-</v>
      </c>
      <c r="KY35" s="23" t="str">
        <f>IF(OR(AF35="yes",AND(BY35="-",CH35="-")),"-",IF(OR(BY35&gt;BY$4,CH35&gt;BY$4),"Yes","No"))</f>
        <v>-</v>
      </c>
      <c r="KZ35" s="23" t="str">
        <f>IF(OR(AG35="yes",AND(BZ35="-",CI35="-")),"-",IF(OR(BZ35&gt;BZ$4,CI35&gt;BZ$4),"Yes","No"))</f>
        <v>Yes</v>
      </c>
      <c r="LA35" s="23" t="str">
        <f>IF(OR(AH35="yes",AND(CA35="-",CJ35="-")),"-",IF(OR(CA35&gt;CA$4,CJ35&gt;CA$4),"Yes","No"))</f>
        <v>-</v>
      </c>
      <c r="LB35" s="23" t="str">
        <f>IF(OR(AI35="yes",AND(CB35="-",CK35="-")),"-",IF(OR(CB35&gt;CB$4,CK35&gt;CB$4),"Yes","No"))</f>
        <v>Yes</v>
      </c>
      <c r="LC35" s="23" t="str">
        <f>IF(OR(AJ35="yes",AND(CC35="-",CL35="-")),"-",IF(OR(CC35&gt;CC$4,CL35&gt;CC$4),"Yes","No"))</f>
        <v>-</v>
      </c>
      <c r="LD35" s="23" t="str">
        <f>IF(AK35="","-",IF(OR(DW35="yes",EF35="yes",EO35="yes",EX35="yes",FG35="yes",GZ35="yes",HI35="yes",KC35="yes"),"Yes","No"))</f>
        <v>-</v>
      </c>
      <c r="LE35" s="23" t="str">
        <f>IF(AL35="","-",IF(OR(DX35="yes",EG35="yes",EP35="yes",EY35="yes",FH35="yes",HA35="yes",HJ35="yes",KD35="yes"),"Yes","No"))</f>
        <v>-</v>
      </c>
      <c r="LF35" s="23" t="str">
        <f>IF(AM35="","-",IF(OR(DY35="yes",EH35="yes",EQ35="yes",EZ35="yes",FI35="yes",HB35="yes",HK35="yes",KE35="yes"),"Yes","No"))</f>
        <v>-</v>
      </c>
      <c r="LG35" s="23" t="str">
        <f>IF(AN35="","-",IF(OR(DZ35="yes",EI35="yes",ER35="yes",FA35="yes",FJ35="yes",HC35="yes",HL35="yes",KF35="yes"),"Yes","No"))</f>
        <v>-</v>
      </c>
      <c r="LH35" s="23" t="str">
        <f>IF(AO35="","-",IF(OR(EA35="yes",EJ35="yes",ES35="yes",FB35="yes",FK35="yes",HD35="yes",HM35="yes",KG35="yes"),"Yes","No"))</f>
        <v>-</v>
      </c>
      <c r="LI35" s="23" t="str">
        <f>IF(AP35="","-",IF(OR(EB35="yes",EK35="yes",ET35="yes",FC35="yes",FL35="yes",HE35="yes",HN35="yes",KH35="yes"),"Yes","No"))</f>
        <v>Yes</v>
      </c>
      <c r="LJ35" s="23" t="str">
        <f>IF(AQ35="","-",IF(OR(EC35="yes",EL35="yes",EU35="yes",FD35="yes",FM35="yes",HF35="yes",HO35="yes",KI35="yes"),"Yes","No"))</f>
        <v>-</v>
      </c>
      <c r="LK35" s="23" t="str">
        <f>IF(AR35="","-",IF(OR(ED35="yes",EM35="yes",EV35="yes",FE35="yes",FN35="yes",HG35="yes",HP35="yes",KJ35="yes"),"Yes","No"))</f>
        <v>Yes</v>
      </c>
      <c r="LL35" s="23" t="str">
        <f>IF(AS35="","-",IF(OR(EE35="yes",EN35="yes",EW35="yes",FF35="yes",FO35="yes",HH35="yes",HQ35="yes",KK35="yes"),"Yes","No"))</f>
        <v>-</v>
      </c>
      <c r="LM35" s="23" t="str">
        <f>IF(AT35="","-",IF(OR(FP35="Yes",FY35="Yes",GH35="Yes",GQ35="Yes",GZ35="Yes",HI35="Yes",KL35="yes"),"Yes","No"))</f>
        <v>-</v>
      </c>
      <c r="LN35" s="23" t="str">
        <f>IF(AU35="","-",IF(OR(FQ35="Yes",FZ35="Yes",GI35="Yes",GR35="Yes",HA35="Yes",HJ35="Yes",KM35="yes"),"Yes","No"))</f>
        <v>-</v>
      </c>
      <c r="LO35" s="23" t="str">
        <f>IF(AV35="","-",IF(OR(FR35="Yes",GA35="Yes",GJ35="Yes",GS35="Yes",HB35="Yes",HK35="Yes",KN35="yes"),"Yes","No"))</f>
        <v>-</v>
      </c>
      <c r="LP35" s="23" t="str">
        <f>IF(AW35="","-",IF(OR(FS35="Yes",GB35="Yes",GK35="Yes",GT35="Yes",HC35="Yes",HL35="Yes",KO35="yes"),"Yes","No"))</f>
        <v>-</v>
      </c>
      <c r="LQ35" s="23" t="str">
        <f>IF(AX35="","-",IF(OR(FT35="Yes",GC35="Yes",GL35="Yes",GU35="Yes",HD35="Yes",HM35="Yes",KP35="yes"),"Yes","No"))</f>
        <v>-</v>
      </c>
      <c r="LR35" s="23" t="str">
        <f>IF(AY35="","-",IF(OR(FU35="Yes",GD35="Yes",GM35="Yes",GV35="Yes",HE35="Yes",HN35="Yes",KQ35="yes"),"Yes","No"))</f>
        <v>-</v>
      </c>
      <c r="LS35" s="23" t="str">
        <f>IF(AZ35="","-",IF(OR(FV35="Yes",GE35="Yes",GN35="Yes",GW35="Yes",HF35="Yes",HO35="Yes",KR35="yes"),"Yes","No"))</f>
        <v>-</v>
      </c>
      <c r="LT35" s="23" t="str">
        <f>IF(BA35="","-",IF(OR(FW35="Yes",GF35="Yes",GO35="Yes",GX35="Yes",HG35="Yes",HP35="Yes",KS35="yes"),"Yes","No"))</f>
        <v>-</v>
      </c>
      <c r="LU35" s="23" t="str">
        <f>IF(BB35="","-",IF(OR(FX35="Yes",GG35="Yes",GP35="Yes",GY35="Yes",HH35="Yes",HQ35="Yes",KT35="yes"),"Yes","No"))</f>
        <v>-</v>
      </c>
      <c r="LV35" s="23" t="str">
        <f>IF(AND(BU35="-",CD35="-"),"-",IF(OR(GZ35="Yes",HI35="Yes",HR35="Yes",IA35="Yes",IJ35="Yes",IS35="Yes",JB35="Yes",JK35="Yes",JT35="Yes",KU35="yes"),"Yes","No"))</f>
        <v>-</v>
      </c>
      <c r="LW35" s="23" t="str">
        <f>IF(AND(BV35="-",CE35="-"),"-",IF(OR(HA35="Yes",HJ35="Yes",HS35="Yes",IB35="Yes",IK35="Yes",IT35="Yes",JC35="Yes",JL35="Yes",JU35="Yes",KV35="yes"),"Yes","No"))</f>
        <v>-</v>
      </c>
      <c r="LX35" s="23" t="str">
        <f>IF(AND(BW35="-",CF35="-"),"-",IF(OR(HB35="Yes",HK35="Yes",HT35="Yes",IC35="Yes",IL35="Yes",IU35="Yes",JD35="Yes",JM35="Yes",JV35="Yes",KW35="yes"),"Yes","No"))</f>
        <v>-</v>
      </c>
      <c r="LY35" s="23" t="str">
        <f>IF(AND(BX35="-",CG35="-"),"-",IF(OR(HC35="Yes",HL35="Yes",HU35="Yes",ID35="Yes",IM35="Yes",IV35="Yes",JE35="Yes",JN35="Yes",JW35="Yes",KX35="yes"),"Yes","No"))</f>
        <v>-</v>
      </c>
      <c r="LZ35" s="23" t="str">
        <f>IF(AND(BY35="-",CH35="-"),"-",IF(OR(HD35="Yes",HM35="Yes",HV35="Yes",IE35="Yes",IN35="Yes",IW35="Yes",JF35="Yes",JO35="Yes",JX35="Yes",KY35="yes"),"Yes","No"))</f>
        <v>-</v>
      </c>
      <c r="MA35" s="23" t="str">
        <f>IF(AND(BZ35="-",CI35="-"),"-",IF(OR(HE35="Yes",HN35="Yes",HW35="Yes",IF35="Yes",IO35="Yes",IX35="Yes",JG35="Yes",JP35="Yes",JY35="Yes",KZ35="yes"),"Yes","No"))</f>
        <v>Yes</v>
      </c>
      <c r="MB35" s="23" t="str">
        <f>IF(AND(CA35="-",CJ35="-"),"-",IF(OR(HF35="Yes",HO35="Yes",HX35="Yes",IG35="Yes",IP35="Yes",IY35="Yes",JH35="Yes",JQ35="Yes",JZ35="Yes",LA35="yes"),"Yes","No"))</f>
        <v>-</v>
      </c>
      <c r="MC35" s="23" t="str">
        <f>IF(AND(CB35="-",CK35="-"),"-",IF(OR(HG35="Yes",HP35="Yes",HY35="Yes",IH35="Yes",IQ35="Yes",IZ35="Yes",JI35="Yes",JR35="Yes",KA35="Yes",LB35="yes"),"Yes","No"))</f>
        <v>Yes</v>
      </c>
      <c r="MD35" s="23" t="str">
        <f>IF(AND(CC35="-",CL35="-"),"-",IF(OR(HH35="Yes",HQ35="Yes",HZ35="Yes",II35="Yes",IR35="Yes",JA35="Yes",JJ35="Yes",JS35="Yes",KB35="Yes",LC35="yes"),"Yes","No"))</f>
        <v>-</v>
      </c>
    </row>
    <row r="36" spans="2:342" s="12" customFormat="1" x14ac:dyDescent="0.25">
      <c r="B36" s="9" t="s">
        <v>95</v>
      </c>
      <c r="C36" s="9" t="s">
        <v>96</v>
      </c>
      <c r="D36" s="9" t="s">
        <v>309</v>
      </c>
      <c r="E36" s="8" t="str">
        <f>IF(AND(F36="-",G36="-",H36="-"),"-",IF(COUNTIF(F36:I36,"no")&gt;0,"No","Yes"))</f>
        <v>No</v>
      </c>
      <c r="F36" s="10" t="str">
        <f>IF(SUM(COUNTIF(LD36:LL36,"yes"),COUNTIF(LD36:LL36,"no"))=0,"-",IF(COUNTIF(LD36:LL36,"no")&gt;0,"No","Yes"))</f>
        <v>Yes</v>
      </c>
      <c r="G36" s="10" t="str">
        <f>IF(SUM(COUNTIF(LM36:LU36,"yes"),COUNTIF(LM36:LU36,"no"))=0,"-",IF(COUNTIF(LM36:LU36,"no")&gt;0,"No","Yes"))</f>
        <v>Yes</v>
      </c>
      <c r="H36" s="10" t="str">
        <f>IF(SUM(COUNTIF(LV36:MD36,"yes"),COUNTIF(LV36:MD36,"no"))=0,"-",IF(COUNTIF(LV36:MD36,"no")&gt;0,"No","Yes"))</f>
        <v>No</v>
      </c>
      <c r="I36" s="8" t="s">
        <v>18</v>
      </c>
      <c r="J36" s="13"/>
      <c r="K36" s="13" t="s">
        <v>15</v>
      </c>
      <c r="L36" s="13" t="s">
        <v>15</v>
      </c>
      <c r="M36" s="13" t="s">
        <v>15</v>
      </c>
      <c r="N36" s="13" t="s">
        <v>15</v>
      </c>
      <c r="O36" s="13" t="s">
        <v>15</v>
      </c>
      <c r="P36" s="13"/>
      <c r="Q36" s="13"/>
      <c r="R36" s="13" t="s">
        <v>15</v>
      </c>
      <c r="S36" s="13"/>
      <c r="T36" s="13" t="s">
        <v>15</v>
      </c>
      <c r="U36" s="13" t="s">
        <v>15</v>
      </c>
      <c r="V36" s="13" t="s">
        <v>15</v>
      </c>
      <c r="W36" s="13" t="s">
        <v>15</v>
      </c>
      <c r="X36" s="13" t="s">
        <v>15</v>
      </c>
      <c r="Y36" s="13"/>
      <c r="Z36" s="13"/>
      <c r="AA36" s="13" t="s">
        <v>15</v>
      </c>
      <c r="AB36" s="13"/>
      <c r="AC36" s="13" t="s">
        <v>15</v>
      </c>
      <c r="AD36" s="13" t="s">
        <v>15</v>
      </c>
      <c r="AE36" s="13" t="s">
        <v>15</v>
      </c>
      <c r="AF36" s="13" t="s">
        <v>15</v>
      </c>
      <c r="AG36" s="13" t="s">
        <v>15</v>
      </c>
      <c r="AH36" s="13"/>
      <c r="AI36" s="13" t="s">
        <v>17</v>
      </c>
      <c r="AJ36" s="13" t="s">
        <v>15</v>
      </c>
      <c r="AK36" s="8">
        <v>44</v>
      </c>
      <c r="AL36" s="8" t="s">
        <v>15</v>
      </c>
      <c r="AM36" s="8" t="s">
        <v>15</v>
      </c>
      <c r="AN36" s="8" t="s">
        <v>15</v>
      </c>
      <c r="AO36" s="8">
        <v>80</v>
      </c>
      <c r="AP36" s="8">
        <v>112.5</v>
      </c>
      <c r="AQ36" s="8" t="s">
        <v>15</v>
      </c>
      <c r="AR36" s="8">
        <v>87</v>
      </c>
      <c r="AS36" s="8">
        <v>82.5</v>
      </c>
      <c r="AT36" s="8" t="s">
        <v>15</v>
      </c>
      <c r="AU36" s="8" t="s">
        <v>15</v>
      </c>
      <c r="AV36" s="8" t="s">
        <v>15</v>
      </c>
      <c r="AW36" s="8" t="s">
        <v>15</v>
      </c>
      <c r="AX36" s="8" t="s">
        <v>15</v>
      </c>
      <c r="AY36" s="8">
        <v>171</v>
      </c>
      <c r="AZ36" s="8" t="s">
        <v>15</v>
      </c>
      <c r="BA36" s="8">
        <v>155.5</v>
      </c>
      <c r="BB36" s="8" t="s">
        <v>15</v>
      </c>
      <c r="BC36" s="17">
        <v>40</v>
      </c>
      <c r="BD36" s="17" t="s">
        <v>15</v>
      </c>
      <c r="BE36" s="17" t="s">
        <v>15</v>
      </c>
      <c r="BF36" s="17" t="s">
        <v>15</v>
      </c>
      <c r="BG36" s="17" t="s">
        <v>15</v>
      </c>
      <c r="BH36" s="17">
        <v>110.5</v>
      </c>
      <c r="BI36" s="17" t="s">
        <v>15</v>
      </c>
      <c r="BJ36" s="17">
        <v>79.5</v>
      </c>
      <c r="BK36" s="17" t="s">
        <v>15</v>
      </c>
      <c r="BL36" s="17" t="s">
        <v>15</v>
      </c>
      <c r="BM36" s="17" t="s">
        <v>15</v>
      </c>
      <c r="BN36" s="17" t="s">
        <v>15</v>
      </c>
      <c r="BO36" s="17" t="s">
        <v>15</v>
      </c>
      <c r="BP36" s="17" t="s">
        <v>15</v>
      </c>
      <c r="BQ36" s="17">
        <v>159</v>
      </c>
      <c r="BR36" s="17" t="s">
        <v>15</v>
      </c>
      <c r="BS36" s="17">
        <v>127</v>
      </c>
      <c r="BT36" s="17" t="s">
        <v>15</v>
      </c>
      <c r="BU36" s="23" t="s">
        <v>16</v>
      </c>
      <c r="BV36" s="23" t="s">
        <v>16</v>
      </c>
      <c r="BW36" s="23" t="s">
        <v>16</v>
      </c>
      <c r="BX36" s="23" t="s">
        <v>16</v>
      </c>
      <c r="BY36" s="23" t="s">
        <v>16</v>
      </c>
      <c r="BZ36" s="23">
        <v>80</v>
      </c>
      <c r="CA36" s="23" t="s">
        <v>16</v>
      </c>
      <c r="CB36" s="23">
        <v>55</v>
      </c>
      <c r="CC36" s="23" t="s">
        <v>16</v>
      </c>
      <c r="CD36" s="23">
        <v>36</v>
      </c>
      <c r="CE36" s="23" t="s">
        <v>16</v>
      </c>
      <c r="CF36" s="23" t="s">
        <v>16</v>
      </c>
      <c r="CG36" s="23" t="s">
        <v>16</v>
      </c>
      <c r="CH36" s="23" t="s">
        <v>16</v>
      </c>
      <c r="CI36" s="23">
        <v>74</v>
      </c>
      <c r="CJ36" s="23" t="s">
        <v>16</v>
      </c>
      <c r="CK36" s="23">
        <v>60</v>
      </c>
      <c r="CL36" s="23" t="s">
        <v>16</v>
      </c>
      <c r="CM36" s="8">
        <v>37</v>
      </c>
      <c r="CN36" s="8" t="s">
        <v>16</v>
      </c>
      <c r="CO36" s="8" t="s">
        <v>16</v>
      </c>
      <c r="CP36" s="8" t="s">
        <v>16</v>
      </c>
      <c r="CQ36" s="8" t="s">
        <v>16</v>
      </c>
      <c r="CR36" s="8">
        <v>74</v>
      </c>
      <c r="CS36" s="8" t="s">
        <v>16</v>
      </c>
      <c r="CT36" s="8">
        <v>60</v>
      </c>
      <c r="CU36" s="8" t="s">
        <v>16</v>
      </c>
      <c r="CV36" s="8" t="s">
        <v>16</v>
      </c>
      <c r="CW36" s="8" t="s">
        <v>16</v>
      </c>
      <c r="CX36" s="8" t="s">
        <v>16</v>
      </c>
      <c r="CY36" s="8" t="s">
        <v>16</v>
      </c>
      <c r="CZ36" s="8" t="s">
        <v>16</v>
      </c>
      <c r="DA36" s="8">
        <v>76</v>
      </c>
      <c r="DB36" s="8" t="s">
        <v>16</v>
      </c>
      <c r="DC36" s="8">
        <v>62</v>
      </c>
      <c r="DD36" s="8" t="s">
        <v>16</v>
      </c>
      <c r="DE36" s="8" t="s">
        <v>16</v>
      </c>
      <c r="DF36" s="8" t="s">
        <v>16</v>
      </c>
      <c r="DG36" s="8" t="s">
        <v>16</v>
      </c>
      <c r="DH36" s="8" t="s">
        <v>16</v>
      </c>
      <c r="DI36" s="8" t="s">
        <v>16</v>
      </c>
      <c r="DJ36" s="8">
        <v>75</v>
      </c>
      <c r="DK36" s="8" t="s">
        <v>16</v>
      </c>
      <c r="DL36" s="8">
        <v>59</v>
      </c>
      <c r="DM36" s="8" t="s">
        <v>16</v>
      </c>
      <c r="DN36" s="8">
        <v>46.63</v>
      </c>
      <c r="DO36" s="8" t="s">
        <v>15</v>
      </c>
      <c r="DP36" s="8">
        <v>48.31</v>
      </c>
      <c r="DQ36" s="8">
        <v>47.51</v>
      </c>
      <c r="DR36" s="8">
        <v>45.62</v>
      </c>
      <c r="DS36" s="8">
        <v>49.18</v>
      </c>
      <c r="DT36" s="8" t="s">
        <v>15</v>
      </c>
      <c r="DU36" s="8">
        <v>48.1</v>
      </c>
      <c r="DV36" s="8">
        <v>43.62</v>
      </c>
      <c r="DW36" s="10" t="str">
        <f>IF(AK36="","-",IF(AK36&gt;=AK$5,"Yes","No"))</f>
        <v>Yes</v>
      </c>
      <c r="DX36" s="10" t="str">
        <f>IF(AL36="","-",IF(AL36&gt;=AL$5,"Yes","No"))</f>
        <v>-</v>
      </c>
      <c r="DY36" s="10" t="str">
        <f>IF(AM36="","-",IF(AM36&gt;=AM$5,"Yes","No"))</f>
        <v>-</v>
      </c>
      <c r="DZ36" s="10" t="str">
        <f>IF(AN36="","-",IF(AN36&gt;=AN$5,"Yes","No"))</f>
        <v>-</v>
      </c>
      <c r="EA36" s="10" t="str">
        <f>IF(AO36="","-",IF(AO36&gt;=AO$5,"Yes","No"))</f>
        <v>Yes</v>
      </c>
      <c r="EB36" s="10" t="str">
        <f>IF(AP36="","-",IF(AP36&gt;=AP$5,"Yes","No"))</f>
        <v>Yes</v>
      </c>
      <c r="EC36" s="10" t="str">
        <f>IF(AQ36="","-",IF(AQ36&gt;=AQ$5,"Yes","No"))</f>
        <v>-</v>
      </c>
      <c r="ED36" s="10" t="str">
        <f>IF(AR36="","-",IF(AR36&gt;=AR$5,"Yes","No"))</f>
        <v>Yes</v>
      </c>
      <c r="EE36" s="10" t="str">
        <f>IF(AS36="","-",IF(AS36&gt;=AS$5,"Yes","No"))</f>
        <v>Yes</v>
      </c>
      <c r="EF36" s="10" t="str">
        <f>IF(OR(AK36="",BC36=""),"-",IF(AK36&gt;=BC36+10,"Yes","No"))</f>
        <v>No</v>
      </c>
      <c r="EG36" s="10" t="str">
        <f>IF(OR(AL36="",BD36=""),"-",IF(AL36&gt;=BD36+10,"Yes","No"))</f>
        <v>-</v>
      </c>
      <c r="EH36" s="10" t="str">
        <f>IF(OR(AM36="",BE36=""),"-",IF(AM36&gt;=BE36+10,"Yes","No"))</f>
        <v>-</v>
      </c>
      <c r="EI36" s="10" t="str">
        <f>IF(OR(AN36="",BF36=""),"-",IF(AN36&gt;=BF36+10,"Yes","No"))</f>
        <v>-</v>
      </c>
      <c r="EJ36" s="10" t="str">
        <f>IF(OR(AO36="",BG36=""),"-",IF(AO36&gt;=BG36+10,"Yes","No"))</f>
        <v>-</v>
      </c>
      <c r="EK36" s="10" t="str">
        <f>IF(OR(AP36="",BH36=""),"-",IF(AP36&gt;=BH36+10,"Yes","No"))</f>
        <v>No</v>
      </c>
      <c r="EL36" s="10" t="str">
        <f>IF(OR(AQ36="",BI36=""),"-",IF(AQ36&gt;=BI36+10,"Yes","No"))</f>
        <v>-</v>
      </c>
      <c r="EM36" s="10" t="str">
        <f>IF(OR(AR36="",BJ36=""),"-",IF(AR36&gt;=BJ36+10,"Yes","No"))</f>
        <v>No</v>
      </c>
      <c r="EN36" s="10" t="str">
        <f>IF(OR(AS36="",BK36=""),"-",IF(AS36&gt;=BK36+10,"Yes","No"))</f>
        <v>-</v>
      </c>
      <c r="EO36" s="10" t="str">
        <f>IF(OR(AK36="",BC36=""),"-",IF(AK36&gt;=(200-BC36)*0.1+BC36,"Yes","No"))</f>
        <v>No</v>
      </c>
      <c r="EP36" s="10" t="str">
        <f>IF(OR(AL36="",BD36=""),"-",IF(AL36&gt;=(200-BD36)*0.1+BD36,"Yes","No"))</f>
        <v>-</v>
      </c>
      <c r="EQ36" s="10" t="str">
        <f>IF(OR(AM36="",BE36=""),"-",IF(AM36&gt;=(200-BE36)*0.1+BE36,"Yes","No"))</f>
        <v>-</v>
      </c>
      <c r="ER36" s="10" t="str">
        <f>IF(OR(AN36="",BF36=""),"-",IF(AN36&gt;=(200-BF36)*0.1+BF36,"Yes","No"))</f>
        <v>-</v>
      </c>
      <c r="ES36" s="10" t="str">
        <f>IF(OR(AO36="",BG36=""),"-",IF(AO36&gt;=(200-BG36)*0.1+BG36,"Yes","No"))</f>
        <v>-</v>
      </c>
      <c r="ET36" s="10" t="str">
        <f>IF(OR(AP36="",BH36=""),"-",IF(AP36&gt;=(200-BH36)*0.1+BH36,"Yes","No"))</f>
        <v>No</v>
      </c>
      <c r="EU36" s="10" t="str">
        <f>IF(OR(AQ36="",BI36=""),"-",IF(AQ36&gt;=(200-BI36)*0.1+BI36,"Yes","No"))</f>
        <v>-</v>
      </c>
      <c r="EV36" s="10" t="str">
        <f>IF(OR(AR36="",BJ36=""),"-",IF(AR36&gt;=(200-BJ36)*0.1+BJ36,"Yes","No"))</f>
        <v>No</v>
      </c>
      <c r="EW36" s="10" t="str">
        <f>IF(OR(AS36="",BK36=""),"-",IF(AS36&gt;=(200-BK36)*0.1+BK36,"Yes","No"))</f>
        <v>-</v>
      </c>
      <c r="EX36" s="8" t="str">
        <f>IF(DN36="","-",IF(DN36&gt;DN$4,"Yes","No"))</f>
        <v>No</v>
      </c>
      <c r="EY36" s="8" t="str">
        <f>IF(DO36="","-",IF(DO36&gt;DO$4,"Yes","No"))</f>
        <v>-</v>
      </c>
      <c r="EZ36" s="8" t="str">
        <f>IF(DP36="","-",IF(DP36&gt;DP$4,"Yes","No"))</f>
        <v>No</v>
      </c>
      <c r="FA36" s="8" t="str">
        <f>IF(DQ36="","-",IF(DQ36&gt;DQ$4,"Yes","No"))</f>
        <v>No</v>
      </c>
      <c r="FB36" s="8" t="str">
        <f>IF(DR36="","-",IF(DR36&gt;DR$4,"Yes","No"))</f>
        <v>No</v>
      </c>
      <c r="FC36" s="8" t="str">
        <f>IF(DS36="","-",IF(DS36&gt;DS$4,"Yes","No"))</f>
        <v>No</v>
      </c>
      <c r="FD36" s="8" t="str">
        <f>IF(DT36="","-",IF(DT36&gt;DT$4,"Yes","No"))</f>
        <v>-</v>
      </c>
      <c r="FE36" s="8" t="str">
        <f>IF(DU36="","-",IF(DU36&gt;DU$4,"Yes","No"))</f>
        <v>No</v>
      </c>
      <c r="FF36" s="8" t="str">
        <f>IF(DV36="","-",IF(DV36&gt;DV$4,"Yes","No"))</f>
        <v>No</v>
      </c>
      <c r="FG36" s="22" t="s">
        <v>18</v>
      </c>
      <c r="FH36" s="22" t="s">
        <v>16</v>
      </c>
      <c r="FI36" s="22" t="s">
        <v>16</v>
      </c>
      <c r="FJ36" s="22" t="s">
        <v>16</v>
      </c>
      <c r="FK36" s="22" t="s">
        <v>18</v>
      </c>
      <c r="FL36" s="22" t="s">
        <v>18</v>
      </c>
      <c r="FM36" s="22" t="s">
        <v>16</v>
      </c>
      <c r="FN36" s="22" t="s">
        <v>18</v>
      </c>
      <c r="FO36" s="22" t="s">
        <v>18</v>
      </c>
      <c r="FP36" s="22" t="str">
        <f>IF(AT36="","-",IF(AT36&gt;=AT$5,"Yes","No"))</f>
        <v>-</v>
      </c>
      <c r="FQ36" s="22" t="str">
        <f>IF(AU36="","-",IF(AU36&gt;=AU$5,"Yes","No"))</f>
        <v>-</v>
      </c>
      <c r="FR36" s="22" t="str">
        <f>IF(AV36="","-",IF(AV36&gt;=AV$5,"Yes","No"))</f>
        <v>-</v>
      </c>
      <c r="FS36" s="22" t="str">
        <f>IF(AW36="","-",IF(AW36&gt;=AW$5,"Yes","No"))</f>
        <v>-</v>
      </c>
      <c r="FT36" s="22" t="str">
        <f>IF(AX36="","-",IF(AX36&gt;=AX$5,"Yes","No"))</f>
        <v>-</v>
      </c>
      <c r="FU36" s="22" t="str">
        <f>IF(AY36="","-",IF(AY36&gt;=AY$5,"Yes","No"))</f>
        <v>Yes</v>
      </c>
      <c r="FV36" s="22" t="str">
        <f>IF(AZ36="","-",IF(AZ36&gt;=AZ$5,"Yes","No"))</f>
        <v>-</v>
      </c>
      <c r="FW36" s="22" t="str">
        <f>IF(BA36="","-",IF(BA36&gt;=BA$5,"Yes","No"))</f>
        <v>Yes</v>
      </c>
      <c r="FX36" s="22" t="str">
        <f>IF(BB36="","-",IF(BB36&gt;=BB$5,"Yes","No"))</f>
        <v>-</v>
      </c>
      <c r="FY36" s="10" t="str">
        <f>IF(OR(AT36="",BL36=""),"-",IF(AT36&gt;=BL36+10,"Yes","No"))</f>
        <v>-</v>
      </c>
      <c r="FZ36" s="10" t="str">
        <f>IF(OR(AU36="",BM36=""),"-",IF(AU36&gt;=BM36+10,"Yes","No"))</f>
        <v>-</v>
      </c>
      <c r="GA36" s="10" t="str">
        <f>IF(OR(AV36="",BN36=""),"-",IF(AV36&gt;=BN36+10,"Yes","No"))</f>
        <v>-</v>
      </c>
      <c r="GB36" s="10" t="str">
        <f>IF(OR(AW36="",BO36=""),"-",IF(AW36&gt;=BO36+10,"Yes","No"))</f>
        <v>-</v>
      </c>
      <c r="GC36" s="10" t="str">
        <f>IF(OR(AX36="",BP36=""),"-",IF(AX36&gt;=BP36+10,"Yes","No"))</f>
        <v>-</v>
      </c>
      <c r="GD36" s="10" t="str">
        <f>IF(OR(AY36="",BQ36=""),"-",IF(AY36&gt;=BQ36+10,"Yes","No"))</f>
        <v>Yes</v>
      </c>
      <c r="GE36" s="10" t="str">
        <f>IF(OR(AZ36="",BR36=""),"-",IF(AZ36&gt;=BR36+10,"Yes","No"))</f>
        <v>-</v>
      </c>
      <c r="GF36" s="10" t="str">
        <f>IF(OR(BA36="",BS36=""),"-",IF(BA36&gt;=BS36+10,"Yes","No"))</f>
        <v>Yes</v>
      </c>
      <c r="GG36" s="10" t="str">
        <f>IF(OR(BB36="",BT36=""),"-",IF(BB36&gt;=BT36+10,"Yes","No"))</f>
        <v>-</v>
      </c>
      <c r="GH36" s="10" t="str">
        <f>IF(OR(AT36="",BL36=""),"-",IF(AT36&gt;=(200-BL36)*0.1+BL36,"Yes","No"))</f>
        <v>-</v>
      </c>
      <c r="GI36" s="10" t="str">
        <f>IF(OR(AU36="",BM36=""),"-",IF(AU36&gt;=(200-BM36)*0.1+BM36,"Yes","No"))</f>
        <v>-</v>
      </c>
      <c r="GJ36" s="10" t="str">
        <f>IF(OR(AV36="",BN36=""),"-",IF(AV36&gt;=(200-BN36)*0.1+BN36,"Yes","No"))</f>
        <v>-</v>
      </c>
      <c r="GK36" s="10" t="str">
        <f>IF(OR(AW36="",BO36=""),"-",IF(AW36&gt;=(200-BO36)*0.1+BO36,"Yes","No"))</f>
        <v>-</v>
      </c>
      <c r="GL36" s="10" t="str">
        <f>IF(OR(AX36="",BP36=""),"-",IF(AX36&gt;=(200-BP36)*0.1+BP36,"Yes","No"))</f>
        <v>-</v>
      </c>
      <c r="GM36" s="10" t="str">
        <f>IF(OR(AY36="",BQ36=""),"-",IF(AY36&gt;=(200-BQ36)*0.1+BQ36,"Yes","No"))</f>
        <v>Yes</v>
      </c>
      <c r="GN36" s="10" t="str">
        <f>IF(OR(AZ36="",BR36=""),"-",IF(AZ36&gt;=(200-BR36)*0.1+BR36,"Yes","No"))</f>
        <v>-</v>
      </c>
      <c r="GO36" s="10" t="str">
        <f>IF(OR(BA36="",BS36=""),"-",IF(BA36&gt;=(200-BS36)*0.1+BS36,"Yes","No"))</f>
        <v>Yes</v>
      </c>
      <c r="GP36" s="10" t="str">
        <f>IF(OR(BB36="",BT36=""),"-",IF(BB36&gt;=(200-BT36)*0.1+BT36,"Yes","No"))</f>
        <v>-</v>
      </c>
      <c r="GQ36" s="22" t="s">
        <v>16</v>
      </c>
      <c r="GR36" s="22" t="s">
        <v>16</v>
      </c>
      <c r="GS36" s="22" t="s">
        <v>16</v>
      </c>
      <c r="GT36" s="22" t="s">
        <v>16</v>
      </c>
      <c r="GU36" s="22" t="s">
        <v>16</v>
      </c>
      <c r="GV36" s="22" t="s">
        <v>18</v>
      </c>
      <c r="GW36" s="22" t="s">
        <v>16</v>
      </c>
      <c r="GX36" s="22" t="s">
        <v>18</v>
      </c>
      <c r="GY36" s="22" t="s">
        <v>16</v>
      </c>
      <c r="GZ36" s="8" t="str">
        <f>IF(BU36="-","-",IF(BU36&gt;BU$6,"Yes","No"))</f>
        <v>-</v>
      </c>
      <c r="HA36" s="8" t="str">
        <f>IF(BV36="-","-",IF(BV36&gt;BV$6,"Yes","No"))</f>
        <v>-</v>
      </c>
      <c r="HB36" s="8" t="str">
        <f>IF(BW36="-","-",IF(BW36&gt;BW$6,"Yes","No"))</f>
        <v>-</v>
      </c>
      <c r="HC36" s="8" t="str">
        <f>IF(BX36="-","-",IF(BX36&gt;BX$6,"Yes","No"))</f>
        <v>-</v>
      </c>
      <c r="HD36" s="8" t="str">
        <f>IF(BY36="-","-",IF(BY36&gt;BY$6,"Yes","No"))</f>
        <v>-</v>
      </c>
      <c r="HE36" s="8" t="str">
        <f>IF(BZ36="-","-",IF(BZ36&gt;BZ$6,"Yes","No"))</f>
        <v>No</v>
      </c>
      <c r="HF36" s="8" t="str">
        <f>IF(CA36="-","-",IF(CA36&gt;CA$6,"Yes","No"))</f>
        <v>-</v>
      </c>
      <c r="HG36" s="8" t="str">
        <f>IF(CB36="-","-",IF(CB36&gt;CB$6,"Yes","No"))</f>
        <v>No</v>
      </c>
      <c r="HH36" s="8" t="str">
        <f>IF(CC36="-","-",IF(CC36&gt;CC$6,"Yes","No"))</f>
        <v>-</v>
      </c>
      <c r="HI36" s="8" t="str">
        <f>IF(CD36="-","-",IF(CD36&gt;CD$6,"Yes","No"))</f>
        <v>No</v>
      </c>
      <c r="HJ36" s="8" t="str">
        <f>IF(CE36="-","-",IF(CE36&gt;CE$6,"Yes","No"))</f>
        <v>-</v>
      </c>
      <c r="HK36" s="8" t="str">
        <f>IF(CF36="-","-",IF(CF36&gt;CF$6,"Yes","No"))</f>
        <v>-</v>
      </c>
      <c r="HL36" s="8" t="str">
        <f>IF(CG36="-","-",IF(CG36&gt;CG$6,"Yes","No"))</f>
        <v>-</v>
      </c>
      <c r="HM36" s="8" t="str">
        <f>IF(CH36="-","-",IF(CH36&gt;CH$6,"Yes","No"))</f>
        <v>-</v>
      </c>
      <c r="HN36" s="8" t="str">
        <f>IF(CI36="-","-",IF(CI36&gt;CI$6,"Yes","No"))</f>
        <v>No</v>
      </c>
      <c r="HO36" s="8" t="str">
        <f>IF(CJ36="-","-",IF(CJ36&gt;CJ$6,"Yes","No"))</f>
        <v>-</v>
      </c>
      <c r="HP36" s="8" t="str">
        <f>IF(CK36="-","-",IF(CK36&gt;CK$6,"Yes","No"))</f>
        <v>No</v>
      </c>
      <c r="HQ36" s="8" t="str">
        <f>IF(CL36="-","-",IF(CL36&gt;CL$6,"Yes","No"))</f>
        <v>-</v>
      </c>
      <c r="HR36" s="22" t="str">
        <f>IF(BU36="-","-",IF(BU36&gt;=BU$5,"Yes","No"))</f>
        <v>-</v>
      </c>
      <c r="HS36" s="22" t="str">
        <f>IF(BV36="-","-",IF(BV36&gt;=BV$5,"Yes","No"))</f>
        <v>-</v>
      </c>
      <c r="HT36" s="22" t="str">
        <f>IF(BW36="-","-",IF(BW36&gt;=BW$5,"Yes","No"))</f>
        <v>-</v>
      </c>
      <c r="HU36" s="22" t="str">
        <f>IF(BX36="-","-",IF(BX36&gt;=BX$5,"Yes","No"))</f>
        <v>-</v>
      </c>
      <c r="HV36" s="22" t="str">
        <f>IF(BY36="-","-",IF(BY36&gt;=BY$5,"Yes","No"))</f>
        <v>-</v>
      </c>
      <c r="HW36" s="22" t="str">
        <f>IF(BZ36="-","-",IF(BZ36&gt;=BZ$5,"Yes","No"))</f>
        <v>Yes</v>
      </c>
      <c r="HX36" s="22" t="str">
        <f>IF(CA36="-","-",IF(CA36&gt;=CA$5,"Yes","No"))</f>
        <v>-</v>
      </c>
      <c r="HY36" s="22" t="str">
        <f>IF(CB36="-","-",IF(CB36&gt;=CB$5,"Yes","No"))</f>
        <v>No</v>
      </c>
      <c r="HZ36" s="22" t="str">
        <f>IF(CC36="-","-",IF(CC36&gt;=CC$5,"Yes","No"))</f>
        <v>-</v>
      </c>
      <c r="IA36" s="22" t="str">
        <f>IF(CD36="-","-",IF(CD36&gt;=BU$5,"Yes","No"))</f>
        <v>No</v>
      </c>
      <c r="IB36" s="22" t="str">
        <f>IF(CE36="-","-",IF(CE36&gt;=BV$5,"Yes","No"))</f>
        <v>-</v>
      </c>
      <c r="IC36" s="22" t="str">
        <f>IF(CF36="-","-",IF(CF36&gt;=BW$5,"Yes","No"))</f>
        <v>-</v>
      </c>
      <c r="ID36" s="22" t="str">
        <f>IF(CG36="-","-",IF(CG36&gt;=BX$5,"Yes","No"))</f>
        <v>-</v>
      </c>
      <c r="IE36" s="22" t="str">
        <f>IF(CH36="-","-",IF(CH36&gt;=BY$5,"Yes","No"))</f>
        <v>-</v>
      </c>
      <c r="IF36" s="22" t="str">
        <f>IF(CI36="-","-",IF(CI36&gt;=BZ$5,"Yes","No"))</f>
        <v>Yes</v>
      </c>
      <c r="IG36" s="22" t="str">
        <f>IF(CJ36="-","-",IF(CJ36&gt;=CA$5,"Yes","No"))</f>
        <v>-</v>
      </c>
      <c r="IH36" s="22" t="str">
        <f>IF(CK36="-","-",IF(CK36&gt;=CB$5,"Yes","No"))</f>
        <v>No</v>
      </c>
      <c r="II36" s="22" t="str">
        <f>IF(CL36="-","-",IF(CL36&gt;=CC$5,"Yes","No"))</f>
        <v>-</v>
      </c>
      <c r="IJ36" s="22" t="str">
        <f>IF(OR(BU36="-",CM36="-"),"-",IF(BU36&gt;=CM36+10,"Yes","No"))</f>
        <v>-</v>
      </c>
      <c r="IK36" s="22" t="str">
        <f>IF(OR(BV36="-",CN36="-"),"-",IF(BV36&gt;=CN36+10,"Yes","No"))</f>
        <v>-</v>
      </c>
      <c r="IL36" s="22" t="str">
        <f>IF(OR(BW36="-",CO36="-"),"-",IF(BW36&gt;=CO36+10,"Yes","No"))</f>
        <v>-</v>
      </c>
      <c r="IM36" s="22" t="str">
        <f>IF(OR(BX36="-",CP36="-"),"-",IF(BX36&gt;=CP36+10,"Yes","No"))</f>
        <v>-</v>
      </c>
      <c r="IN36" s="22" t="str">
        <f>IF(OR(BY36="-",CQ36="-"),"-",IF(BY36&gt;=CQ36+10,"Yes","No"))</f>
        <v>-</v>
      </c>
      <c r="IO36" s="22" t="str">
        <f>IF(OR(BZ36="-",CR36="-"),"-",IF(BZ36&gt;=CR36+10,"Yes","No"))</f>
        <v>No</v>
      </c>
      <c r="IP36" s="22" t="str">
        <f>IF(OR(CA36="-",CS36="-"),"-",IF(CA36&gt;=CS36+10,"Yes","No"))</f>
        <v>-</v>
      </c>
      <c r="IQ36" s="22" t="str">
        <f>IF(OR(CB36="-",CT36="-"),"-",IF(CB36&gt;=CT36+10,"Yes","No"))</f>
        <v>No</v>
      </c>
      <c r="IR36" s="22" t="str">
        <f>IF(OR(CC36="-",CU36="-"),"-",IF(CC36&gt;=CU36+10,"Yes","No"))</f>
        <v>-</v>
      </c>
      <c r="IS36" s="22" t="str">
        <f>IF(OR(CD36="-",CV36="-"),"-",IF(CD36&gt;=CV36+10,"Yes","No"))</f>
        <v>-</v>
      </c>
      <c r="IT36" s="22" t="str">
        <f>IF(OR(CE36="-",CW36="-"),"-",IF(CE36&gt;=CW36+10,"Yes","No"))</f>
        <v>-</v>
      </c>
      <c r="IU36" s="22" t="str">
        <f>IF(OR(CF36="-",CX36="-"),"-",IF(CF36&gt;=CX36+10,"Yes","No"))</f>
        <v>-</v>
      </c>
      <c r="IV36" s="22" t="str">
        <f>IF(OR(CG36="-",CY36="-"),"-",IF(CG36&gt;=CY36+10,"Yes","No"))</f>
        <v>-</v>
      </c>
      <c r="IW36" s="22" t="str">
        <f>IF(OR(CH36="-",CZ36="-"),"-",IF(CH36&gt;=CZ36+10,"Yes","No"))</f>
        <v>-</v>
      </c>
      <c r="IX36" s="22" t="str">
        <f>IF(OR(CI36="-",DA36="-"),"-",IF(CI36&gt;=DA36+10,"Yes","No"))</f>
        <v>No</v>
      </c>
      <c r="IY36" s="22" t="str">
        <f>IF(OR(CJ36="-",DB36="-"),"-",IF(CJ36&gt;=DB36+10,"Yes","No"))</f>
        <v>-</v>
      </c>
      <c r="IZ36" s="22" t="str">
        <f>IF(OR(CK36="-",DC36="-"),"-",IF(CK36&gt;=DC36+10,"Yes","No"))</f>
        <v>No</v>
      </c>
      <c r="JA36" s="22" t="str">
        <f>IF(OR(CL36="-",DD36="-"),"-",IF(CL36&gt;=DD36+10,"Yes","No"))</f>
        <v>-</v>
      </c>
      <c r="JB36" s="22" t="str">
        <f>IF(OR(BU36="-",DE36="-"),"-",IF(BU36&gt;=DE36+10,"Yes","No"))</f>
        <v>-</v>
      </c>
      <c r="JC36" s="22" t="str">
        <f>IF(OR(BV36="-",DF36="-"),"-",IF(BV36&gt;=DF36+10,"Yes","No"))</f>
        <v>-</v>
      </c>
      <c r="JD36" s="22" t="str">
        <f>IF(OR(BW36="-",DG36="-"),"-",IF(BW36&gt;=DG36+10,"Yes","No"))</f>
        <v>-</v>
      </c>
      <c r="JE36" s="22" t="str">
        <f>IF(OR(BX36="-",DH36="-"),"-",IF(BX36&gt;=DH36+10,"Yes","No"))</f>
        <v>-</v>
      </c>
      <c r="JF36" s="22" t="str">
        <f>IF(OR(BY36="-",DI36="-"),"-",IF(BY36&gt;=DI36+10,"Yes","No"))</f>
        <v>-</v>
      </c>
      <c r="JG36" s="22" t="str">
        <f>IF(OR(BZ36="-",DJ36="-"),"-",IF(BZ36&gt;=DJ36+10,"Yes","No"))</f>
        <v>No</v>
      </c>
      <c r="JH36" s="22" t="str">
        <f>IF(OR(CA36="-",DK36="-"),"-",IF(CA36&gt;=DK36+10,"Yes","No"))</f>
        <v>-</v>
      </c>
      <c r="JI36" s="22" t="str">
        <f>IF(OR(CB36="-",DL36="-"),"-",IF(CB36&gt;=DL36+10,"Yes","No"))</f>
        <v>No</v>
      </c>
      <c r="JJ36" s="22" t="str">
        <f>IF(OR(CC36="-",DM36="-"),"-",IF(CC36&gt;=DM36+10,"Yes","No"))</f>
        <v>-</v>
      </c>
      <c r="JK36" s="23" t="str">
        <f>IF(OR(BU36="-",CM36="-"),"-",IF(BU36&gt;=(100-CM36)*0.1+CM36,"Yes","No"))</f>
        <v>-</v>
      </c>
      <c r="JL36" s="23" t="str">
        <f>IF(OR(BV36="-",CN36="-"),"-",IF(BV36&gt;=(100-CN36)*0.1+CN36,"Yes","No"))</f>
        <v>-</v>
      </c>
      <c r="JM36" s="23" t="str">
        <f>IF(OR(BW36="-",CO36="-"),"-",IF(BW36&gt;=(100-CO36)*0.1+CO36,"Yes","No"))</f>
        <v>-</v>
      </c>
      <c r="JN36" s="23" t="str">
        <f>IF(OR(BX36="-",CP36="-"),"-",IF(BX36&gt;=(100-CP36)*0.1+CP36,"Yes","No"))</f>
        <v>-</v>
      </c>
      <c r="JO36" s="23" t="str">
        <f>IF(OR(BY36="-",CQ36="-"),"-",IF(BY36&gt;=(100-CQ36)*0.1+CQ36,"Yes","No"))</f>
        <v>-</v>
      </c>
      <c r="JP36" s="23" t="str">
        <f>IF(OR(BZ36="-",CR36="-"),"-",IF(BZ36&gt;=(100-CR36)*0.1+CR36,"Yes","No"))</f>
        <v>Yes</v>
      </c>
      <c r="JQ36" s="23" t="str">
        <f>IF(OR(CA36="-",CS36="-"),"-",IF(CA36&gt;=(100-CS36)*0.1+CS36,"Yes","No"))</f>
        <v>-</v>
      </c>
      <c r="JR36" s="23" t="str">
        <f>IF(OR(CB36="-",CT36="-"),"-",IF(CB36&gt;=(100-CT36)*0.1+CT36,"Yes","No"))</f>
        <v>No</v>
      </c>
      <c r="JS36" s="23" t="str">
        <f>IF(OR(CC36="-",CU36="-"),"-",IF(CC36&gt;=(100-CU36)*0.1+CU36,"Yes","No"))</f>
        <v>-</v>
      </c>
      <c r="JT36" s="22" t="s">
        <v>18</v>
      </c>
      <c r="JU36" s="22" t="s">
        <v>16</v>
      </c>
      <c r="JV36" s="22" t="s">
        <v>16</v>
      </c>
      <c r="JW36" s="22" t="s">
        <v>16</v>
      </c>
      <c r="JX36" s="22" t="s">
        <v>16</v>
      </c>
      <c r="JY36" s="22" t="s">
        <v>18</v>
      </c>
      <c r="JZ36" s="22" t="s">
        <v>16</v>
      </c>
      <c r="KA36" s="22" t="s">
        <v>18</v>
      </c>
      <c r="KB36" s="22" t="s">
        <v>16</v>
      </c>
      <c r="KC36" s="23" t="str">
        <f>IF(OR(J36="yes",AK36=""),"-",IF(AK36&gt;AK$4,"Yes","No"))</f>
        <v>Yes</v>
      </c>
      <c r="KD36" s="23" t="str">
        <f>IF(OR(K36="yes",AL36=""),"-",IF(AL36&gt;AL$4,"Yes","No"))</f>
        <v>-</v>
      </c>
      <c r="KE36" s="23" t="str">
        <f>IF(OR(L36="yes",AM36=""),"-",IF(AM36&gt;AM$4,"Yes","No"))</f>
        <v>-</v>
      </c>
      <c r="KF36" s="23" t="str">
        <f>IF(OR(M36="yes",AN36=""),"-",IF(AN36&gt;AN$4,"Yes","No"))</f>
        <v>-</v>
      </c>
      <c r="KG36" s="23" t="str">
        <f>IF(OR(N36="yes",AO36=""),"-",IF(AO36&gt;AO$4,"Yes","No"))</f>
        <v>Yes</v>
      </c>
      <c r="KH36" s="23" t="str">
        <f>IF(OR(O36="yes",AP36=""),"-",IF(AP36&gt;AP$4,"Yes","No"))</f>
        <v>Yes</v>
      </c>
      <c r="KI36" s="23" t="str">
        <f>IF(OR(P36="yes",AQ36=""),"-",IF(AQ36&gt;AQ$4,"Yes","No"))</f>
        <v>-</v>
      </c>
      <c r="KJ36" s="23" t="str">
        <f>IF(OR(Q36="yes",AR36=""),"-",IF(AR36&gt;AR$4,"Yes","No"))</f>
        <v>Yes</v>
      </c>
      <c r="KK36" s="23" t="str">
        <f>IF(OR(R36="yes",AS36=""),"-",IF(AS36&gt;AS$4,"Yes","No"))</f>
        <v>Yes</v>
      </c>
      <c r="KL36" s="23" t="str">
        <f>IF(OR(S36="yes",AT36=""),"-",IF(AT36&gt;AT$4,"Yes","No"))</f>
        <v>-</v>
      </c>
      <c r="KM36" s="23" t="str">
        <f>IF(OR(T36="yes",AU36=""),"-",IF(AU36&gt;AU$4,"Yes","No"))</f>
        <v>-</v>
      </c>
      <c r="KN36" s="23" t="str">
        <f>IF(OR(U36="yes",AV36=""),"-",IF(AV36&gt;AV$4,"Yes","No"))</f>
        <v>-</v>
      </c>
      <c r="KO36" s="23" t="str">
        <f>IF(OR(V36="yes",AW36=""),"-",IF(AW36&gt;AW$4,"Yes","No"))</f>
        <v>-</v>
      </c>
      <c r="KP36" s="23" t="str">
        <f>IF(OR(W36="yes",AX36=""),"-",IF(AX36&gt;AX$4,"Yes","No"))</f>
        <v>-</v>
      </c>
      <c r="KQ36" s="23" t="str">
        <f>IF(OR(X36="yes",AY36=""),"-",IF(AY36&gt;AY$4,"Yes","No"))</f>
        <v>Yes</v>
      </c>
      <c r="KR36" s="23" t="str">
        <f>IF(OR(Y36="yes",AZ36=""),"-",IF(AZ36&gt;AZ$4,"Yes","No"))</f>
        <v>-</v>
      </c>
      <c r="KS36" s="23" t="str">
        <f>IF(OR(Z36="yes",BA36=""),"-",IF(BA36&gt;BA$4,"Yes","No"))</f>
        <v>Yes</v>
      </c>
      <c r="KT36" s="23" t="str">
        <f>IF(OR(AA36="yes",BB36=""),"-",IF(BB36&gt;BB$4,"Yes","No"))</f>
        <v>-</v>
      </c>
      <c r="KU36" s="23" t="str">
        <f>IF(OR(AB36="yes",AND(BU36="-",CD36="-")),"-",IF(OR(BU36&gt;BU$4,CD36&gt;BU$4),"Yes","No"))</f>
        <v>Yes</v>
      </c>
      <c r="KV36" s="23" t="str">
        <f>IF(OR(AC36="yes",AND(BV36="-",CE36="-")),"-",IF(OR(BV36&gt;BV$4,CE36&gt;BV$4),"Yes","No"))</f>
        <v>-</v>
      </c>
      <c r="KW36" s="23" t="str">
        <f>IF(OR(AD36="yes",AND(BW36="-",CF36="-")),"-",IF(OR(BW36&gt;BW$4,CF36&gt;BW$4),"Yes","No"))</f>
        <v>-</v>
      </c>
      <c r="KX36" s="23" t="str">
        <f>IF(OR(AE36="yes",AND(BX36="-",CG36="-")),"-",IF(OR(BX36&gt;BX$4,CG36&gt;BX$4),"Yes","No"))</f>
        <v>-</v>
      </c>
      <c r="KY36" s="23" t="str">
        <f>IF(OR(AF36="yes",AND(BY36="-",CH36="-")),"-",IF(OR(BY36&gt;BY$4,CH36&gt;BY$4),"Yes","No"))</f>
        <v>-</v>
      </c>
      <c r="KZ36" s="23" t="str">
        <f>IF(OR(AG36="yes",AND(BZ36="-",CI36="-")),"-",IF(OR(BZ36&gt;BZ$4,CI36&gt;BZ$4),"Yes","No"))</f>
        <v>Yes</v>
      </c>
      <c r="LA36" s="23" t="str">
        <f>IF(OR(AH36="yes",AND(CA36="-",CJ36="-")),"-",IF(OR(CA36&gt;CA$4,CJ36&gt;CA$4),"Yes","No"))</f>
        <v>-</v>
      </c>
      <c r="LB36" s="23" t="str">
        <f>IF(OR(AI36="yes",AND(CB36="-",CK36="-")),"-",IF(OR(CB36&gt;CB$4,CK36&gt;CB$4),"Yes","No"))</f>
        <v>-</v>
      </c>
      <c r="LC36" s="23" t="str">
        <f>IF(OR(AJ36="yes",AND(CC36="-",CL36="-")),"-",IF(OR(CC36&gt;CC$4,CL36&gt;CC$4),"Yes","No"))</f>
        <v>-</v>
      </c>
      <c r="LD36" s="23" t="str">
        <f>IF(AK36="","-",IF(OR(DW36="yes",EF36="yes",EO36="yes",EX36="yes",FG36="yes",GZ36="yes",HI36="yes",KC36="yes"),"Yes","No"))</f>
        <v>Yes</v>
      </c>
      <c r="LE36" s="23" t="str">
        <f>IF(AL36="","-",IF(OR(DX36="yes",EG36="yes",EP36="yes",EY36="yes",FH36="yes",HA36="yes",HJ36="yes",KD36="yes"),"Yes","No"))</f>
        <v>-</v>
      </c>
      <c r="LF36" s="23" t="str">
        <f>IF(AM36="","-",IF(OR(DY36="yes",EH36="yes",EQ36="yes",EZ36="yes",FI36="yes",HB36="yes",HK36="yes",KE36="yes"),"Yes","No"))</f>
        <v>-</v>
      </c>
      <c r="LG36" s="23" t="str">
        <f>IF(AN36="","-",IF(OR(DZ36="yes",EI36="yes",ER36="yes",FA36="yes",FJ36="yes",HC36="yes",HL36="yes",KF36="yes"),"Yes","No"))</f>
        <v>-</v>
      </c>
      <c r="LH36" s="23" t="str">
        <f>IF(AO36="","-",IF(OR(EA36="yes",EJ36="yes",ES36="yes",FB36="yes",FK36="yes",HD36="yes",HM36="yes",KG36="yes"),"Yes","No"))</f>
        <v>Yes</v>
      </c>
      <c r="LI36" s="23" t="str">
        <f>IF(AP36="","-",IF(OR(EB36="yes",EK36="yes",ET36="yes",FC36="yes",FL36="yes",HE36="yes",HN36="yes",KH36="yes"),"Yes","No"))</f>
        <v>Yes</v>
      </c>
      <c r="LJ36" s="23" t="str">
        <f>IF(AQ36="","-",IF(OR(EC36="yes",EL36="yes",EU36="yes",FD36="yes",FM36="yes",HF36="yes",HO36="yes",KI36="yes"),"Yes","No"))</f>
        <v>-</v>
      </c>
      <c r="LK36" s="23" t="str">
        <f>IF(AR36="","-",IF(OR(ED36="yes",EM36="yes",EV36="yes",FE36="yes",FN36="yes",HG36="yes",HP36="yes",KJ36="yes"),"Yes","No"))</f>
        <v>Yes</v>
      </c>
      <c r="LL36" s="23" t="str">
        <f>IF(AS36="","-",IF(OR(EE36="yes",EN36="yes",EW36="yes",FF36="yes",FO36="yes",HH36="yes",HQ36="yes",KK36="yes"),"Yes","No"))</f>
        <v>Yes</v>
      </c>
      <c r="LM36" s="23" t="str">
        <f>IF(AT36="","-",IF(OR(FP36="Yes",FY36="Yes",GH36="Yes",GQ36="Yes",GZ36="Yes",HI36="Yes",KL36="yes"),"Yes","No"))</f>
        <v>-</v>
      </c>
      <c r="LN36" s="23" t="str">
        <f>IF(AU36="","-",IF(OR(FQ36="Yes",FZ36="Yes",GI36="Yes",GR36="Yes",HA36="Yes",HJ36="Yes",KM36="yes"),"Yes","No"))</f>
        <v>-</v>
      </c>
      <c r="LO36" s="23" t="str">
        <f>IF(AV36="","-",IF(OR(FR36="Yes",GA36="Yes",GJ36="Yes",GS36="Yes",HB36="Yes",HK36="Yes",KN36="yes"),"Yes","No"))</f>
        <v>-</v>
      </c>
      <c r="LP36" s="23" t="str">
        <f>IF(AW36="","-",IF(OR(FS36="Yes",GB36="Yes",GK36="Yes",GT36="Yes",HC36="Yes",HL36="Yes",KO36="yes"),"Yes","No"))</f>
        <v>-</v>
      </c>
      <c r="LQ36" s="23" t="str">
        <f>IF(AX36="","-",IF(OR(FT36="Yes",GC36="Yes",GL36="Yes",GU36="Yes",HD36="Yes",HM36="Yes",KP36="yes"),"Yes","No"))</f>
        <v>-</v>
      </c>
      <c r="LR36" s="23" t="str">
        <f>IF(AY36="","-",IF(OR(FU36="Yes",GD36="Yes",GM36="Yes",GV36="Yes",HE36="Yes",HN36="Yes",KQ36="yes"),"Yes","No"))</f>
        <v>Yes</v>
      </c>
      <c r="LS36" s="23" t="str">
        <f>IF(AZ36="","-",IF(OR(FV36="Yes",GE36="Yes",GN36="Yes",GW36="Yes",HF36="Yes",HO36="Yes",KR36="yes"),"Yes","No"))</f>
        <v>-</v>
      </c>
      <c r="LT36" s="23" t="str">
        <f>IF(BA36="","-",IF(OR(FW36="Yes",GF36="Yes",GO36="Yes",GX36="Yes",HG36="Yes",HP36="Yes",KS36="yes"),"Yes","No"))</f>
        <v>Yes</v>
      </c>
      <c r="LU36" s="23" t="str">
        <f>IF(BB36="","-",IF(OR(FX36="Yes",GG36="Yes",GP36="Yes",GY36="Yes",HH36="Yes",HQ36="Yes",KT36="yes"),"Yes","No"))</f>
        <v>-</v>
      </c>
      <c r="LV36" s="23" t="str">
        <f>IF(AND(BU36="-",CD36="-"),"-",IF(OR(GZ36="Yes",HI36="Yes",HR36="Yes",IA36="Yes",IJ36="Yes",IS36="Yes",JB36="Yes",JK36="Yes",JT36="Yes",KU36="yes"),"Yes","No"))</f>
        <v>Yes</v>
      </c>
      <c r="LW36" s="23" t="str">
        <f>IF(AND(BV36="-",CE36="-"),"-",IF(OR(HA36="Yes",HJ36="Yes",HS36="Yes",IB36="Yes",IK36="Yes",IT36="Yes",JC36="Yes",JL36="Yes",JU36="Yes",KV36="yes"),"Yes","No"))</f>
        <v>-</v>
      </c>
      <c r="LX36" s="23" t="str">
        <f>IF(AND(BW36="-",CF36="-"),"-",IF(OR(HB36="Yes",HK36="Yes",HT36="Yes",IC36="Yes",IL36="Yes",IU36="Yes",JD36="Yes",JM36="Yes",JV36="Yes",KW36="yes"),"Yes","No"))</f>
        <v>-</v>
      </c>
      <c r="LY36" s="23" t="str">
        <f>IF(AND(BX36="-",CG36="-"),"-",IF(OR(HC36="Yes",HL36="Yes",HU36="Yes",ID36="Yes",IM36="Yes",IV36="Yes",JE36="Yes",JN36="Yes",JW36="Yes",KX36="yes"),"Yes","No"))</f>
        <v>-</v>
      </c>
      <c r="LZ36" s="23" t="str">
        <f>IF(AND(BY36="-",CH36="-"),"-",IF(OR(HD36="Yes",HM36="Yes",HV36="Yes",IE36="Yes",IN36="Yes",IW36="Yes",JF36="Yes",JO36="Yes",JX36="Yes",KY36="yes"),"Yes","No"))</f>
        <v>-</v>
      </c>
      <c r="MA36" s="23" t="str">
        <f>IF(AND(BZ36="-",CI36="-"),"-",IF(OR(HE36="Yes",HN36="Yes",HW36="Yes",IF36="Yes",IO36="Yes",IX36="Yes",JG36="Yes",JP36="Yes",JY36="Yes",KZ36="yes"),"Yes","No"))</f>
        <v>Yes</v>
      </c>
      <c r="MB36" s="23" t="str">
        <f>IF(AND(CA36="-",CJ36="-"),"-",IF(OR(HF36="Yes",HO36="Yes",HX36="Yes",IG36="Yes",IP36="Yes",IY36="Yes",JH36="Yes",JQ36="Yes",JZ36="Yes",LA36="yes"),"Yes","No"))</f>
        <v>-</v>
      </c>
      <c r="MC36" s="23" t="str">
        <f>IF(AND(CB36="-",CK36="-"),"-",IF(OR(HG36="Yes",HP36="Yes",HY36="Yes",IH36="Yes",IQ36="Yes",IZ36="Yes",JI36="Yes",JR36="Yes",KA36="Yes",LB36="yes"),"Yes","No"))</f>
        <v>No</v>
      </c>
      <c r="MD36" s="23" t="str">
        <f>IF(AND(CC36="-",CL36="-"),"-",IF(OR(HH36="Yes",HQ36="Yes",HZ36="Yes",II36="Yes",IR36="Yes",JA36="Yes",JJ36="Yes",JS36="Yes",KB36="Yes",LC36="yes"),"Yes","No"))</f>
        <v>-</v>
      </c>
    </row>
    <row r="37" spans="2:342" s="12" customFormat="1" x14ac:dyDescent="0.25">
      <c r="B37" s="9" t="s">
        <v>264</v>
      </c>
      <c r="C37" s="9" t="s">
        <v>265</v>
      </c>
      <c r="D37" s="9" t="s">
        <v>309</v>
      </c>
      <c r="E37" s="8" t="str">
        <f>IF(AND(F37="-",G37="-",H37="-"),"-",IF(COUNTIF(F37:I37,"no")&gt;0,"No","Yes"))</f>
        <v>No</v>
      </c>
      <c r="F37" s="10" t="str">
        <f>IF(SUM(COUNTIF(LD37:LL37,"yes"),COUNTIF(LD37:LL37,"no"))=0,"-",IF(COUNTIF(LD37:LL37,"no")&gt;0,"No","Yes"))</f>
        <v>Yes</v>
      </c>
      <c r="G37" s="10" t="str">
        <f>IF(SUM(COUNTIF(LM37:LU37,"yes"),COUNTIF(LM37:LU37,"no"))=0,"-",IF(COUNTIF(LM37:LU37,"no")&gt;0,"No","Yes"))</f>
        <v>-</v>
      </c>
      <c r="H37" s="10" t="str">
        <f>IF(SUM(COUNTIF(LV37:MD37,"yes"),COUNTIF(LV37:MD37,"no"))=0,"-",IF(COUNTIF(LV37:MD37,"no")&gt;0,"No","Yes"))</f>
        <v>-</v>
      </c>
      <c r="I37" s="8" t="s">
        <v>18</v>
      </c>
      <c r="J37" s="13"/>
      <c r="K37" s="13" t="s">
        <v>15</v>
      </c>
      <c r="L37" s="13" t="s">
        <v>15</v>
      </c>
      <c r="M37" s="13" t="s">
        <v>15</v>
      </c>
      <c r="N37" s="13" t="s">
        <v>15</v>
      </c>
      <c r="O37" s="13" t="s">
        <v>15</v>
      </c>
      <c r="P37" s="13"/>
      <c r="Q37" s="13" t="s">
        <v>17</v>
      </c>
      <c r="R37" s="13" t="s">
        <v>15</v>
      </c>
      <c r="S37" s="13"/>
      <c r="T37" s="13" t="s">
        <v>15</v>
      </c>
      <c r="U37" s="13" t="s">
        <v>15</v>
      </c>
      <c r="V37" s="13" t="s">
        <v>15</v>
      </c>
      <c r="W37" s="13" t="s">
        <v>15</v>
      </c>
      <c r="X37" s="13" t="s">
        <v>15</v>
      </c>
      <c r="Y37" s="13"/>
      <c r="Z37" s="13"/>
      <c r="AA37" s="13" t="s">
        <v>15</v>
      </c>
      <c r="AB37" s="13"/>
      <c r="AC37" s="13" t="s">
        <v>15</v>
      </c>
      <c r="AD37" s="13" t="s">
        <v>15</v>
      </c>
      <c r="AE37" s="13" t="s">
        <v>15</v>
      </c>
      <c r="AF37" s="13" t="s">
        <v>15</v>
      </c>
      <c r="AG37" s="13" t="s">
        <v>15</v>
      </c>
      <c r="AH37" s="13"/>
      <c r="AI37" s="13"/>
      <c r="AJ37" s="13" t="s">
        <v>15</v>
      </c>
      <c r="AK37" s="8" t="s">
        <v>15</v>
      </c>
      <c r="AL37" s="8" t="s">
        <v>15</v>
      </c>
      <c r="AM37" s="8" t="s">
        <v>15</v>
      </c>
      <c r="AN37" s="8" t="s">
        <v>15</v>
      </c>
      <c r="AO37" s="8" t="s">
        <v>15</v>
      </c>
      <c r="AP37" s="8">
        <v>83.5</v>
      </c>
      <c r="AQ37" s="8" t="s">
        <v>15</v>
      </c>
      <c r="AR37" s="8">
        <v>76</v>
      </c>
      <c r="AS37" s="8" t="s">
        <v>15</v>
      </c>
      <c r="AT37" s="8" t="s">
        <v>15</v>
      </c>
      <c r="AU37" s="8" t="s">
        <v>15</v>
      </c>
      <c r="AV37" s="8" t="s">
        <v>15</v>
      </c>
      <c r="AW37" s="8" t="s">
        <v>15</v>
      </c>
      <c r="AX37" s="8" t="s">
        <v>15</v>
      </c>
      <c r="AY37" s="8" t="s">
        <v>15</v>
      </c>
      <c r="AZ37" s="8" t="s">
        <v>15</v>
      </c>
      <c r="BA37" s="8" t="s">
        <v>15</v>
      </c>
      <c r="BB37" s="8" t="s">
        <v>15</v>
      </c>
      <c r="BC37" s="17" t="s">
        <v>15</v>
      </c>
      <c r="BD37" s="17" t="s">
        <v>15</v>
      </c>
      <c r="BE37" s="17" t="s">
        <v>15</v>
      </c>
      <c r="BF37" s="17" t="s">
        <v>15</v>
      </c>
      <c r="BG37" s="17" t="s">
        <v>15</v>
      </c>
      <c r="BH37" s="17">
        <v>79.5</v>
      </c>
      <c r="BI37" s="17" t="s">
        <v>15</v>
      </c>
      <c r="BJ37" s="17">
        <v>64</v>
      </c>
      <c r="BK37" s="17" t="s">
        <v>15</v>
      </c>
      <c r="BL37" s="17" t="s">
        <v>15</v>
      </c>
      <c r="BM37" s="17" t="s">
        <v>15</v>
      </c>
      <c r="BN37" s="17" t="s">
        <v>15</v>
      </c>
      <c r="BO37" s="17" t="s">
        <v>15</v>
      </c>
      <c r="BP37" s="17" t="s">
        <v>15</v>
      </c>
      <c r="BQ37" s="17" t="s">
        <v>15</v>
      </c>
      <c r="BR37" s="17" t="s">
        <v>15</v>
      </c>
      <c r="BS37" s="17" t="s">
        <v>15</v>
      </c>
      <c r="BT37" s="17" t="s">
        <v>15</v>
      </c>
      <c r="BU37" s="23" t="s">
        <v>16</v>
      </c>
      <c r="BV37" s="23" t="s">
        <v>16</v>
      </c>
      <c r="BW37" s="23" t="s">
        <v>16</v>
      </c>
      <c r="BX37" s="23" t="s">
        <v>16</v>
      </c>
      <c r="BY37" s="23" t="s">
        <v>16</v>
      </c>
      <c r="BZ37" s="23" t="s">
        <v>16</v>
      </c>
      <c r="CA37" s="23" t="s">
        <v>16</v>
      </c>
      <c r="CB37" s="23" t="s">
        <v>16</v>
      </c>
      <c r="CC37" s="23" t="s">
        <v>16</v>
      </c>
      <c r="CD37" s="23" t="s">
        <v>16</v>
      </c>
      <c r="CE37" s="23" t="s">
        <v>16</v>
      </c>
      <c r="CF37" s="23" t="s">
        <v>16</v>
      </c>
      <c r="CG37" s="23" t="s">
        <v>16</v>
      </c>
      <c r="CH37" s="23" t="s">
        <v>16</v>
      </c>
      <c r="CI37" s="23" t="s">
        <v>16</v>
      </c>
      <c r="CJ37" s="23" t="s">
        <v>16</v>
      </c>
      <c r="CK37" s="23" t="s">
        <v>16</v>
      </c>
      <c r="CL37" s="23" t="s">
        <v>16</v>
      </c>
      <c r="CM37" s="8" t="s">
        <v>16</v>
      </c>
      <c r="CN37" s="8" t="s">
        <v>16</v>
      </c>
      <c r="CO37" s="8" t="s">
        <v>16</v>
      </c>
      <c r="CP37" s="8" t="s">
        <v>16</v>
      </c>
      <c r="CQ37" s="8" t="s">
        <v>16</v>
      </c>
      <c r="CR37" s="8" t="s">
        <v>16</v>
      </c>
      <c r="CS37" s="8" t="s">
        <v>16</v>
      </c>
      <c r="CT37" s="8" t="s">
        <v>16</v>
      </c>
      <c r="CU37" s="8" t="s">
        <v>16</v>
      </c>
      <c r="CV37" s="8" t="s">
        <v>16</v>
      </c>
      <c r="CW37" s="8" t="s">
        <v>16</v>
      </c>
      <c r="CX37" s="8" t="s">
        <v>16</v>
      </c>
      <c r="CY37" s="8" t="s">
        <v>16</v>
      </c>
      <c r="CZ37" s="8" t="s">
        <v>16</v>
      </c>
      <c r="DA37" s="8" t="s">
        <v>16</v>
      </c>
      <c r="DB37" s="8" t="s">
        <v>16</v>
      </c>
      <c r="DC37" s="8" t="s">
        <v>16</v>
      </c>
      <c r="DD37" s="8" t="s">
        <v>16</v>
      </c>
      <c r="DE37" s="8" t="s">
        <v>16</v>
      </c>
      <c r="DF37" s="8" t="s">
        <v>16</v>
      </c>
      <c r="DG37" s="8" t="s">
        <v>16</v>
      </c>
      <c r="DH37" s="8" t="s">
        <v>16</v>
      </c>
      <c r="DI37" s="8" t="s">
        <v>16</v>
      </c>
      <c r="DJ37" s="8" t="s">
        <v>16</v>
      </c>
      <c r="DK37" s="8" t="s">
        <v>16</v>
      </c>
      <c r="DL37" s="8" t="s">
        <v>16</v>
      </c>
      <c r="DM37" s="8" t="s">
        <v>16</v>
      </c>
      <c r="DN37" s="8" t="s">
        <v>15</v>
      </c>
      <c r="DO37" s="8" t="s">
        <v>15</v>
      </c>
      <c r="DP37" s="8" t="s">
        <v>15</v>
      </c>
      <c r="DQ37" s="8" t="s">
        <v>15</v>
      </c>
      <c r="DR37" s="8" t="s">
        <v>15</v>
      </c>
      <c r="DS37" s="8">
        <v>47.86</v>
      </c>
      <c r="DT37" s="8" t="s">
        <v>15</v>
      </c>
      <c r="DU37" s="8">
        <v>47.89</v>
      </c>
      <c r="DV37" s="8" t="s">
        <v>15</v>
      </c>
      <c r="DW37" s="10" t="str">
        <f>IF(AK37="","-",IF(AK37&gt;=AK$5,"Yes","No"))</f>
        <v>-</v>
      </c>
      <c r="DX37" s="10" t="str">
        <f>IF(AL37="","-",IF(AL37&gt;=AL$5,"Yes","No"))</f>
        <v>-</v>
      </c>
      <c r="DY37" s="10" t="str">
        <f>IF(AM37="","-",IF(AM37&gt;=AM$5,"Yes","No"))</f>
        <v>-</v>
      </c>
      <c r="DZ37" s="10" t="str">
        <f>IF(AN37="","-",IF(AN37&gt;=AN$5,"Yes","No"))</f>
        <v>-</v>
      </c>
      <c r="EA37" s="10" t="str">
        <f>IF(AO37="","-",IF(AO37&gt;=AO$5,"Yes","No"))</f>
        <v>-</v>
      </c>
      <c r="EB37" s="10" t="str">
        <f>IF(AP37="","-",IF(AP37&gt;=AP$5,"Yes","No"))</f>
        <v>Yes</v>
      </c>
      <c r="EC37" s="10" t="str">
        <f>IF(AQ37="","-",IF(AQ37&gt;=AQ$5,"Yes","No"))</f>
        <v>-</v>
      </c>
      <c r="ED37" s="10" t="str">
        <f>IF(AR37="","-",IF(AR37&gt;=AR$5,"Yes","No"))</f>
        <v>Yes</v>
      </c>
      <c r="EE37" s="10" t="str">
        <f>IF(AS37="","-",IF(AS37&gt;=AS$5,"Yes","No"))</f>
        <v>-</v>
      </c>
      <c r="EF37" s="10" t="str">
        <f>IF(OR(AK37="",BC37=""),"-",IF(AK37&gt;=BC37+10,"Yes","No"))</f>
        <v>-</v>
      </c>
      <c r="EG37" s="10" t="str">
        <f>IF(OR(AL37="",BD37=""),"-",IF(AL37&gt;=BD37+10,"Yes","No"))</f>
        <v>-</v>
      </c>
      <c r="EH37" s="10" t="str">
        <f>IF(OR(AM37="",BE37=""),"-",IF(AM37&gt;=BE37+10,"Yes","No"))</f>
        <v>-</v>
      </c>
      <c r="EI37" s="10" t="str">
        <f>IF(OR(AN37="",BF37=""),"-",IF(AN37&gt;=BF37+10,"Yes","No"))</f>
        <v>-</v>
      </c>
      <c r="EJ37" s="10" t="str">
        <f>IF(OR(AO37="",BG37=""),"-",IF(AO37&gt;=BG37+10,"Yes","No"))</f>
        <v>-</v>
      </c>
      <c r="EK37" s="10" t="str">
        <f>IF(OR(AP37="",BH37=""),"-",IF(AP37&gt;=BH37+10,"Yes","No"))</f>
        <v>No</v>
      </c>
      <c r="EL37" s="10" t="str">
        <f>IF(OR(AQ37="",BI37=""),"-",IF(AQ37&gt;=BI37+10,"Yes","No"))</f>
        <v>-</v>
      </c>
      <c r="EM37" s="10" t="str">
        <f>IF(OR(AR37="",BJ37=""),"-",IF(AR37&gt;=BJ37+10,"Yes","No"))</f>
        <v>Yes</v>
      </c>
      <c r="EN37" s="10" t="str">
        <f>IF(OR(AS37="",BK37=""),"-",IF(AS37&gt;=BK37+10,"Yes","No"))</f>
        <v>-</v>
      </c>
      <c r="EO37" s="10" t="str">
        <f>IF(OR(AK37="",BC37=""),"-",IF(AK37&gt;=(200-BC37)*0.1+BC37,"Yes","No"))</f>
        <v>-</v>
      </c>
      <c r="EP37" s="10" t="str">
        <f>IF(OR(AL37="",BD37=""),"-",IF(AL37&gt;=(200-BD37)*0.1+BD37,"Yes","No"))</f>
        <v>-</v>
      </c>
      <c r="EQ37" s="10" t="str">
        <f>IF(OR(AM37="",BE37=""),"-",IF(AM37&gt;=(200-BE37)*0.1+BE37,"Yes","No"))</f>
        <v>-</v>
      </c>
      <c r="ER37" s="10" t="str">
        <f>IF(OR(AN37="",BF37=""),"-",IF(AN37&gt;=(200-BF37)*0.1+BF37,"Yes","No"))</f>
        <v>-</v>
      </c>
      <c r="ES37" s="10" t="str">
        <f>IF(OR(AO37="",BG37=""),"-",IF(AO37&gt;=(200-BG37)*0.1+BG37,"Yes","No"))</f>
        <v>-</v>
      </c>
      <c r="ET37" s="10" t="str">
        <f>IF(OR(AP37="",BH37=""),"-",IF(AP37&gt;=(200-BH37)*0.1+BH37,"Yes","No"))</f>
        <v>No</v>
      </c>
      <c r="EU37" s="10" t="str">
        <f>IF(OR(AQ37="",BI37=""),"-",IF(AQ37&gt;=(200-BI37)*0.1+BI37,"Yes","No"))</f>
        <v>-</v>
      </c>
      <c r="EV37" s="10" t="str">
        <f>IF(OR(AR37="",BJ37=""),"-",IF(AR37&gt;=(200-BJ37)*0.1+BJ37,"Yes","No"))</f>
        <v>No</v>
      </c>
      <c r="EW37" s="10" t="str">
        <f>IF(OR(AS37="",BK37=""),"-",IF(AS37&gt;=(200-BK37)*0.1+BK37,"Yes","No"))</f>
        <v>-</v>
      </c>
      <c r="EX37" s="8" t="str">
        <f>IF(DN37="","-",IF(DN37&gt;DN$4,"Yes","No"))</f>
        <v>-</v>
      </c>
      <c r="EY37" s="8" t="str">
        <f>IF(DO37="","-",IF(DO37&gt;DO$4,"Yes","No"))</f>
        <v>-</v>
      </c>
      <c r="EZ37" s="8" t="str">
        <f>IF(DP37="","-",IF(DP37&gt;DP$4,"Yes","No"))</f>
        <v>-</v>
      </c>
      <c r="FA37" s="8" t="str">
        <f>IF(DQ37="","-",IF(DQ37&gt;DQ$4,"Yes","No"))</f>
        <v>-</v>
      </c>
      <c r="FB37" s="8" t="str">
        <f>IF(DR37="","-",IF(DR37&gt;DR$4,"Yes","No"))</f>
        <v>-</v>
      </c>
      <c r="FC37" s="8" t="str">
        <f>IF(DS37="","-",IF(DS37&gt;DS$4,"Yes","No"))</f>
        <v>No</v>
      </c>
      <c r="FD37" s="8" t="str">
        <f>IF(DT37="","-",IF(DT37&gt;DT$4,"Yes","No"))</f>
        <v>-</v>
      </c>
      <c r="FE37" s="8" t="str">
        <f>IF(DU37="","-",IF(DU37&gt;DU$4,"Yes","No"))</f>
        <v>No</v>
      </c>
      <c r="FF37" s="8" t="str">
        <f>IF(DV37="","-",IF(DV37&gt;DV$4,"Yes","No"))</f>
        <v>-</v>
      </c>
      <c r="FG37" s="22" t="s">
        <v>16</v>
      </c>
      <c r="FH37" s="22" t="s">
        <v>16</v>
      </c>
      <c r="FI37" s="22" t="s">
        <v>16</v>
      </c>
      <c r="FJ37" s="22" t="s">
        <v>16</v>
      </c>
      <c r="FK37" s="22" t="s">
        <v>16</v>
      </c>
      <c r="FL37" s="22" t="s">
        <v>18</v>
      </c>
      <c r="FM37" s="22" t="s">
        <v>16</v>
      </c>
      <c r="FN37" s="22" t="s">
        <v>18</v>
      </c>
      <c r="FO37" s="22" t="s">
        <v>16</v>
      </c>
      <c r="FP37" s="22" t="str">
        <f>IF(AT37="","-",IF(AT37&gt;=AT$5,"Yes","No"))</f>
        <v>-</v>
      </c>
      <c r="FQ37" s="22" t="str">
        <f>IF(AU37="","-",IF(AU37&gt;=AU$5,"Yes","No"))</f>
        <v>-</v>
      </c>
      <c r="FR37" s="22" t="str">
        <f>IF(AV37="","-",IF(AV37&gt;=AV$5,"Yes","No"))</f>
        <v>-</v>
      </c>
      <c r="FS37" s="22" t="str">
        <f>IF(AW37="","-",IF(AW37&gt;=AW$5,"Yes","No"))</f>
        <v>-</v>
      </c>
      <c r="FT37" s="22" t="str">
        <f>IF(AX37="","-",IF(AX37&gt;=AX$5,"Yes","No"))</f>
        <v>-</v>
      </c>
      <c r="FU37" s="22" t="str">
        <f>IF(AY37="","-",IF(AY37&gt;=AY$5,"Yes","No"))</f>
        <v>-</v>
      </c>
      <c r="FV37" s="22" t="str">
        <f>IF(AZ37="","-",IF(AZ37&gt;=AZ$5,"Yes","No"))</f>
        <v>-</v>
      </c>
      <c r="FW37" s="22" t="str">
        <f>IF(BA37="","-",IF(BA37&gt;=BA$5,"Yes","No"))</f>
        <v>-</v>
      </c>
      <c r="FX37" s="22" t="str">
        <f>IF(BB37="","-",IF(BB37&gt;=BB$5,"Yes","No"))</f>
        <v>-</v>
      </c>
      <c r="FY37" s="10" t="str">
        <f>IF(OR(AT37="",BL37=""),"-",IF(AT37&gt;=BL37+10,"Yes","No"))</f>
        <v>-</v>
      </c>
      <c r="FZ37" s="10" t="str">
        <f>IF(OR(AU37="",BM37=""),"-",IF(AU37&gt;=BM37+10,"Yes","No"))</f>
        <v>-</v>
      </c>
      <c r="GA37" s="10" t="str">
        <f>IF(OR(AV37="",BN37=""),"-",IF(AV37&gt;=BN37+10,"Yes","No"))</f>
        <v>-</v>
      </c>
      <c r="GB37" s="10" t="str">
        <f>IF(OR(AW37="",BO37=""),"-",IF(AW37&gt;=BO37+10,"Yes","No"))</f>
        <v>-</v>
      </c>
      <c r="GC37" s="10" t="str">
        <f>IF(OR(AX37="",BP37=""),"-",IF(AX37&gt;=BP37+10,"Yes","No"))</f>
        <v>-</v>
      </c>
      <c r="GD37" s="10" t="str">
        <f>IF(OR(AY37="",BQ37=""),"-",IF(AY37&gt;=BQ37+10,"Yes","No"))</f>
        <v>-</v>
      </c>
      <c r="GE37" s="10" t="str">
        <f>IF(OR(AZ37="",BR37=""),"-",IF(AZ37&gt;=BR37+10,"Yes","No"))</f>
        <v>-</v>
      </c>
      <c r="GF37" s="10" t="str">
        <f>IF(OR(BA37="",BS37=""),"-",IF(BA37&gt;=BS37+10,"Yes","No"))</f>
        <v>-</v>
      </c>
      <c r="GG37" s="10" t="str">
        <f>IF(OR(BB37="",BT37=""),"-",IF(BB37&gt;=BT37+10,"Yes","No"))</f>
        <v>-</v>
      </c>
      <c r="GH37" s="10" t="str">
        <f>IF(OR(AT37="",BL37=""),"-",IF(AT37&gt;=(200-BL37)*0.1+BL37,"Yes","No"))</f>
        <v>-</v>
      </c>
      <c r="GI37" s="10" t="str">
        <f>IF(OR(AU37="",BM37=""),"-",IF(AU37&gt;=(200-BM37)*0.1+BM37,"Yes","No"))</f>
        <v>-</v>
      </c>
      <c r="GJ37" s="10" t="str">
        <f>IF(OR(AV37="",BN37=""),"-",IF(AV37&gt;=(200-BN37)*0.1+BN37,"Yes","No"))</f>
        <v>-</v>
      </c>
      <c r="GK37" s="10" t="str">
        <f>IF(OR(AW37="",BO37=""),"-",IF(AW37&gt;=(200-BO37)*0.1+BO37,"Yes","No"))</f>
        <v>-</v>
      </c>
      <c r="GL37" s="10" t="str">
        <f>IF(OR(AX37="",BP37=""),"-",IF(AX37&gt;=(200-BP37)*0.1+BP37,"Yes","No"))</f>
        <v>-</v>
      </c>
      <c r="GM37" s="10" t="str">
        <f>IF(OR(AY37="",BQ37=""),"-",IF(AY37&gt;=(200-BQ37)*0.1+BQ37,"Yes","No"))</f>
        <v>-</v>
      </c>
      <c r="GN37" s="10" t="str">
        <f>IF(OR(AZ37="",BR37=""),"-",IF(AZ37&gt;=(200-BR37)*0.1+BR37,"Yes","No"))</f>
        <v>-</v>
      </c>
      <c r="GO37" s="10" t="str">
        <f>IF(OR(BA37="",BS37=""),"-",IF(BA37&gt;=(200-BS37)*0.1+BS37,"Yes","No"))</f>
        <v>-</v>
      </c>
      <c r="GP37" s="10" t="str">
        <f>IF(OR(BB37="",BT37=""),"-",IF(BB37&gt;=(200-BT37)*0.1+BT37,"Yes","No"))</f>
        <v>-</v>
      </c>
      <c r="GQ37" s="22" t="s">
        <v>16</v>
      </c>
      <c r="GR37" s="22" t="s">
        <v>16</v>
      </c>
      <c r="GS37" s="22" t="s">
        <v>16</v>
      </c>
      <c r="GT37" s="22" t="s">
        <v>16</v>
      </c>
      <c r="GU37" s="22" t="s">
        <v>16</v>
      </c>
      <c r="GV37" s="22" t="s">
        <v>16</v>
      </c>
      <c r="GW37" s="22" t="s">
        <v>16</v>
      </c>
      <c r="GX37" s="22" t="s">
        <v>16</v>
      </c>
      <c r="GY37" s="22" t="s">
        <v>16</v>
      </c>
      <c r="GZ37" s="8" t="str">
        <f>IF(BU37="-","-",IF(BU37&gt;BU$6,"Yes","No"))</f>
        <v>-</v>
      </c>
      <c r="HA37" s="8" t="str">
        <f>IF(BV37="-","-",IF(BV37&gt;BV$6,"Yes","No"))</f>
        <v>-</v>
      </c>
      <c r="HB37" s="8" t="str">
        <f>IF(BW37="-","-",IF(BW37&gt;BW$6,"Yes","No"))</f>
        <v>-</v>
      </c>
      <c r="HC37" s="8" t="str">
        <f>IF(BX37="-","-",IF(BX37&gt;BX$6,"Yes","No"))</f>
        <v>-</v>
      </c>
      <c r="HD37" s="8" t="str">
        <f>IF(BY37="-","-",IF(BY37&gt;BY$6,"Yes","No"))</f>
        <v>-</v>
      </c>
      <c r="HE37" s="8" t="str">
        <f>IF(BZ37="-","-",IF(BZ37&gt;BZ$6,"Yes","No"))</f>
        <v>-</v>
      </c>
      <c r="HF37" s="8" t="str">
        <f>IF(CA37="-","-",IF(CA37&gt;CA$6,"Yes","No"))</f>
        <v>-</v>
      </c>
      <c r="HG37" s="8" t="str">
        <f>IF(CB37="-","-",IF(CB37&gt;CB$6,"Yes","No"))</f>
        <v>-</v>
      </c>
      <c r="HH37" s="8" t="str">
        <f>IF(CC37="-","-",IF(CC37&gt;CC$6,"Yes","No"))</f>
        <v>-</v>
      </c>
      <c r="HI37" s="8" t="str">
        <f>IF(CD37="-","-",IF(CD37&gt;CD$6,"Yes","No"))</f>
        <v>-</v>
      </c>
      <c r="HJ37" s="8" t="str">
        <f>IF(CE37="-","-",IF(CE37&gt;CE$6,"Yes","No"))</f>
        <v>-</v>
      </c>
      <c r="HK37" s="8" t="str">
        <f>IF(CF37="-","-",IF(CF37&gt;CF$6,"Yes","No"))</f>
        <v>-</v>
      </c>
      <c r="HL37" s="8" t="str">
        <f>IF(CG37="-","-",IF(CG37&gt;CG$6,"Yes","No"))</f>
        <v>-</v>
      </c>
      <c r="HM37" s="8" t="str">
        <f>IF(CH37="-","-",IF(CH37&gt;CH$6,"Yes","No"))</f>
        <v>-</v>
      </c>
      <c r="HN37" s="8" t="str">
        <f>IF(CI37="-","-",IF(CI37&gt;CI$6,"Yes","No"))</f>
        <v>-</v>
      </c>
      <c r="HO37" s="8" t="str">
        <f>IF(CJ37="-","-",IF(CJ37&gt;CJ$6,"Yes","No"))</f>
        <v>-</v>
      </c>
      <c r="HP37" s="8" t="str">
        <f>IF(CK37="-","-",IF(CK37&gt;CK$6,"Yes","No"))</f>
        <v>-</v>
      </c>
      <c r="HQ37" s="8" t="str">
        <f>IF(CL37="-","-",IF(CL37&gt;CL$6,"Yes","No"))</f>
        <v>-</v>
      </c>
      <c r="HR37" s="22" t="str">
        <f>IF(BU37="-","-",IF(BU37&gt;=BU$5,"Yes","No"))</f>
        <v>-</v>
      </c>
      <c r="HS37" s="22" t="str">
        <f>IF(BV37="-","-",IF(BV37&gt;=BV$5,"Yes","No"))</f>
        <v>-</v>
      </c>
      <c r="HT37" s="22" t="str">
        <f>IF(BW37="-","-",IF(BW37&gt;=BW$5,"Yes","No"))</f>
        <v>-</v>
      </c>
      <c r="HU37" s="22" t="str">
        <f>IF(BX37="-","-",IF(BX37&gt;=BX$5,"Yes","No"))</f>
        <v>-</v>
      </c>
      <c r="HV37" s="22" t="str">
        <f>IF(BY37="-","-",IF(BY37&gt;=BY$5,"Yes","No"))</f>
        <v>-</v>
      </c>
      <c r="HW37" s="22" t="str">
        <f>IF(BZ37="-","-",IF(BZ37&gt;=BZ$5,"Yes","No"))</f>
        <v>-</v>
      </c>
      <c r="HX37" s="22" t="str">
        <f>IF(CA37="-","-",IF(CA37&gt;=CA$5,"Yes","No"))</f>
        <v>-</v>
      </c>
      <c r="HY37" s="22" t="str">
        <f>IF(CB37="-","-",IF(CB37&gt;=CB$5,"Yes","No"))</f>
        <v>-</v>
      </c>
      <c r="HZ37" s="22" t="str">
        <f>IF(CC37="-","-",IF(CC37&gt;=CC$5,"Yes","No"))</f>
        <v>-</v>
      </c>
      <c r="IA37" s="22" t="str">
        <f>IF(CD37="-","-",IF(CD37&gt;=BU$5,"Yes","No"))</f>
        <v>-</v>
      </c>
      <c r="IB37" s="22" t="str">
        <f>IF(CE37="-","-",IF(CE37&gt;=BV$5,"Yes","No"))</f>
        <v>-</v>
      </c>
      <c r="IC37" s="22" t="str">
        <f>IF(CF37="-","-",IF(CF37&gt;=BW$5,"Yes","No"))</f>
        <v>-</v>
      </c>
      <c r="ID37" s="22" t="str">
        <f>IF(CG37="-","-",IF(CG37&gt;=BX$5,"Yes","No"))</f>
        <v>-</v>
      </c>
      <c r="IE37" s="22" t="str">
        <f>IF(CH37="-","-",IF(CH37&gt;=BY$5,"Yes","No"))</f>
        <v>-</v>
      </c>
      <c r="IF37" s="22" t="str">
        <f>IF(CI37="-","-",IF(CI37&gt;=BZ$5,"Yes","No"))</f>
        <v>-</v>
      </c>
      <c r="IG37" s="22" t="str">
        <f>IF(CJ37="-","-",IF(CJ37&gt;=CA$5,"Yes","No"))</f>
        <v>-</v>
      </c>
      <c r="IH37" s="22" t="str">
        <f>IF(CK37="-","-",IF(CK37&gt;=CB$5,"Yes","No"))</f>
        <v>-</v>
      </c>
      <c r="II37" s="22" t="str">
        <f>IF(CL37="-","-",IF(CL37&gt;=CC$5,"Yes","No"))</f>
        <v>-</v>
      </c>
      <c r="IJ37" s="22" t="str">
        <f>IF(OR(BU37="-",CM37="-"),"-",IF(BU37&gt;=CM37+10,"Yes","No"))</f>
        <v>-</v>
      </c>
      <c r="IK37" s="22" t="str">
        <f>IF(OR(BV37="-",CN37="-"),"-",IF(BV37&gt;=CN37+10,"Yes","No"))</f>
        <v>-</v>
      </c>
      <c r="IL37" s="22" t="str">
        <f>IF(OR(BW37="-",CO37="-"),"-",IF(BW37&gt;=CO37+10,"Yes","No"))</f>
        <v>-</v>
      </c>
      <c r="IM37" s="22" t="str">
        <f>IF(OR(BX37="-",CP37="-"),"-",IF(BX37&gt;=CP37+10,"Yes","No"))</f>
        <v>-</v>
      </c>
      <c r="IN37" s="22" t="str">
        <f>IF(OR(BY37="-",CQ37="-"),"-",IF(BY37&gt;=CQ37+10,"Yes","No"))</f>
        <v>-</v>
      </c>
      <c r="IO37" s="22" t="str">
        <f>IF(OR(BZ37="-",CR37="-"),"-",IF(BZ37&gt;=CR37+10,"Yes","No"))</f>
        <v>-</v>
      </c>
      <c r="IP37" s="22" t="str">
        <f>IF(OR(CA37="-",CS37="-"),"-",IF(CA37&gt;=CS37+10,"Yes","No"))</f>
        <v>-</v>
      </c>
      <c r="IQ37" s="22" t="str">
        <f>IF(OR(CB37="-",CT37="-"),"-",IF(CB37&gt;=CT37+10,"Yes","No"))</f>
        <v>-</v>
      </c>
      <c r="IR37" s="22" t="str">
        <f>IF(OR(CC37="-",CU37="-"),"-",IF(CC37&gt;=CU37+10,"Yes","No"))</f>
        <v>-</v>
      </c>
      <c r="IS37" s="22" t="str">
        <f>IF(OR(CD37="-",CV37="-"),"-",IF(CD37&gt;=CV37+10,"Yes","No"))</f>
        <v>-</v>
      </c>
      <c r="IT37" s="22" t="str">
        <f>IF(OR(CE37="-",CW37="-"),"-",IF(CE37&gt;=CW37+10,"Yes","No"))</f>
        <v>-</v>
      </c>
      <c r="IU37" s="22" t="str">
        <f>IF(OR(CF37="-",CX37="-"),"-",IF(CF37&gt;=CX37+10,"Yes","No"))</f>
        <v>-</v>
      </c>
      <c r="IV37" s="22" t="str">
        <f>IF(OR(CG37="-",CY37="-"),"-",IF(CG37&gt;=CY37+10,"Yes","No"))</f>
        <v>-</v>
      </c>
      <c r="IW37" s="22" t="str">
        <f>IF(OR(CH37="-",CZ37="-"),"-",IF(CH37&gt;=CZ37+10,"Yes","No"))</f>
        <v>-</v>
      </c>
      <c r="IX37" s="22" t="str">
        <f>IF(OR(CI37="-",DA37="-"),"-",IF(CI37&gt;=DA37+10,"Yes","No"))</f>
        <v>-</v>
      </c>
      <c r="IY37" s="22" t="str">
        <f>IF(OR(CJ37="-",DB37="-"),"-",IF(CJ37&gt;=DB37+10,"Yes","No"))</f>
        <v>-</v>
      </c>
      <c r="IZ37" s="22" t="str">
        <f>IF(OR(CK37="-",DC37="-"),"-",IF(CK37&gt;=DC37+10,"Yes","No"))</f>
        <v>-</v>
      </c>
      <c r="JA37" s="22" t="str">
        <f>IF(OR(CL37="-",DD37="-"),"-",IF(CL37&gt;=DD37+10,"Yes","No"))</f>
        <v>-</v>
      </c>
      <c r="JB37" s="22" t="str">
        <f>IF(OR(BU37="-",DE37="-"),"-",IF(BU37&gt;=DE37+10,"Yes","No"))</f>
        <v>-</v>
      </c>
      <c r="JC37" s="22" t="str">
        <f>IF(OR(BV37="-",DF37="-"),"-",IF(BV37&gt;=DF37+10,"Yes","No"))</f>
        <v>-</v>
      </c>
      <c r="JD37" s="22" t="str">
        <f>IF(OR(BW37="-",DG37="-"),"-",IF(BW37&gt;=DG37+10,"Yes","No"))</f>
        <v>-</v>
      </c>
      <c r="JE37" s="22" t="str">
        <f>IF(OR(BX37="-",DH37="-"),"-",IF(BX37&gt;=DH37+10,"Yes","No"))</f>
        <v>-</v>
      </c>
      <c r="JF37" s="22" t="str">
        <f>IF(OR(BY37="-",DI37="-"),"-",IF(BY37&gt;=DI37+10,"Yes","No"))</f>
        <v>-</v>
      </c>
      <c r="JG37" s="22" t="str">
        <f>IF(OR(BZ37="-",DJ37="-"),"-",IF(BZ37&gt;=DJ37+10,"Yes","No"))</f>
        <v>-</v>
      </c>
      <c r="JH37" s="22" t="str">
        <f>IF(OR(CA37="-",DK37="-"),"-",IF(CA37&gt;=DK37+10,"Yes","No"))</f>
        <v>-</v>
      </c>
      <c r="JI37" s="22" t="str">
        <f>IF(OR(CB37="-",DL37="-"),"-",IF(CB37&gt;=DL37+10,"Yes","No"))</f>
        <v>-</v>
      </c>
      <c r="JJ37" s="22" t="str">
        <f>IF(OR(CC37="-",DM37="-"),"-",IF(CC37&gt;=DM37+10,"Yes","No"))</f>
        <v>-</v>
      </c>
      <c r="JK37" s="23" t="str">
        <f>IF(OR(BU37="-",CM37="-"),"-",IF(BU37&gt;=(100-CM37)*0.1+CM37,"Yes","No"))</f>
        <v>-</v>
      </c>
      <c r="JL37" s="23" t="str">
        <f>IF(OR(BV37="-",CN37="-"),"-",IF(BV37&gt;=(100-CN37)*0.1+CN37,"Yes","No"))</f>
        <v>-</v>
      </c>
      <c r="JM37" s="23" t="str">
        <f>IF(OR(BW37="-",CO37="-"),"-",IF(BW37&gt;=(100-CO37)*0.1+CO37,"Yes","No"))</f>
        <v>-</v>
      </c>
      <c r="JN37" s="23" t="str">
        <f>IF(OR(BX37="-",CP37="-"),"-",IF(BX37&gt;=(100-CP37)*0.1+CP37,"Yes","No"))</f>
        <v>-</v>
      </c>
      <c r="JO37" s="23" t="str">
        <f>IF(OR(BY37="-",CQ37="-"),"-",IF(BY37&gt;=(100-CQ37)*0.1+CQ37,"Yes","No"))</f>
        <v>-</v>
      </c>
      <c r="JP37" s="23" t="str">
        <f>IF(OR(BZ37="-",CR37="-"),"-",IF(BZ37&gt;=(100-CR37)*0.1+CR37,"Yes","No"))</f>
        <v>-</v>
      </c>
      <c r="JQ37" s="23" t="str">
        <f>IF(OR(CA37="-",CS37="-"),"-",IF(CA37&gt;=(100-CS37)*0.1+CS37,"Yes","No"))</f>
        <v>-</v>
      </c>
      <c r="JR37" s="23" t="str">
        <f>IF(OR(CB37="-",CT37="-"),"-",IF(CB37&gt;=(100-CT37)*0.1+CT37,"Yes","No"))</f>
        <v>-</v>
      </c>
      <c r="JS37" s="23" t="str">
        <f>IF(OR(CC37="-",CU37="-"),"-",IF(CC37&gt;=(100-CU37)*0.1+CU37,"Yes","No"))</f>
        <v>-</v>
      </c>
      <c r="JT37" s="22" t="s">
        <v>16</v>
      </c>
      <c r="JU37" s="22" t="s">
        <v>16</v>
      </c>
      <c r="JV37" s="22" t="s">
        <v>16</v>
      </c>
      <c r="JW37" s="22" t="s">
        <v>16</v>
      </c>
      <c r="JX37" s="22" t="s">
        <v>16</v>
      </c>
      <c r="JY37" s="22" t="s">
        <v>16</v>
      </c>
      <c r="JZ37" s="22" t="s">
        <v>16</v>
      </c>
      <c r="KA37" s="22" t="s">
        <v>16</v>
      </c>
      <c r="KB37" s="22" t="s">
        <v>16</v>
      </c>
      <c r="KC37" s="23" t="str">
        <f>IF(OR(J37="yes",AK37=""),"-",IF(AK37&gt;AK$4,"Yes","No"))</f>
        <v>-</v>
      </c>
      <c r="KD37" s="23" t="str">
        <f>IF(OR(K37="yes",AL37=""),"-",IF(AL37&gt;AL$4,"Yes","No"))</f>
        <v>-</v>
      </c>
      <c r="KE37" s="23" t="str">
        <f>IF(OR(L37="yes",AM37=""),"-",IF(AM37&gt;AM$4,"Yes","No"))</f>
        <v>-</v>
      </c>
      <c r="KF37" s="23" t="str">
        <f>IF(OR(M37="yes",AN37=""),"-",IF(AN37&gt;AN$4,"Yes","No"))</f>
        <v>-</v>
      </c>
      <c r="KG37" s="23" t="str">
        <f>IF(OR(N37="yes",AO37=""),"-",IF(AO37&gt;AO$4,"Yes","No"))</f>
        <v>-</v>
      </c>
      <c r="KH37" s="23" t="str">
        <f>IF(OR(O37="yes",AP37=""),"-",IF(AP37&gt;AP$4,"Yes","No"))</f>
        <v>Yes</v>
      </c>
      <c r="KI37" s="23" t="str">
        <f>IF(OR(P37="yes",AQ37=""),"-",IF(AQ37&gt;AQ$4,"Yes","No"))</f>
        <v>-</v>
      </c>
      <c r="KJ37" s="23" t="str">
        <f>IF(OR(Q37="yes",AR37=""),"-",IF(AR37&gt;AR$4,"Yes","No"))</f>
        <v>-</v>
      </c>
      <c r="KK37" s="23" t="str">
        <f>IF(OR(R37="yes",AS37=""),"-",IF(AS37&gt;AS$4,"Yes","No"))</f>
        <v>-</v>
      </c>
      <c r="KL37" s="23" t="str">
        <f>IF(OR(S37="yes",AT37=""),"-",IF(AT37&gt;AT$4,"Yes","No"))</f>
        <v>-</v>
      </c>
      <c r="KM37" s="23" t="str">
        <f>IF(OR(T37="yes",AU37=""),"-",IF(AU37&gt;AU$4,"Yes","No"))</f>
        <v>-</v>
      </c>
      <c r="KN37" s="23" t="str">
        <f>IF(OR(U37="yes",AV37=""),"-",IF(AV37&gt;AV$4,"Yes","No"))</f>
        <v>-</v>
      </c>
      <c r="KO37" s="23" t="str">
        <f>IF(OR(V37="yes",AW37=""),"-",IF(AW37&gt;AW$4,"Yes","No"))</f>
        <v>-</v>
      </c>
      <c r="KP37" s="23" t="str">
        <f>IF(OR(W37="yes",AX37=""),"-",IF(AX37&gt;AX$4,"Yes","No"))</f>
        <v>-</v>
      </c>
      <c r="KQ37" s="23" t="str">
        <f>IF(OR(X37="yes",AY37=""),"-",IF(AY37&gt;AY$4,"Yes","No"))</f>
        <v>-</v>
      </c>
      <c r="KR37" s="23" t="str">
        <f>IF(OR(Y37="yes",AZ37=""),"-",IF(AZ37&gt;AZ$4,"Yes","No"))</f>
        <v>-</v>
      </c>
      <c r="KS37" s="23" t="str">
        <f>IF(OR(Z37="yes",BA37=""),"-",IF(BA37&gt;BA$4,"Yes","No"))</f>
        <v>-</v>
      </c>
      <c r="KT37" s="23" t="str">
        <f>IF(OR(AA37="yes",BB37=""),"-",IF(BB37&gt;BB$4,"Yes","No"))</f>
        <v>-</v>
      </c>
      <c r="KU37" s="23" t="str">
        <f>IF(OR(AB37="yes",AND(BU37="-",CD37="-")),"-",IF(OR(BU37&gt;BU$4,CD37&gt;BU$4),"Yes","No"))</f>
        <v>-</v>
      </c>
      <c r="KV37" s="23" t="str">
        <f>IF(OR(AC37="yes",AND(BV37="-",CE37="-")),"-",IF(OR(BV37&gt;BV$4,CE37&gt;BV$4),"Yes","No"))</f>
        <v>-</v>
      </c>
      <c r="KW37" s="23" t="str">
        <f>IF(OR(AD37="yes",AND(BW37="-",CF37="-")),"-",IF(OR(BW37&gt;BW$4,CF37&gt;BW$4),"Yes","No"))</f>
        <v>-</v>
      </c>
      <c r="KX37" s="23" t="str">
        <f>IF(OR(AE37="yes",AND(BX37="-",CG37="-")),"-",IF(OR(BX37&gt;BX$4,CG37&gt;BX$4),"Yes","No"))</f>
        <v>-</v>
      </c>
      <c r="KY37" s="23" t="str">
        <f>IF(OR(AF37="yes",AND(BY37="-",CH37="-")),"-",IF(OR(BY37&gt;BY$4,CH37&gt;BY$4),"Yes","No"))</f>
        <v>-</v>
      </c>
      <c r="KZ37" s="23" t="str">
        <f>IF(OR(AG37="yes",AND(BZ37="-",CI37="-")),"-",IF(OR(BZ37&gt;BZ$4,CI37&gt;BZ$4),"Yes","No"))</f>
        <v>-</v>
      </c>
      <c r="LA37" s="23" t="str">
        <f>IF(OR(AH37="yes",AND(CA37="-",CJ37="-")),"-",IF(OR(CA37&gt;CA$4,CJ37&gt;CA$4),"Yes","No"))</f>
        <v>-</v>
      </c>
      <c r="LB37" s="23" t="str">
        <f>IF(OR(AI37="yes",AND(CB37="-",CK37="-")),"-",IF(OR(CB37&gt;CB$4,CK37&gt;CB$4),"Yes","No"))</f>
        <v>-</v>
      </c>
      <c r="LC37" s="23" t="str">
        <f>IF(OR(AJ37="yes",AND(CC37="-",CL37="-")),"-",IF(OR(CC37&gt;CC$4,CL37&gt;CC$4),"Yes","No"))</f>
        <v>-</v>
      </c>
      <c r="LD37" s="23" t="str">
        <f>IF(AK37="","-",IF(OR(DW37="yes",EF37="yes",EO37="yes",EX37="yes",FG37="yes",GZ37="yes",HI37="yes",KC37="yes"),"Yes","No"))</f>
        <v>-</v>
      </c>
      <c r="LE37" s="23" t="str">
        <f>IF(AL37="","-",IF(OR(DX37="yes",EG37="yes",EP37="yes",EY37="yes",FH37="yes",HA37="yes",HJ37="yes",KD37="yes"),"Yes","No"))</f>
        <v>-</v>
      </c>
      <c r="LF37" s="23" t="str">
        <f>IF(AM37="","-",IF(OR(DY37="yes",EH37="yes",EQ37="yes",EZ37="yes",FI37="yes",HB37="yes",HK37="yes",KE37="yes"),"Yes","No"))</f>
        <v>-</v>
      </c>
      <c r="LG37" s="23" t="str">
        <f>IF(AN37="","-",IF(OR(DZ37="yes",EI37="yes",ER37="yes",FA37="yes",FJ37="yes",HC37="yes",HL37="yes",KF37="yes"),"Yes","No"))</f>
        <v>-</v>
      </c>
      <c r="LH37" s="23" t="str">
        <f>IF(AO37="","-",IF(OR(EA37="yes",EJ37="yes",ES37="yes",FB37="yes",FK37="yes",HD37="yes",HM37="yes",KG37="yes"),"Yes","No"))</f>
        <v>-</v>
      </c>
      <c r="LI37" s="23" t="str">
        <f>IF(AP37="","-",IF(OR(EB37="yes",EK37="yes",ET37="yes",FC37="yes",FL37="yes",HE37="yes",HN37="yes",KH37="yes"),"Yes","No"))</f>
        <v>Yes</v>
      </c>
      <c r="LJ37" s="23" t="str">
        <f>IF(AQ37="","-",IF(OR(EC37="yes",EL37="yes",EU37="yes",FD37="yes",FM37="yes",HF37="yes",HO37="yes",KI37="yes"),"Yes","No"))</f>
        <v>-</v>
      </c>
      <c r="LK37" s="23" t="str">
        <f>IF(AR37="","-",IF(OR(ED37="yes",EM37="yes",EV37="yes",FE37="yes",FN37="yes",HG37="yes",HP37="yes",KJ37="yes"),"Yes","No"))</f>
        <v>Yes</v>
      </c>
      <c r="LL37" s="23" t="str">
        <f>IF(AS37="","-",IF(OR(EE37="yes",EN37="yes",EW37="yes",FF37="yes",FO37="yes",HH37="yes",HQ37="yes",KK37="yes"),"Yes","No"))</f>
        <v>-</v>
      </c>
      <c r="LM37" s="23" t="str">
        <f>IF(AT37="","-",IF(OR(FP37="Yes",FY37="Yes",GH37="Yes",GQ37="Yes",GZ37="Yes",HI37="Yes",KL37="yes"),"Yes","No"))</f>
        <v>-</v>
      </c>
      <c r="LN37" s="23" t="str">
        <f>IF(AU37="","-",IF(OR(FQ37="Yes",FZ37="Yes",GI37="Yes",GR37="Yes",HA37="Yes",HJ37="Yes",KM37="yes"),"Yes","No"))</f>
        <v>-</v>
      </c>
      <c r="LO37" s="23" t="str">
        <f>IF(AV37="","-",IF(OR(FR37="Yes",GA37="Yes",GJ37="Yes",GS37="Yes",HB37="Yes",HK37="Yes",KN37="yes"),"Yes","No"))</f>
        <v>-</v>
      </c>
      <c r="LP37" s="23" t="str">
        <f>IF(AW37="","-",IF(OR(FS37="Yes",GB37="Yes",GK37="Yes",GT37="Yes",HC37="Yes",HL37="Yes",KO37="yes"),"Yes","No"))</f>
        <v>-</v>
      </c>
      <c r="LQ37" s="23" t="str">
        <f>IF(AX37="","-",IF(OR(FT37="Yes",GC37="Yes",GL37="Yes",GU37="Yes",HD37="Yes",HM37="Yes",KP37="yes"),"Yes","No"))</f>
        <v>-</v>
      </c>
      <c r="LR37" s="23" t="str">
        <f>IF(AY37="","-",IF(OR(FU37="Yes",GD37="Yes",GM37="Yes",GV37="Yes",HE37="Yes",HN37="Yes",KQ37="yes"),"Yes","No"))</f>
        <v>-</v>
      </c>
      <c r="LS37" s="23" t="str">
        <f>IF(AZ37="","-",IF(OR(FV37="Yes",GE37="Yes",GN37="Yes",GW37="Yes",HF37="Yes",HO37="Yes",KR37="yes"),"Yes","No"))</f>
        <v>-</v>
      </c>
      <c r="LT37" s="23" t="str">
        <f>IF(BA37="","-",IF(OR(FW37="Yes",GF37="Yes",GO37="Yes",GX37="Yes",HG37="Yes",HP37="Yes",KS37="yes"),"Yes","No"))</f>
        <v>-</v>
      </c>
      <c r="LU37" s="23" t="str">
        <f>IF(BB37="","-",IF(OR(FX37="Yes",GG37="Yes",GP37="Yes",GY37="Yes",HH37="Yes",HQ37="Yes",KT37="yes"),"Yes","No"))</f>
        <v>-</v>
      </c>
      <c r="LV37" s="23" t="str">
        <f>IF(AND(BU37="-",CD37="-"),"-",IF(OR(GZ37="Yes",HI37="Yes",HR37="Yes",IA37="Yes",IJ37="Yes",IS37="Yes",JB37="Yes",JK37="Yes",JT37="Yes",KU37="yes"),"Yes","No"))</f>
        <v>-</v>
      </c>
      <c r="LW37" s="23" t="str">
        <f>IF(AND(BV37="-",CE37="-"),"-",IF(OR(HA37="Yes",HJ37="Yes",HS37="Yes",IB37="Yes",IK37="Yes",IT37="Yes",JC37="Yes",JL37="Yes",JU37="Yes",KV37="yes"),"Yes","No"))</f>
        <v>-</v>
      </c>
      <c r="LX37" s="23" t="str">
        <f>IF(AND(BW37="-",CF37="-"),"-",IF(OR(HB37="Yes",HK37="Yes",HT37="Yes",IC37="Yes",IL37="Yes",IU37="Yes",JD37="Yes",JM37="Yes",JV37="Yes",KW37="yes"),"Yes","No"))</f>
        <v>-</v>
      </c>
      <c r="LY37" s="23" t="str">
        <f>IF(AND(BX37="-",CG37="-"),"-",IF(OR(HC37="Yes",HL37="Yes",HU37="Yes",ID37="Yes",IM37="Yes",IV37="Yes",JE37="Yes",JN37="Yes",JW37="Yes",KX37="yes"),"Yes","No"))</f>
        <v>-</v>
      </c>
      <c r="LZ37" s="23" t="str">
        <f>IF(AND(BY37="-",CH37="-"),"-",IF(OR(HD37="Yes",HM37="Yes",HV37="Yes",IE37="Yes",IN37="Yes",IW37="Yes",JF37="Yes",JO37="Yes",JX37="Yes",KY37="yes"),"Yes","No"))</f>
        <v>-</v>
      </c>
      <c r="MA37" s="23" t="str">
        <f>IF(AND(BZ37="-",CI37="-"),"-",IF(OR(HE37="Yes",HN37="Yes",HW37="Yes",IF37="Yes",IO37="Yes",IX37="Yes",JG37="Yes",JP37="Yes",JY37="Yes",KZ37="yes"),"Yes","No"))</f>
        <v>-</v>
      </c>
      <c r="MB37" s="23" t="str">
        <f>IF(AND(CA37="-",CJ37="-"),"-",IF(OR(HF37="Yes",HO37="Yes",HX37="Yes",IG37="Yes",IP37="Yes",IY37="Yes",JH37="Yes",JQ37="Yes",JZ37="Yes",LA37="yes"),"Yes","No"))</f>
        <v>-</v>
      </c>
      <c r="MC37" s="23" t="str">
        <f>IF(AND(CB37="-",CK37="-"),"-",IF(OR(HG37="Yes",HP37="Yes",HY37="Yes",IH37="Yes",IQ37="Yes",IZ37="Yes",JI37="Yes",JR37="Yes",KA37="Yes",LB37="yes"),"Yes","No"))</f>
        <v>-</v>
      </c>
      <c r="MD37" s="23" t="str">
        <f>IF(AND(CC37="-",CL37="-"),"-",IF(OR(HH37="Yes",HQ37="Yes",HZ37="Yes",II37="Yes",IR37="Yes",JA37="Yes",JJ37="Yes",JS37="Yes",KB37="Yes",LC37="yes"),"Yes","No"))</f>
        <v>-</v>
      </c>
    </row>
    <row r="38" spans="2:342" s="12" customFormat="1" x14ac:dyDescent="0.25">
      <c r="B38" s="9" t="s">
        <v>97</v>
      </c>
      <c r="C38" s="9" t="s">
        <v>98</v>
      </c>
      <c r="D38" s="9" t="s">
        <v>289</v>
      </c>
      <c r="E38" s="8" t="str">
        <f>IF(AND(F38="-",G38="-",H38="-"),"-",IF(COUNTIF(F38:I38,"no")&gt;0,"No","Yes"))</f>
        <v>No</v>
      </c>
      <c r="F38" s="10" t="str">
        <f>IF(SUM(COUNTIF(LD38:LL38,"yes"),COUNTIF(LD38:LL38,"no"))=0,"-",IF(COUNTIF(LD38:LL38,"no")&gt;0,"No","Yes"))</f>
        <v>No</v>
      </c>
      <c r="G38" s="10" t="str">
        <f>IF(SUM(COUNTIF(LM38:LU38,"yes"),COUNTIF(LM38:LU38,"no"))=0,"-",IF(COUNTIF(LM38:LU38,"no")&gt;0,"No","Yes"))</f>
        <v>No</v>
      </c>
      <c r="H38" s="10" t="str">
        <f>IF(SUM(COUNTIF(LV38:MD38,"yes"),COUNTIF(LV38:MD38,"no"))=0,"-",IF(COUNTIF(LV38:MD38,"no")&gt;0,"No","Yes"))</f>
        <v>No</v>
      </c>
      <c r="I38" s="8" t="s">
        <v>18</v>
      </c>
      <c r="J38" s="13"/>
      <c r="K38" s="13" t="s">
        <v>15</v>
      </c>
      <c r="L38" s="13" t="s">
        <v>15</v>
      </c>
      <c r="M38" s="13" t="s">
        <v>15</v>
      </c>
      <c r="N38" s="13" t="s">
        <v>17</v>
      </c>
      <c r="O38" s="13" t="s">
        <v>15</v>
      </c>
      <c r="P38" s="13"/>
      <c r="Q38" s="13" t="s">
        <v>17</v>
      </c>
      <c r="R38" s="13" t="s">
        <v>15</v>
      </c>
      <c r="S38" s="13" t="s">
        <v>17</v>
      </c>
      <c r="T38" s="13" t="s">
        <v>15</v>
      </c>
      <c r="U38" s="13" t="s">
        <v>15</v>
      </c>
      <c r="V38" s="13" t="s">
        <v>15</v>
      </c>
      <c r="W38" s="13" t="s">
        <v>15</v>
      </c>
      <c r="X38" s="13" t="s">
        <v>15</v>
      </c>
      <c r="Y38" s="13"/>
      <c r="Z38" s="13"/>
      <c r="AA38" s="13" t="s">
        <v>15</v>
      </c>
      <c r="AB38" s="13" t="s">
        <v>17</v>
      </c>
      <c r="AC38" s="13" t="s">
        <v>15</v>
      </c>
      <c r="AD38" s="13" t="s">
        <v>15</v>
      </c>
      <c r="AE38" s="13" t="s">
        <v>15</v>
      </c>
      <c r="AF38" s="13" t="s">
        <v>15</v>
      </c>
      <c r="AG38" s="13" t="s">
        <v>17</v>
      </c>
      <c r="AH38" s="13"/>
      <c r="AI38" s="13" t="s">
        <v>17</v>
      </c>
      <c r="AJ38" s="13" t="s">
        <v>15</v>
      </c>
      <c r="AK38" s="8">
        <v>21.5</v>
      </c>
      <c r="AL38" s="8" t="s">
        <v>15</v>
      </c>
      <c r="AM38" s="8" t="s">
        <v>15</v>
      </c>
      <c r="AN38" s="8">
        <v>46.5</v>
      </c>
      <c r="AO38" s="8">
        <v>83.5</v>
      </c>
      <c r="AP38" s="8">
        <v>72.5</v>
      </c>
      <c r="AQ38" s="8" t="s">
        <v>15</v>
      </c>
      <c r="AR38" s="8">
        <v>62</v>
      </c>
      <c r="AS38" s="8">
        <v>86</v>
      </c>
      <c r="AT38" s="8" t="s">
        <v>15</v>
      </c>
      <c r="AU38" s="8" t="s">
        <v>15</v>
      </c>
      <c r="AV38" s="8" t="s">
        <v>15</v>
      </c>
      <c r="AW38" s="8" t="s">
        <v>15</v>
      </c>
      <c r="AX38" s="8" t="s">
        <v>15</v>
      </c>
      <c r="AY38" s="8">
        <v>125.5</v>
      </c>
      <c r="AZ38" s="8" t="s">
        <v>15</v>
      </c>
      <c r="BA38" s="8">
        <v>109</v>
      </c>
      <c r="BB38" s="8" t="s">
        <v>15</v>
      </c>
      <c r="BC38" s="17">
        <v>25</v>
      </c>
      <c r="BD38" s="17" t="s">
        <v>15</v>
      </c>
      <c r="BE38" s="17" t="s">
        <v>15</v>
      </c>
      <c r="BF38" s="17">
        <v>60</v>
      </c>
      <c r="BG38" s="17">
        <v>49</v>
      </c>
      <c r="BH38" s="17">
        <v>67</v>
      </c>
      <c r="BI38" s="17" t="s">
        <v>15</v>
      </c>
      <c r="BJ38" s="17">
        <v>59</v>
      </c>
      <c r="BK38" s="17">
        <v>82.5</v>
      </c>
      <c r="BL38" s="17">
        <v>53</v>
      </c>
      <c r="BM38" s="17" t="s">
        <v>15</v>
      </c>
      <c r="BN38" s="17" t="s">
        <v>15</v>
      </c>
      <c r="BO38" s="17" t="s">
        <v>15</v>
      </c>
      <c r="BP38" s="17" t="s">
        <v>15</v>
      </c>
      <c r="BQ38" s="17">
        <v>119.5</v>
      </c>
      <c r="BR38" s="17" t="s">
        <v>15</v>
      </c>
      <c r="BS38" s="17">
        <v>102</v>
      </c>
      <c r="BT38" s="17" t="s">
        <v>15</v>
      </c>
      <c r="BU38" s="23">
        <v>29</v>
      </c>
      <c r="BV38" s="23" t="s">
        <v>16</v>
      </c>
      <c r="BW38" s="23" t="s">
        <v>16</v>
      </c>
      <c r="BX38" s="23" t="s">
        <v>16</v>
      </c>
      <c r="BY38" s="23" t="s">
        <v>16</v>
      </c>
      <c r="BZ38" s="23">
        <v>65</v>
      </c>
      <c r="CA38" s="23" t="s">
        <v>16</v>
      </c>
      <c r="CB38" s="23">
        <v>62</v>
      </c>
      <c r="CC38" s="23" t="s">
        <v>16</v>
      </c>
      <c r="CD38" s="23">
        <v>34</v>
      </c>
      <c r="CE38" s="23" t="s">
        <v>16</v>
      </c>
      <c r="CF38" s="23" t="s">
        <v>16</v>
      </c>
      <c r="CG38" s="23" t="s">
        <v>16</v>
      </c>
      <c r="CH38" s="23" t="s">
        <v>16</v>
      </c>
      <c r="CI38" s="23">
        <v>61</v>
      </c>
      <c r="CJ38" s="23" t="s">
        <v>16</v>
      </c>
      <c r="CK38" s="23">
        <v>61</v>
      </c>
      <c r="CL38" s="23" t="s">
        <v>16</v>
      </c>
      <c r="CM38" s="8">
        <v>29</v>
      </c>
      <c r="CN38" s="8" t="s">
        <v>16</v>
      </c>
      <c r="CO38" s="8" t="s">
        <v>16</v>
      </c>
      <c r="CP38" s="8" t="s">
        <v>16</v>
      </c>
      <c r="CQ38" s="8" t="s">
        <v>16</v>
      </c>
      <c r="CR38" s="8">
        <v>57</v>
      </c>
      <c r="CS38" s="8" t="s">
        <v>16</v>
      </c>
      <c r="CT38" s="8">
        <v>54</v>
      </c>
      <c r="CU38" s="8" t="s">
        <v>16</v>
      </c>
      <c r="CV38" s="8">
        <v>44</v>
      </c>
      <c r="CW38" s="8" t="s">
        <v>16</v>
      </c>
      <c r="CX38" s="8" t="s">
        <v>16</v>
      </c>
      <c r="CY38" s="8" t="s">
        <v>16</v>
      </c>
      <c r="CZ38" s="8" t="s">
        <v>16</v>
      </c>
      <c r="DA38" s="8">
        <v>69</v>
      </c>
      <c r="DB38" s="8" t="s">
        <v>16</v>
      </c>
      <c r="DC38" s="8">
        <v>60</v>
      </c>
      <c r="DD38" s="8" t="s">
        <v>16</v>
      </c>
      <c r="DE38" s="8">
        <v>43</v>
      </c>
      <c r="DF38" s="8" t="s">
        <v>16</v>
      </c>
      <c r="DG38" s="8" t="s">
        <v>16</v>
      </c>
      <c r="DH38" s="8" t="s">
        <v>16</v>
      </c>
      <c r="DI38" s="8" t="s">
        <v>16</v>
      </c>
      <c r="DJ38" s="8">
        <v>67</v>
      </c>
      <c r="DK38" s="8" t="s">
        <v>16</v>
      </c>
      <c r="DL38" s="8">
        <v>56</v>
      </c>
      <c r="DM38" s="8" t="s">
        <v>16</v>
      </c>
      <c r="DN38" s="8">
        <v>48.51</v>
      </c>
      <c r="DO38" s="8" t="s">
        <v>15</v>
      </c>
      <c r="DP38" s="8" t="s">
        <v>15</v>
      </c>
      <c r="DQ38" s="8">
        <v>51.34</v>
      </c>
      <c r="DR38" s="8">
        <v>48.74</v>
      </c>
      <c r="DS38" s="8">
        <v>46.1</v>
      </c>
      <c r="DT38" s="8" t="s">
        <v>15</v>
      </c>
      <c r="DU38" s="8">
        <v>46.74</v>
      </c>
      <c r="DV38" s="8">
        <v>51.41</v>
      </c>
      <c r="DW38" s="10" t="str">
        <f>IF(AK38="","-",IF(AK38&gt;=AK$5,"Yes","No"))</f>
        <v>No</v>
      </c>
      <c r="DX38" s="10" t="str">
        <f>IF(AL38="","-",IF(AL38&gt;=AL$5,"Yes","No"))</f>
        <v>-</v>
      </c>
      <c r="DY38" s="10" t="str">
        <f>IF(AM38="","-",IF(AM38&gt;=AM$5,"Yes","No"))</f>
        <v>-</v>
      </c>
      <c r="DZ38" s="10" t="str">
        <f>IF(AN38="","-",IF(AN38&gt;=AN$5,"Yes","No"))</f>
        <v>No</v>
      </c>
      <c r="EA38" s="10" t="str">
        <f>IF(AO38="","-",IF(AO38&gt;=AO$5,"Yes","No"))</f>
        <v>Yes</v>
      </c>
      <c r="EB38" s="10" t="str">
        <f>IF(AP38="","-",IF(AP38&gt;=AP$5,"Yes","No"))</f>
        <v>Yes</v>
      </c>
      <c r="EC38" s="10" t="str">
        <f>IF(AQ38="","-",IF(AQ38&gt;=AQ$5,"Yes","No"))</f>
        <v>-</v>
      </c>
      <c r="ED38" s="10" t="str">
        <f>IF(AR38="","-",IF(AR38&gt;=AR$5,"Yes","No"))</f>
        <v>No</v>
      </c>
      <c r="EE38" s="10" t="str">
        <f>IF(AS38="","-",IF(AS38&gt;=AS$5,"Yes","No"))</f>
        <v>Yes</v>
      </c>
      <c r="EF38" s="10" t="str">
        <f>IF(OR(AK38="",BC38=""),"-",IF(AK38&gt;=BC38+10,"Yes","No"))</f>
        <v>No</v>
      </c>
      <c r="EG38" s="10" t="str">
        <f>IF(OR(AL38="",BD38=""),"-",IF(AL38&gt;=BD38+10,"Yes","No"))</f>
        <v>-</v>
      </c>
      <c r="EH38" s="10" t="str">
        <f>IF(OR(AM38="",BE38=""),"-",IF(AM38&gt;=BE38+10,"Yes","No"))</f>
        <v>-</v>
      </c>
      <c r="EI38" s="10" t="str">
        <f>IF(OR(AN38="",BF38=""),"-",IF(AN38&gt;=BF38+10,"Yes","No"))</f>
        <v>No</v>
      </c>
      <c r="EJ38" s="10" t="str">
        <f>IF(OR(AO38="",BG38=""),"-",IF(AO38&gt;=BG38+10,"Yes","No"))</f>
        <v>Yes</v>
      </c>
      <c r="EK38" s="10" t="str">
        <f>IF(OR(AP38="",BH38=""),"-",IF(AP38&gt;=BH38+10,"Yes","No"))</f>
        <v>No</v>
      </c>
      <c r="EL38" s="10" t="str">
        <f>IF(OR(AQ38="",BI38=""),"-",IF(AQ38&gt;=BI38+10,"Yes","No"))</f>
        <v>-</v>
      </c>
      <c r="EM38" s="10" t="str">
        <f>IF(OR(AR38="",BJ38=""),"-",IF(AR38&gt;=BJ38+10,"Yes","No"))</f>
        <v>No</v>
      </c>
      <c r="EN38" s="10" t="str">
        <f>IF(OR(AS38="",BK38=""),"-",IF(AS38&gt;=BK38+10,"Yes","No"))</f>
        <v>No</v>
      </c>
      <c r="EO38" s="10" t="str">
        <f>IF(OR(AK38="",BC38=""),"-",IF(AK38&gt;=(200-BC38)*0.1+BC38,"Yes","No"))</f>
        <v>No</v>
      </c>
      <c r="EP38" s="10" t="str">
        <f>IF(OR(AL38="",BD38=""),"-",IF(AL38&gt;=(200-BD38)*0.1+BD38,"Yes","No"))</f>
        <v>-</v>
      </c>
      <c r="EQ38" s="10" t="str">
        <f>IF(OR(AM38="",BE38=""),"-",IF(AM38&gt;=(200-BE38)*0.1+BE38,"Yes","No"))</f>
        <v>-</v>
      </c>
      <c r="ER38" s="10" t="str">
        <f>IF(OR(AN38="",BF38=""),"-",IF(AN38&gt;=(200-BF38)*0.1+BF38,"Yes","No"))</f>
        <v>No</v>
      </c>
      <c r="ES38" s="10" t="str">
        <f>IF(OR(AO38="",BG38=""),"-",IF(AO38&gt;=(200-BG38)*0.1+BG38,"Yes","No"))</f>
        <v>Yes</v>
      </c>
      <c r="ET38" s="10" t="str">
        <f>IF(OR(AP38="",BH38=""),"-",IF(AP38&gt;=(200-BH38)*0.1+BH38,"Yes","No"))</f>
        <v>No</v>
      </c>
      <c r="EU38" s="10" t="str">
        <f>IF(OR(AQ38="",BI38=""),"-",IF(AQ38&gt;=(200-BI38)*0.1+BI38,"Yes","No"))</f>
        <v>-</v>
      </c>
      <c r="EV38" s="10" t="str">
        <f>IF(OR(AR38="",BJ38=""),"-",IF(AR38&gt;=(200-BJ38)*0.1+BJ38,"Yes","No"))</f>
        <v>No</v>
      </c>
      <c r="EW38" s="10" t="str">
        <f>IF(OR(AS38="",BK38=""),"-",IF(AS38&gt;=(200-BK38)*0.1+BK38,"Yes","No"))</f>
        <v>No</v>
      </c>
      <c r="EX38" s="8" t="str">
        <f>IF(DN38="","-",IF(DN38&gt;DN$4,"Yes","No"))</f>
        <v>No</v>
      </c>
      <c r="EY38" s="8" t="str">
        <f>IF(DO38="","-",IF(DO38&gt;DO$4,"Yes","No"))</f>
        <v>-</v>
      </c>
      <c r="EZ38" s="8" t="str">
        <f>IF(DP38="","-",IF(DP38&gt;DP$4,"Yes","No"))</f>
        <v>-</v>
      </c>
      <c r="FA38" s="8" t="str">
        <f>IF(DQ38="","-",IF(DQ38&gt;DQ$4,"Yes","No"))</f>
        <v>Yes</v>
      </c>
      <c r="FB38" s="8" t="str">
        <f>IF(DR38="","-",IF(DR38&gt;DR$4,"Yes","No"))</f>
        <v>No</v>
      </c>
      <c r="FC38" s="8" t="str">
        <f>IF(DS38="","-",IF(DS38&gt;DS$4,"Yes","No"))</f>
        <v>No</v>
      </c>
      <c r="FD38" s="8" t="str">
        <f>IF(DT38="","-",IF(DT38&gt;DT$4,"Yes","No"))</f>
        <v>-</v>
      </c>
      <c r="FE38" s="8" t="str">
        <f>IF(DU38="","-",IF(DU38&gt;DU$4,"Yes","No"))</f>
        <v>No</v>
      </c>
      <c r="FF38" s="8" t="str">
        <f>IF(DV38="","-",IF(DV38&gt;DV$4,"Yes","No"))</f>
        <v>Yes</v>
      </c>
      <c r="FG38" s="22" t="s">
        <v>18</v>
      </c>
      <c r="FH38" s="22" t="s">
        <v>16</v>
      </c>
      <c r="FI38" s="22" t="s">
        <v>16</v>
      </c>
      <c r="FJ38" s="22" t="s">
        <v>18</v>
      </c>
      <c r="FK38" s="22" t="s">
        <v>18</v>
      </c>
      <c r="FL38" s="22" t="s">
        <v>18</v>
      </c>
      <c r="FM38" s="22" t="s">
        <v>16</v>
      </c>
      <c r="FN38" s="22" t="s">
        <v>18</v>
      </c>
      <c r="FO38" s="22" t="s">
        <v>18</v>
      </c>
      <c r="FP38" s="22" t="str">
        <f>IF(AT38="","-",IF(AT38&gt;=AT$5,"Yes","No"))</f>
        <v>-</v>
      </c>
      <c r="FQ38" s="22" t="str">
        <f>IF(AU38="","-",IF(AU38&gt;=AU$5,"Yes","No"))</f>
        <v>-</v>
      </c>
      <c r="FR38" s="22" t="str">
        <f>IF(AV38="","-",IF(AV38&gt;=AV$5,"Yes","No"))</f>
        <v>-</v>
      </c>
      <c r="FS38" s="22" t="str">
        <f>IF(AW38="","-",IF(AW38&gt;=AW$5,"Yes","No"))</f>
        <v>-</v>
      </c>
      <c r="FT38" s="22" t="str">
        <f>IF(AX38="","-",IF(AX38&gt;=AX$5,"Yes","No"))</f>
        <v>-</v>
      </c>
      <c r="FU38" s="22" t="str">
        <f>IF(AY38="","-",IF(AY38&gt;=AY$5,"Yes","No"))</f>
        <v>No</v>
      </c>
      <c r="FV38" s="22" t="str">
        <f>IF(AZ38="","-",IF(AZ38&gt;=AZ$5,"Yes","No"))</f>
        <v>-</v>
      </c>
      <c r="FW38" s="22" t="str">
        <f>IF(BA38="","-",IF(BA38&gt;=BA$5,"Yes","No"))</f>
        <v>No</v>
      </c>
      <c r="FX38" s="22" t="str">
        <f>IF(BB38="","-",IF(BB38&gt;=BB$5,"Yes","No"))</f>
        <v>-</v>
      </c>
      <c r="FY38" s="10" t="str">
        <f>IF(OR(AT38="",BL38=""),"-",IF(AT38&gt;=BL38+10,"Yes","No"))</f>
        <v>-</v>
      </c>
      <c r="FZ38" s="10" t="str">
        <f>IF(OR(AU38="",BM38=""),"-",IF(AU38&gt;=BM38+10,"Yes","No"))</f>
        <v>-</v>
      </c>
      <c r="GA38" s="10" t="str">
        <f>IF(OR(AV38="",BN38=""),"-",IF(AV38&gt;=BN38+10,"Yes","No"))</f>
        <v>-</v>
      </c>
      <c r="GB38" s="10" t="str">
        <f>IF(OR(AW38="",BO38=""),"-",IF(AW38&gt;=BO38+10,"Yes","No"))</f>
        <v>-</v>
      </c>
      <c r="GC38" s="10" t="str">
        <f>IF(OR(AX38="",BP38=""),"-",IF(AX38&gt;=BP38+10,"Yes","No"))</f>
        <v>-</v>
      </c>
      <c r="GD38" s="10" t="str">
        <f>IF(OR(AY38="",BQ38=""),"-",IF(AY38&gt;=BQ38+10,"Yes","No"))</f>
        <v>No</v>
      </c>
      <c r="GE38" s="10" t="str">
        <f>IF(OR(AZ38="",BR38=""),"-",IF(AZ38&gt;=BR38+10,"Yes","No"))</f>
        <v>-</v>
      </c>
      <c r="GF38" s="10" t="str">
        <f>IF(OR(BA38="",BS38=""),"-",IF(BA38&gt;=BS38+10,"Yes","No"))</f>
        <v>No</v>
      </c>
      <c r="GG38" s="10" t="str">
        <f>IF(OR(BB38="",BT38=""),"-",IF(BB38&gt;=BT38+10,"Yes","No"))</f>
        <v>-</v>
      </c>
      <c r="GH38" s="10" t="str">
        <f>IF(OR(AT38="",BL38=""),"-",IF(AT38&gt;=(200-BL38)*0.1+BL38,"Yes","No"))</f>
        <v>-</v>
      </c>
      <c r="GI38" s="10" t="str">
        <f>IF(OR(AU38="",BM38=""),"-",IF(AU38&gt;=(200-BM38)*0.1+BM38,"Yes","No"))</f>
        <v>-</v>
      </c>
      <c r="GJ38" s="10" t="str">
        <f>IF(OR(AV38="",BN38=""),"-",IF(AV38&gt;=(200-BN38)*0.1+BN38,"Yes","No"))</f>
        <v>-</v>
      </c>
      <c r="GK38" s="10" t="str">
        <f>IF(OR(AW38="",BO38=""),"-",IF(AW38&gt;=(200-BO38)*0.1+BO38,"Yes","No"))</f>
        <v>-</v>
      </c>
      <c r="GL38" s="10" t="str">
        <f>IF(OR(AX38="",BP38=""),"-",IF(AX38&gt;=(200-BP38)*0.1+BP38,"Yes","No"))</f>
        <v>-</v>
      </c>
      <c r="GM38" s="10" t="str">
        <f>IF(OR(AY38="",BQ38=""),"-",IF(AY38&gt;=(200-BQ38)*0.1+BQ38,"Yes","No"))</f>
        <v>No</v>
      </c>
      <c r="GN38" s="10" t="str">
        <f>IF(OR(AZ38="",BR38=""),"-",IF(AZ38&gt;=(200-BR38)*0.1+BR38,"Yes","No"))</f>
        <v>-</v>
      </c>
      <c r="GO38" s="10" t="str">
        <f>IF(OR(BA38="",BS38=""),"-",IF(BA38&gt;=(200-BS38)*0.1+BS38,"Yes","No"))</f>
        <v>No</v>
      </c>
      <c r="GP38" s="10" t="str">
        <f>IF(OR(BB38="",BT38=""),"-",IF(BB38&gt;=(200-BT38)*0.1+BT38,"Yes","No"))</f>
        <v>-</v>
      </c>
      <c r="GQ38" s="22" t="s">
        <v>18</v>
      </c>
      <c r="GR38" s="22" t="s">
        <v>16</v>
      </c>
      <c r="GS38" s="22" t="s">
        <v>16</v>
      </c>
      <c r="GT38" s="22" t="s">
        <v>16</v>
      </c>
      <c r="GU38" s="22" t="s">
        <v>16</v>
      </c>
      <c r="GV38" s="22" t="s">
        <v>18</v>
      </c>
      <c r="GW38" s="22" t="s">
        <v>16</v>
      </c>
      <c r="GX38" s="22" t="s">
        <v>18</v>
      </c>
      <c r="GY38" s="22" t="s">
        <v>16</v>
      </c>
      <c r="GZ38" s="8" t="str">
        <f>IF(BU38="-","-",IF(BU38&gt;BU$6,"Yes","No"))</f>
        <v>No</v>
      </c>
      <c r="HA38" s="8" t="str">
        <f>IF(BV38="-","-",IF(BV38&gt;BV$6,"Yes","No"))</f>
        <v>-</v>
      </c>
      <c r="HB38" s="8" t="str">
        <f>IF(BW38="-","-",IF(BW38&gt;BW$6,"Yes","No"))</f>
        <v>-</v>
      </c>
      <c r="HC38" s="8" t="str">
        <f>IF(BX38="-","-",IF(BX38&gt;BX$6,"Yes","No"))</f>
        <v>-</v>
      </c>
      <c r="HD38" s="8" t="str">
        <f>IF(BY38="-","-",IF(BY38&gt;BY$6,"Yes","No"))</f>
        <v>-</v>
      </c>
      <c r="HE38" s="8" t="str">
        <f>IF(BZ38="-","-",IF(BZ38&gt;BZ$6,"Yes","No"))</f>
        <v>No</v>
      </c>
      <c r="HF38" s="8" t="str">
        <f>IF(CA38="-","-",IF(CA38&gt;CA$6,"Yes","No"))</f>
        <v>-</v>
      </c>
      <c r="HG38" s="8" t="str">
        <f>IF(CB38="-","-",IF(CB38&gt;CB$6,"Yes","No"))</f>
        <v>No</v>
      </c>
      <c r="HH38" s="8" t="str">
        <f>IF(CC38="-","-",IF(CC38&gt;CC$6,"Yes","No"))</f>
        <v>-</v>
      </c>
      <c r="HI38" s="8" t="str">
        <f>IF(CD38="-","-",IF(CD38&gt;CD$6,"Yes","No"))</f>
        <v>No</v>
      </c>
      <c r="HJ38" s="8" t="str">
        <f>IF(CE38="-","-",IF(CE38&gt;CE$6,"Yes","No"))</f>
        <v>-</v>
      </c>
      <c r="HK38" s="8" t="str">
        <f>IF(CF38="-","-",IF(CF38&gt;CF$6,"Yes","No"))</f>
        <v>-</v>
      </c>
      <c r="HL38" s="8" t="str">
        <f>IF(CG38="-","-",IF(CG38&gt;CG$6,"Yes","No"))</f>
        <v>-</v>
      </c>
      <c r="HM38" s="8" t="str">
        <f>IF(CH38="-","-",IF(CH38&gt;CH$6,"Yes","No"))</f>
        <v>-</v>
      </c>
      <c r="HN38" s="8" t="str">
        <f>IF(CI38="-","-",IF(CI38&gt;CI$6,"Yes","No"))</f>
        <v>No</v>
      </c>
      <c r="HO38" s="8" t="str">
        <f>IF(CJ38="-","-",IF(CJ38&gt;CJ$6,"Yes","No"))</f>
        <v>-</v>
      </c>
      <c r="HP38" s="8" t="str">
        <f>IF(CK38="-","-",IF(CK38&gt;CK$6,"Yes","No"))</f>
        <v>No</v>
      </c>
      <c r="HQ38" s="8" t="str">
        <f>IF(CL38="-","-",IF(CL38&gt;CL$6,"Yes","No"))</f>
        <v>-</v>
      </c>
      <c r="HR38" s="22" t="str">
        <f>IF(BU38="-","-",IF(BU38&gt;=BU$5,"Yes","No"))</f>
        <v>No</v>
      </c>
      <c r="HS38" s="22" t="str">
        <f>IF(BV38="-","-",IF(BV38&gt;=BV$5,"Yes","No"))</f>
        <v>-</v>
      </c>
      <c r="HT38" s="22" t="str">
        <f>IF(BW38="-","-",IF(BW38&gt;=BW$5,"Yes","No"))</f>
        <v>-</v>
      </c>
      <c r="HU38" s="22" t="str">
        <f>IF(BX38="-","-",IF(BX38&gt;=BX$5,"Yes","No"))</f>
        <v>-</v>
      </c>
      <c r="HV38" s="22" t="str">
        <f>IF(BY38="-","-",IF(BY38&gt;=BY$5,"Yes","No"))</f>
        <v>-</v>
      </c>
      <c r="HW38" s="22" t="str">
        <f>IF(BZ38="-","-",IF(BZ38&gt;=BZ$5,"Yes","No"))</f>
        <v>No</v>
      </c>
      <c r="HX38" s="22" t="str">
        <f>IF(CA38="-","-",IF(CA38&gt;=CA$5,"Yes","No"))</f>
        <v>-</v>
      </c>
      <c r="HY38" s="22" t="str">
        <f>IF(CB38="-","-",IF(CB38&gt;=CB$5,"Yes","No"))</f>
        <v>No</v>
      </c>
      <c r="HZ38" s="22" t="str">
        <f>IF(CC38="-","-",IF(CC38&gt;=CC$5,"Yes","No"))</f>
        <v>-</v>
      </c>
      <c r="IA38" s="22" t="str">
        <f>IF(CD38="-","-",IF(CD38&gt;=BU$5,"Yes","No"))</f>
        <v>No</v>
      </c>
      <c r="IB38" s="22" t="str">
        <f>IF(CE38="-","-",IF(CE38&gt;=BV$5,"Yes","No"))</f>
        <v>-</v>
      </c>
      <c r="IC38" s="22" t="str">
        <f>IF(CF38="-","-",IF(CF38&gt;=BW$5,"Yes","No"))</f>
        <v>-</v>
      </c>
      <c r="ID38" s="22" t="str">
        <f>IF(CG38="-","-",IF(CG38&gt;=BX$5,"Yes","No"))</f>
        <v>-</v>
      </c>
      <c r="IE38" s="22" t="str">
        <f>IF(CH38="-","-",IF(CH38&gt;=BY$5,"Yes","No"))</f>
        <v>-</v>
      </c>
      <c r="IF38" s="22" t="str">
        <f>IF(CI38="-","-",IF(CI38&gt;=BZ$5,"Yes","No"))</f>
        <v>No</v>
      </c>
      <c r="IG38" s="22" t="str">
        <f>IF(CJ38="-","-",IF(CJ38&gt;=CA$5,"Yes","No"))</f>
        <v>-</v>
      </c>
      <c r="IH38" s="22" t="str">
        <f>IF(CK38="-","-",IF(CK38&gt;=CB$5,"Yes","No"))</f>
        <v>No</v>
      </c>
      <c r="II38" s="22" t="str">
        <f>IF(CL38="-","-",IF(CL38&gt;=CC$5,"Yes","No"))</f>
        <v>-</v>
      </c>
      <c r="IJ38" s="22" t="str">
        <f>IF(OR(BU38="-",CM38="-"),"-",IF(BU38&gt;=CM38+10,"Yes","No"))</f>
        <v>No</v>
      </c>
      <c r="IK38" s="22" t="str">
        <f>IF(OR(BV38="-",CN38="-"),"-",IF(BV38&gt;=CN38+10,"Yes","No"))</f>
        <v>-</v>
      </c>
      <c r="IL38" s="22" t="str">
        <f>IF(OR(BW38="-",CO38="-"),"-",IF(BW38&gt;=CO38+10,"Yes","No"))</f>
        <v>-</v>
      </c>
      <c r="IM38" s="22" t="str">
        <f>IF(OR(BX38="-",CP38="-"),"-",IF(BX38&gt;=CP38+10,"Yes","No"))</f>
        <v>-</v>
      </c>
      <c r="IN38" s="22" t="str">
        <f>IF(OR(BY38="-",CQ38="-"),"-",IF(BY38&gt;=CQ38+10,"Yes","No"))</f>
        <v>-</v>
      </c>
      <c r="IO38" s="22" t="str">
        <f>IF(OR(BZ38="-",CR38="-"),"-",IF(BZ38&gt;=CR38+10,"Yes","No"))</f>
        <v>No</v>
      </c>
      <c r="IP38" s="22" t="str">
        <f>IF(OR(CA38="-",CS38="-"),"-",IF(CA38&gt;=CS38+10,"Yes","No"))</f>
        <v>-</v>
      </c>
      <c r="IQ38" s="22" t="str">
        <f>IF(OR(CB38="-",CT38="-"),"-",IF(CB38&gt;=CT38+10,"Yes","No"))</f>
        <v>No</v>
      </c>
      <c r="IR38" s="22" t="str">
        <f>IF(OR(CC38="-",CU38="-"),"-",IF(CC38&gt;=CU38+10,"Yes","No"))</f>
        <v>-</v>
      </c>
      <c r="IS38" s="22" t="str">
        <f>IF(OR(CD38="-",CV38="-"),"-",IF(CD38&gt;=CV38+10,"Yes","No"))</f>
        <v>No</v>
      </c>
      <c r="IT38" s="22" t="str">
        <f>IF(OR(CE38="-",CW38="-"),"-",IF(CE38&gt;=CW38+10,"Yes","No"))</f>
        <v>-</v>
      </c>
      <c r="IU38" s="22" t="str">
        <f>IF(OR(CF38="-",CX38="-"),"-",IF(CF38&gt;=CX38+10,"Yes","No"))</f>
        <v>-</v>
      </c>
      <c r="IV38" s="22" t="str">
        <f>IF(OR(CG38="-",CY38="-"),"-",IF(CG38&gt;=CY38+10,"Yes","No"))</f>
        <v>-</v>
      </c>
      <c r="IW38" s="22" t="str">
        <f>IF(OR(CH38="-",CZ38="-"),"-",IF(CH38&gt;=CZ38+10,"Yes","No"))</f>
        <v>-</v>
      </c>
      <c r="IX38" s="22" t="str">
        <f>IF(OR(CI38="-",DA38="-"),"-",IF(CI38&gt;=DA38+10,"Yes","No"))</f>
        <v>No</v>
      </c>
      <c r="IY38" s="22" t="str">
        <f>IF(OR(CJ38="-",DB38="-"),"-",IF(CJ38&gt;=DB38+10,"Yes","No"))</f>
        <v>-</v>
      </c>
      <c r="IZ38" s="22" t="str">
        <f>IF(OR(CK38="-",DC38="-"),"-",IF(CK38&gt;=DC38+10,"Yes","No"))</f>
        <v>No</v>
      </c>
      <c r="JA38" s="22" t="str">
        <f>IF(OR(CL38="-",DD38="-"),"-",IF(CL38&gt;=DD38+10,"Yes","No"))</f>
        <v>-</v>
      </c>
      <c r="JB38" s="22" t="str">
        <f>IF(OR(BU38="-",DE38="-"),"-",IF(BU38&gt;=DE38+10,"Yes","No"))</f>
        <v>No</v>
      </c>
      <c r="JC38" s="22" t="str">
        <f>IF(OR(BV38="-",DF38="-"),"-",IF(BV38&gt;=DF38+10,"Yes","No"))</f>
        <v>-</v>
      </c>
      <c r="JD38" s="22" t="str">
        <f>IF(OR(BW38="-",DG38="-"),"-",IF(BW38&gt;=DG38+10,"Yes","No"))</f>
        <v>-</v>
      </c>
      <c r="JE38" s="22" t="str">
        <f>IF(OR(BX38="-",DH38="-"),"-",IF(BX38&gt;=DH38+10,"Yes","No"))</f>
        <v>-</v>
      </c>
      <c r="JF38" s="22" t="str">
        <f>IF(OR(BY38="-",DI38="-"),"-",IF(BY38&gt;=DI38+10,"Yes","No"))</f>
        <v>-</v>
      </c>
      <c r="JG38" s="22" t="str">
        <f>IF(OR(BZ38="-",DJ38="-"),"-",IF(BZ38&gt;=DJ38+10,"Yes","No"))</f>
        <v>No</v>
      </c>
      <c r="JH38" s="22" t="str">
        <f>IF(OR(CA38="-",DK38="-"),"-",IF(CA38&gt;=DK38+10,"Yes","No"))</f>
        <v>-</v>
      </c>
      <c r="JI38" s="22" t="str">
        <f>IF(OR(CB38="-",DL38="-"),"-",IF(CB38&gt;=DL38+10,"Yes","No"))</f>
        <v>No</v>
      </c>
      <c r="JJ38" s="22" t="str">
        <f>IF(OR(CC38="-",DM38="-"),"-",IF(CC38&gt;=DM38+10,"Yes","No"))</f>
        <v>-</v>
      </c>
      <c r="JK38" s="23" t="str">
        <f>IF(OR(BU38="-",CM38="-"),"-",IF(BU38&gt;=(100-CM38)*0.1+CM38,"Yes","No"))</f>
        <v>No</v>
      </c>
      <c r="JL38" s="23" t="str">
        <f>IF(OR(BV38="-",CN38="-"),"-",IF(BV38&gt;=(100-CN38)*0.1+CN38,"Yes","No"))</f>
        <v>-</v>
      </c>
      <c r="JM38" s="23" t="str">
        <f>IF(OR(BW38="-",CO38="-"),"-",IF(BW38&gt;=(100-CO38)*0.1+CO38,"Yes","No"))</f>
        <v>-</v>
      </c>
      <c r="JN38" s="23" t="str">
        <f>IF(OR(BX38="-",CP38="-"),"-",IF(BX38&gt;=(100-CP38)*0.1+CP38,"Yes","No"))</f>
        <v>-</v>
      </c>
      <c r="JO38" s="23" t="str">
        <f>IF(OR(BY38="-",CQ38="-"),"-",IF(BY38&gt;=(100-CQ38)*0.1+CQ38,"Yes","No"))</f>
        <v>-</v>
      </c>
      <c r="JP38" s="23" t="str">
        <f>IF(OR(BZ38="-",CR38="-"),"-",IF(BZ38&gt;=(100-CR38)*0.1+CR38,"Yes","No"))</f>
        <v>Yes</v>
      </c>
      <c r="JQ38" s="23" t="str">
        <f>IF(OR(CA38="-",CS38="-"),"-",IF(CA38&gt;=(100-CS38)*0.1+CS38,"Yes","No"))</f>
        <v>-</v>
      </c>
      <c r="JR38" s="23" t="str">
        <f>IF(OR(CB38="-",CT38="-"),"-",IF(CB38&gt;=(100-CT38)*0.1+CT38,"Yes","No"))</f>
        <v>Yes</v>
      </c>
      <c r="JS38" s="23" t="str">
        <f>IF(OR(CC38="-",CU38="-"),"-",IF(CC38&gt;=(100-CU38)*0.1+CU38,"Yes","No"))</f>
        <v>-</v>
      </c>
      <c r="JT38" s="22" t="s">
        <v>18</v>
      </c>
      <c r="JU38" s="22" t="s">
        <v>16</v>
      </c>
      <c r="JV38" s="22" t="s">
        <v>16</v>
      </c>
      <c r="JW38" s="22" t="s">
        <v>16</v>
      </c>
      <c r="JX38" s="22" t="s">
        <v>16</v>
      </c>
      <c r="JY38" s="22" t="s">
        <v>18</v>
      </c>
      <c r="JZ38" s="22" t="s">
        <v>16</v>
      </c>
      <c r="KA38" s="22" t="s">
        <v>18</v>
      </c>
      <c r="KB38" s="22" t="s">
        <v>16</v>
      </c>
      <c r="KC38" s="23" t="str">
        <f>IF(OR(J38="yes",AK38=""),"-",IF(AK38&gt;AK$4,"Yes","No"))</f>
        <v>No</v>
      </c>
      <c r="KD38" s="23" t="str">
        <f>IF(OR(K38="yes",AL38=""),"-",IF(AL38&gt;AL$4,"Yes","No"))</f>
        <v>-</v>
      </c>
      <c r="KE38" s="23" t="str">
        <f>IF(OR(L38="yes",AM38=""),"-",IF(AM38&gt;AM$4,"Yes","No"))</f>
        <v>-</v>
      </c>
      <c r="KF38" s="23" t="str">
        <f>IF(OR(M38="yes",AN38=""),"-",IF(AN38&gt;AN$4,"Yes","No"))</f>
        <v>No</v>
      </c>
      <c r="KG38" s="23" t="str">
        <f>IF(OR(N38="yes",AO38=""),"-",IF(AO38&gt;AO$4,"Yes","No"))</f>
        <v>-</v>
      </c>
      <c r="KH38" s="23" t="str">
        <f>IF(OR(O38="yes",AP38=""),"-",IF(AP38&gt;AP$4,"Yes","No"))</f>
        <v>Yes</v>
      </c>
      <c r="KI38" s="23" t="str">
        <f>IF(OR(P38="yes",AQ38=""),"-",IF(AQ38&gt;AQ$4,"Yes","No"))</f>
        <v>-</v>
      </c>
      <c r="KJ38" s="23" t="str">
        <f>IF(OR(Q38="yes",AR38=""),"-",IF(AR38&gt;AR$4,"Yes","No"))</f>
        <v>-</v>
      </c>
      <c r="KK38" s="23" t="str">
        <f>IF(OR(R38="yes",AS38=""),"-",IF(AS38&gt;AS$4,"Yes","No"))</f>
        <v>Yes</v>
      </c>
      <c r="KL38" s="23" t="str">
        <f>IF(OR(S38="yes",AT38=""),"-",IF(AT38&gt;AT$4,"Yes","No"))</f>
        <v>-</v>
      </c>
      <c r="KM38" s="23" t="str">
        <f>IF(OR(T38="yes",AU38=""),"-",IF(AU38&gt;AU$4,"Yes","No"))</f>
        <v>-</v>
      </c>
      <c r="KN38" s="23" t="str">
        <f>IF(OR(U38="yes",AV38=""),"-",IF(AV38&gt;AV$4,"Yes","No"))</f>
        <v>-</v>
      </c>
      <c r="KO38" s="23" t="str">
        <f>IF(OR(V38="yes",AW38=""),"-",IF(AW38&gt;AW$4,"Yes","No"))</f>
        <v>-</v>
      </c>
      <c r="KP38" s="23" t="str">
        <f>IF(OR(W38="yes",AX38=""),"-",IF(AX38&gt;AX$4,"Yes","No"))</f>
        <v>-</v>
      </c>
      <c r="KQ38" s="23" t="str">
        <f>IF(OR(X38="yes",AY38=""),"-",IF(AY38&gt;AY$4,"Yes","No"))</f>
        <v>Yes</v>
      </c>
      <c r="KR38" s="23" t="str">
        <f>IF(OR(Y38="yes",AZ38=""),"-",IF(AZ38&gt;AZ$4,"Yes","No"))</f>
        <v>-</v>
      </c>
      <c r="KS38" s="23" t="str">
        <f>IF(OR(Z38="yes",BA38=""),"-",IF(BA38&gt;BA$4,"Yes","No"))</f>
        <v>No</v>
      </c>
      <c r="KT38" s="23" t="str">
        <f>IF(OR(AA38="yes",BB38=""),"-",IF(BB38&gt;BB$4,"Yes","No"))</f>
        <v>-</v>
      </c>
      <c r="KU38" s="23" t="str">
        <f>IF(OR(AB38="yes",AND(BU38="-",CD38="-")),"-",IF(OR(BU38&gt;BU$4,CD38&gt;BU$4),"Yes","No"))</f>
        <v>-</v>
      </c>
      <c r="KV38" s="23" t="str">
        <f>IF(OR(AC38="yes",AND(BV38="-",CE38="-")),"-",IF(OR(BV38&gt;BV$4,CE38&gt;BV$4),"Yes","No"))</f>
        <v>-</v>
      </c>
      <c r="KW38" s="23" t="str">
        <f>IF(OR(AD38="yes",AND(BW38="-",CF38="-")),"-",IF(OR(BW38&gt;BW$4,CF38&gt;BW$4),"Yes","No"))</f>
        <v>-</v>
      </c>
      <c r="KX38" s="23" t="str">
        <f>IF(OR(AE38="yes",AND(BX38="-",CG38="-")),"-",IF(OR(BX38&gt;BX$4,CG38&gt;BX$4),"Yes","No"))</f>
        <v>-</v>
      </c>
      <c r="KY38" s="23" t="str">
        <f>IF(OR(AF38="yes",AND(BY38="-",CH38="-")),"-",IF(OR(BY38&gt;BY$4,CH38&gt;BY$4),"Yes","No"))</f>
        <v>-</v>
      </c>
      <c r="KZ38" s="23" t="str">
        <f>IF(OR(AG38="yes",AND(BZ38="-",CI38="-")),"-",IF(OR(BZ38&gt;BZ$4,CI38&gt;BZ$4),"Yes","No"))</f>
        <v>-</v>
      </c>
      <c r="LA38" s="23" t="str">
        <f>IF(OR(AH38="yes",AND(CA38="-",CJ38="-")),"-",IF(OR(CA38&gt;CA$4,CJ38&gt;CA$4),"Yes","No"))</f>
        <v>-</v>
      </c>
      <c r="LB38" s="23" t="str">
        <f>IF(OR(AI38="yes",AND(CB38="-",CK38="-")),"-",IF(OR(CB38&gt;CB$4,CK38&gt;CB$4),"Yes","No"))</f>
        <v>-</v>
      </c>
      <c r="LC38" s="23" t="str">
        <f>IF(OR(AJ38="yes",AND(CC38="-",CL38="-")),"-",IF(OR(CC38&gt;CC$4,CL38&gt;CC$4),"Yes","No"))</f>
        <v>-</v>
      </c>
      <c r="LD38" s="23" t="str">
        <f>IF(AK38="","-",IF(OR(DW38="yes",EF38="yes",EO38="yes",EX38="yes",FG38="yes",GZ38="yes",HI38="yes",KC38="yes"),"Yes","No"))</f>
        <v>No</v>
      </c>
      <c r="LE38" s="23" t="str">
        <f>IF(AL38="","-",IF(OR(DX38="yes",EG38="yes",EP38="yes",EY38="yes",FH38="yes",HA38="yes",HJ38="yes",KD38="yes"),"Yes","No"))</f>
        <v>-</v>
      </c>
      <c r="LF38" s="23" t="str">
        <f>IF(AM38="","-",IF(OR(DY38="yes",EH38="yes",EQ38="yes",EZ38="yes",FI38="yes",HB38="yes",HK38="yes",KE38="yes"),"Yes","No"))</f>
        <v>-</v>
      </c>
      <c r="LG38" s="23" t="str">
        <f>IF(AN38="","-",IF(OR(DZ38="yes",EI38="yes",ER38="yes",FA38="yes",FJ38="yes",HC38="yes",HL38="yes",KF38="yes"),"Yes","No"))</f>
        <v>Yes</v>
      </c>
      <c r="LH38" s="23" t="str">
        <f>IF(AO38="","-",IF(OR(EA38="yes",EJ38="yes",ES38="yes",FB38="yes",FK38="yes",HD38="yes",HM38="yes",KG38="yes"),"Yes","No"))</f>
        <v>Yes</v>
      </c>
      <c r="LI38" s="23" t="str">
        <f>IF(AP38="","-",IF(OR(EB38="yes",EK38="yes",ET38="yes",FC38="yes",FL38="yes",HE38="yes",HN38="yes",KH38="yes"),"Yes","No"))</f>
        <v>Yes</v>
      </c>
      <c r="LJ38" s="23" t="str">
        <f>IF(AQ38="","-",IF(OR(EC38="yes",EL38="yes",EU38="yes",FD38="yes",FM38="yes",HF38="yes",HO38="yes",KI38="yes"),"Yes","No"))</f>
        <v>-</v>
      </c>
      <c r="LK38" s="23" t="str">
        <f>IF(AR38="","-",IF(OR(ED38="yes",EM38="yes",EV38="yes",FE38="yes",FN38="yes",HG38="yes",HP38="yes",KJ38="yes"),"Yes","No"))</f>
        <v>No</v>
      </c>
      <c r="LL38" s="23" t="str">
        <f>IF(AS38="","-",IF(OR(EE38="yes",EN38="yes",EW38="yes",FF38="yes",FO38="yes",HH38="yes",HQ38="yes",KK38="yes"),"Yes","No"))</f>
        <v>Yes</v>
      </c>
      <c r="LM38" s="23" t="str">
        <f>IF(AT38="","-",IF(OR(FP38="Yes",FY38="Yes",GH38="Yes",GQ38="Yes",GZ38="Yes",HI38="Yes",KL38="yes"),"Yes","No"))</f>
        <v>-</v>
      </c>
      <c r="LN38" s="23" t="str">
        <f>IF(AU38="","-",IF(OR(FQ38="Yes",FZ38="Yes",GI38="Yes",GR38="Yes",HA38="Yes",HJ38="Yes",KM38="yes"),"Yes","No"))</f>
        <v>-</v>
      </c>
      <c r="LO38" s="23" t="str">
        <f>IF(AV38="","-",IF(OR(FR38="Yes",GA38="Yes",GJ38="Yes",GS38="Yes",HB38="Yes",HK38="Yes",KN38="yes"),"Yes","No"))</f>
        <v>-</v>
      </c>
      <c r="LP38" s="23" t="str">
        <f>IF(AW38="","-",IF(OR(FS38="Yes",GB38="Yes",GK38="Yes",GT38="Yes",HC38="Yes",HL38="Yes",KO38="yes"),"Yes","No"))</f>
        <v>-</v>
      </c>
      <c r="LQ38" s="23" t="str">
        <f>IF(AX38="","-",IF(OR(FT38="Yes",GC38="Yes",GL38="Yes",GU38="Yes",HD38="Yes",HM38="Yes",KP38="yes"),"Yes","No"))</f>
        <v>-</v>
      </c>
      <c r="LR38" s="23" t="str">
        <f>IF(AY38="","-",IF(OR(FU38="Yes",GD38="Yes",GM38="Yes",GV38="Yes",HE38="Yes",HN38="Yes",KQ38="yes"),"Yes","No"))</f>
        <v>Yes</v>
      </c>
      <c r="LS38" s="23" t="str">
        <f>IF(AZ38="","-",IF(OR(FV38="Yes",GE38="Yes",GN38="Yes",GW38="Yes",HF38="Yes",HO38="Yes",KR38="yes"),"Yes","No"))</f>
        <v>-</v>
      </c>
      <c r="LT38" s="23" t="str">
        <f>IF(BA38="","-",IF(OR(FW38="Yes",GF38="Yes",GO38="Yes",GX38="Yes",HG38="Yes",HP38="Yes",KS38="yes"),"Yes","No"))</f>
        <v>No</v>
      </c>
      <c r="LU38" s="23" t="str">
        <f>IF(BB38="","-",IF(OR(FX38="Yes",GG38="Yes",GP38="Yes",GY38="Yes",HH38="Yes",HQ38="Yes",KT38="yes"),"Yes","No"))</f>
        <v>-</v>
      </c>
      <c r="LV38" s="23" t="str">
        <f>IF(AND(BU38="-",CD38="-"),"-",IF(OR(GZ38="Yes",HI38="Yes",HR38="Yes",IA38="Yes",IJ38="Yes",IS38="Yes",JB38="Yes",JK38="Yes",JT38="Yes",KU38="yes"),"Yes","No"))</f>
        <v>No</v>
      </c>
      <c r="LW38" s="23" t="str">
        <f>IF(AND(BV38="-",CE38="-"),"-",IF(OR(HA38="Yes",HJ38="Yes",HS38="Yes",IB38="Yes",IK38="Yes",IT38="Yes",JC38="Yes",JL38="Yes",JU38="Yes",KV38="yes"),"Yes","No"))</f>
        <v>-</v>
      </c>
      <c r="LX38" s="23" t="str">
        <f>IF(AND(BW38="-",CF38="-"),"-",IF(OR(HB38="Yes",HK38="Yes",HT38="Yes",IC38="Yes",IL38="Yes",IU38="Yes",JD38="Yes",JM38="Yes",JV38="Yes",KW38="yes"),"Yes","No"))</f>
        <v>-</v>
      </c>
      <c r="LY38" s="23" t="str">
        <f>IF(AND(BX38="-",CG38="-"),"-",IF(OR(HC38="Yes",HL38="Yes",HU38="Yes",ID38="Yes",IM38="Yes",IV38="Yes",JE38="Yes",JN38="Yes",JW38="Yes",KX38="yes"),"Yes","No"))</f>
        <v>-</v>
      </c>
      <c r="LZ38" s="23" t="str">
        <f>IF(AND(BY38="-",CH38="-"),"-",IF(OR(HD38="Yes",HM38="Yes",HV38="Yes",IE38="Yes",IN38="Yes",IW38="Yes",JF38="Yes",JO38="Yes",JX38="Yes",KY38="yes"),"Yes","No"))</f>
        <v>-</v>
      </c>
      <c r="MA38" s="23" t="str">
        <f>IF(AND(BZ38="-",CI38="-"),"-",IF(OR(HE38="Yes",HN38="Yes",HW38="Yes",IF38="Yes",IO38="Yes",IX38="Yes",JG38="Yes",JP38="Yes",JY38="Yes",KZ38="yes"),"Yes","No"))</f>
        <v>Yes</v>
      </c>
      <c r="MB38" s="23" t="str">
        <f>IF(AND(CA38="-",CJ38="-"),"-",IF(OR(HF38="Yes",HO38="Yes",HX38="Yes",IG38="Yes",IP38="Yes",IY38="Yes",JH38="Yes",JQ38="Yes",JZ38="Yes",LA38="yes"),"Yes","No"))</f>
        <v>-</v>
      </c>
      <c r="MC38" s="23" t="str">
        <f>IF(AND(CB38="-",CK38="-"),"-",IF(OR(HG38="Yes",HP38="Yes",HY38="Yes",IH38="Yes",IQ38="Yes",IZ38="Yes",JI38="Yes",JR38="Yes",KA38="Yes",LB38="yes"),"Yes","No"))</f>
        <v>Yes</v>
      </c>
      <c r="MD38" s="23" t="str">
        <f>IF(AND(CC38="-",CL38="-"),"-",IF(OR(HH38="Yes",HQ38="Yes",HZ38="Yes",II38="Yes",IR38="Yes",JA38="Yes",JJ38="Yes",JS38="Yes",KB38="Yes",LC38="yes"),"Yes","No"))</f>
        <v>-</v>
      </c>
    </row>
    <row r="39" spans="2:342" s="12" customFormat="1" x14ac:dyDescent="0.25">
      <c r="B39" s="9" t="s">
        <v>243</v>
      </c>
      <c r="C39" s="9" t="s">
        <v>244</v>
      </c>
      <c r="D39" s="9" t="s">
        <v>310</v>
      </c>
      <c r="E39" s="8" t="str">
        <f>IF(AND(F39="-",G39="-",H39="-"),"-",IF(COUNTIF(F39:I39,"no")&gt;0,"No","Yes"))</f>
        <v>No</v>
      </c>
      <c r="F39" s="10" t="str">
        <f>IF(SUM(COUNTIF(LD39:LL39,"yes"),COUNTIF(LD39:LL39,"no"))=0,"-",IF(COUNTIF(LD39:LL39,"no")&gt;0,"No","Yes"))</f>
        <v>No</v>
      </c>
      <c r="G39" s="10" t="str">
        <f>IF(SUM(COUNTIF(LM39:LU39,"yes"),COUNTIF(LM39:LU39,"no"))=0,"-",IF(COUNTIF(LM39:LU39,"no")&gt;0,"No","Yes"))</f>
        <v>Yes</v>
      </c>
      <c r="H39" s="10" t="str">
        <f>IF(SUM(COUNTIF(LV39:MD39,"yes"),COUNTIF(LV39:MD39,"no"))=0,"-",IF(COUNTIF(LV39:MD39,"no")&gt;0,"No","Yes"))</f>
        <v>Yes</v>
      </c>
      <c r="I39" s="8" t="s">
        <v>18</v>
      </c>
      <c r="J39" s="13"/>
      <c r="K39" s="13" t="s">
        <v>15</v>
      </c>
      <c r="L39" s="13" t="s">
        <v>15</v>
      </c>
      <c r="M39" s="13" t="s">
        <v>15</v>
      </c>
      <c r="N39" s="13" t="s">
        <v>15</v>
      </c>
      <c r="O39" s="13" t="s">
        <v>15</v>
      </c>
      <c r="P39" s="13"/>
      <c r="Q39" s="13" t="s">
        <v>17</v>
      </c>
      <c r="R39" s="13" t="s">
        <v>15</v>
      </c>
      <c r="S39" s="13"/>
      <c r="T39" s="13" t="s">
        <v>15</v>
      </c>
      <c r="U39" s="13" t="s">
        <v>15</v>
      </c>
      <c r="V39" s="13" t="s">
        <v>15</v>
      </c>
      <c r="W39" s="13" t="s">
        <v>15</v>
      </c>
      <c r="X39" s="13" t="s">
        <v>15</v>
      </c>
      <c r="Y39" s="13"/>
      <c r="Z39" s="13"/>
      <c r="AA39" s="13" t="s">
        <v>15</v>
      </c>
      <c r="AB39" s="13"/>
      <c r="AC39" s="13" t="s">
        <v>15</v>
      </c>
      <c r="AD39" s="13" t="s">
        <v>15</v>
      </c>
      <c r="AE39" s="13" t="s">
        <v>15</v>
      </c>
      <c r="AF39" s="13" t="s">
        <v>15</v>
      </c>
      <c r="AG39" s="13" t="s">
        <v>15</v>
      </c>
      <c r="AH39" s="13"/>
      <c r="AI39" s="13"/>
      <c r="AJ39" s="13" t="s">
        <v>15</v>
      </c>
      <c r="AK39" s="8">
        <v>34</v>
      </c>
      <c r="AL39" s="8" t="s">
        <v>15</v>
      </c>
      <c r="AM39" s="8" t="s">
        <v>15</v>
      </c>
      <c r="AN39" s="8" t="s">
        <v>15</v>
      </c>
      <c r="AO39" s="8" t="s">
        <v>15</v>
      </c>
      <c r="AP39" s="8">
        <v>82.5</v>
      </c>
      <c r="AQ39" s="8" t="s">
        <v>15</v>
      </c>
      <c r="AR39" s="8">
        <v>67</v>
      </c>
      <c r="AS39" s="8" t="s">
        <v>15</v>
      </c>
      <c r="AT39" s="8" t="s">
        <v>15</v>
      </c>
      <c r="AU39" s="8" t="s">
        <v>15</v>
      </c>
      <c r="AV39" s="8" t="s">
        <v>15</v>
      </c>
      <c r="AW39" s="8" t="s">
        <v>15</v>
      </c>
      <c r="AX39" s="8" t="s">
        <v>15</v>
      </c>
      <c r="AY39" s="8">
        <v>144</v>
      </c>
      <c r="AZ39" s="8" t="s">
        <v>15</v>
      </c>
      <c r="BA39" s="8">
        <v>126</v>
      </c>
      <c r="BB39" s="8" t="s">
        <v>15</v>
      </c>
      <c r="BC39" s="17">
        <v>36.5</v>
      </c>
      <c r="BD39" s="17" t="s">
        <v>15</v>
      </c>
      <c r="BE39" s="17" t="s">
        <v>15</v>
      </c>
      <c r="BF39" s="17" t="s">
        <v>15</v>
      </c>
      <c r="BG39" s="17" t="s">
        <v>15</v>
      </c>
      <c r="BH39" s="17">
        <v>72.5</v>
      </c>
      <c r="BI39" s="17" t="s">
        <v>15</v>
      </c>
      <c r="BJ39" s="17">
        <v>61.5</v>
      </c>
      <c r="BK39" s="17" t="s">
        <v>15</v>
      </c>
      <c r="BL39" s="17" t="s">
        <v>15</v>
      </c>
      <c r="BM39" s="17" t="s">
        <v>15</v>
      </c>
      <c r="BN39" s="17" t="s">
        <v>15</v>
      </c>
      <c r="BO39" s="17" t="s">
        <v>15</v>
      </c>
      <c r="BP39" s="17" t="s">
        <v>15</v>
      </c>
      <c r="BQ39" s="17">
        <v>138.5</v>
      </c>
      <c r="BR39" s="17" t="s">
        <v>15</v>
      </c>
      <c r="BS39" s="17">
        <v>123.5</v>
      </c>
      <c r="BT39" s="17" t="s">
        <v>15</v>
      </c>
      <c r="BU39" s="23" t="s">
        <v>16</v>
      </c>
      <c r="BV39" s="23" t="s">
        <v>16</v>
      </c>
      <c r="BW39" s="23" t="s">
        <v>16</v>
      </c>
      <c r="BX39" s="23" t="s">
        <v>16</v>
      </c>
      <c r="BY39" s="23" t="s">
        <v>16</v>
      </c>
      <c r="BZ39" s="23">
        <v>74</v>
      </c>
      <c r="CA39" s="23" t="s">
        <v>16</v>
      </c>
      <c r="CB39" s="23">
        <v>63</v>
      </c>
      <c r="CC39" s="23" t="s">
        <v>16</v>
      </c>
      <c r="CD39" s="23">
        <v>48</v>
      </c>
      <c r="CE39" s="23" t="s">
        <v>16</v>
      </c>
      <c r="CF39" s="23" t="s">
        <v>16</v>
      </c>
      <c r="CG39" s="23" t="s">
        <v>16</v>
      </c>
      <c r="CH39" s="23" t="s">
        <v>16</v>
      </c>
      <c r="CI39" s="23">
        <v>81</v>
      </c>
      <c r="CJ39" s="23" t="s">
        <v>16</v>
      </c>
      <c r="CK39" s="23">
        <v>68</v>
      </c>
      <c r="CL39" s="23" t="s">
        <v>16</v>
      </c>
      <c r="CM39" s="8">
        <v>41</v>
      </c>
      <c r="CN39" s="8" t="s">
        <v>16</v>
      </c>
      <c r="CO39" s="8" t="s">
        <v>16</v>
      </c>
      <c r="CP39" s="8" t="s">
        <v>16</v>
      </c>
      <c r="CQ39" s="8" t="s">
        <v>16</v>
      </c>
      <c r="CR39" s="8">
        <v>77</v>
      </c>
      <c r="CS39" s="8" t="s">
        <v>16</v>
      </c>
      <c r="CT39" s="8">
        <v>62</v>
      </c>
      <c r="CU39" s="8" t="s">
        <v>16</v>
      </c>
      <c r="CV39" s="8" t="s">
        <v>16</v>
      </c>
      <c r="CW39" s="8" t="s">
        <v>16</v>
      </c>
      <c r="CX39" s="8" t="s">
        <v>16</v>
      </c>
      <c r="CY39" s="8" t="s">
        <v>16</v>
      </c>
      <c r="CZ39" s="8" t="s">
        <v>16</v>
      </c>
      <c r="DA39" s="8">
        <v>84</v>
      </c>
      <c r="DB39" s="8" t="s">
        <v>16</v>
      </c>
      <c r="DC39" s="8" t="s">
        <v>16</v>
      </c>
      <c r="DD39" s="8" t="s">
        <v>16</v>
      </c>
      <c r="DE39" s="8" t="s">
        <v>16</v>
      </c>
      <c r="DF39" s="8" t="s">
        <v>16</v>
      </c>
      <c r="DG39" s="8" t="s">
        <v>16</v>
      </c>
      <c r="DH39" s="8" t="s">
        <v>16</v>
      </c>
      <c r="DI39" s="8" t="s">
        <v>16</v>
      </c>
      <c r="DJ39" s="8">
        <v>82</v>
      </c>
      <c r="DK39" s="8" t="s">
        <v>16</v>
      </c>
      <c r="DL39" s="8" t="s">
        <v>16</v>
      </c>
      <c r="DM39" s="8" t="s">
        <v>16</v>
      </c>
      <c r="DN39" s="8">
        <v>47.76</v>
      </c>
      <c r="DO39" s="8" t="s">
        <v>15</v>
      </c>
      <c r="DP39" s="8" t="s">
        <v>15</v>
      </c>
      <c r="DQ39" s="8" t="s">
        <v>15</v>
      </c>
      <c r="DR39" s="8" t="s">
        <v>15</v>
      </c>
      <c r="DS39" s="8">
        <v>47.44</v>
      </c>
      <c r="DT39" s="8" t="s">
        <v>15</v>
      </c>
      <c r="DU39" s="8">
        <v>48.25</v>
      </c>
      <c r="DV39" s="8" t="s">
        <v>15</v>
      </c>
      <c r="DW39" s="10" t="str">
        <f>IF(AK39="","-",IF(AK39&gt;=AK$5,"Yes","No"))</f>
        <v>No</v>
      </c>
      <c r="DX39" s="10" t="str">
        <f>IF(AL39="","-",IF(AL39&gt;=AL$5,"Yes","No"))</f>
        <v>-</v>
      </c>
      <c r="DY39" s="10" t="str">
        <f>IF(AM39="","-",IF(AM39&gt;=AM$5,"Yes","No"))</f>
        <v>-</v>
      </c>
      <c r="DZ39" s="10" t="str">
        <f>IF(AN39="","-",IF(AN39&gt;=AN$5,"Yes","No"))</f>
        <v>-</v>
      </c>
      <c r="EA39" s="10" t="str">
        <f>IF(AO39="","-",IF(AO39&gt;=AO$5,"Yes","No"))</f>
        <v>-</v>
      </c>
      <c r="EB39" s="10" t="str">
        <f>IF(AP39="","-",IF(AP39&gt;=AP$5,"Yes","No"))</f>
        <v>Yes</v>
      </c>
      <c r="EC39" s="10" t="str">
        <f>IF(AQ39="","-",IF(AQ39&gt;=AQ$5,"Yes","No"))</f>
        <v>-</v>
      </c>
      <c r="ED39" s="10" t="str">
        <f>IF(AR39="","-",IF(AR39&gt;=AR$5,"Yes","No"))</f>
        <v>No</v>
      </c>
      <c r="EE39" s="10" t="str">
        <f>IF(AS39="","-",IF(AS39&gt;=AS$5,"Yes","No"))</f>
        <v>-</v>
      </c>
      <c r="EF39" s="10" t="str">
        <f>IF(OR(AK39="",BC39=""),"-",IF(AK39&gt;=BC39+10,"Yes","No"))</f>
        <v>No</v>
      </c>
      <c r="EG39" s="10" t="str">
        <f>IF(OR(AL39="",BD39=""),"-",IF(AL39&gt;=BD39+10,"Yes","No"))</f>
        <v>-</v>
      </c>
      <c r="EH39" s="10" t="str">
        <f>IF(OR(AM39="",BE39=""),"-",IF(AM39&gt;=BE39+10,"Yes","No"))</f>
        <v>-</v>
      </c>
      <c r="EI39" s="10" t="str">
        <f>IF(OR(AN39="",BF39=""),"-",IF(AN39&gt;=BF39+10,"Yes","No"))</f>
        <v>-</v>
      </c>
      <c r="EJ39" s="10" t="str">
        <f>IF(OR(AO39="",BG39=""),"-",IF(AO39&gt;=BG39+10,"Yes","No"))</f>
        <v>-</v>
      </c>
      <c r="EK39" s="10" t="str">
        <f>IF(OR(AP39="",BH39=""),"-",IF(AP39&gt;=BH39+10,"Yes","No"))</f>
        <v>Yes</v>
      </c>
      <c r="EL39" s="10" t="str">
        <f>IF(OR(AQ39="",BI39=""),"-",IF(AQ39&gt;=BI39+10,"Yes","No"))</f>
        <v>-</v>
      </c>
      <c r="EM39" s="10" t="str">
        <f>IF(OR(AR39="",BJ39=""),"-",IF(AR39&gt;=BJ39+10,"Yes","No"))</f>
        <v>No</v>
      </c>
      <c r="EN39" s="10" t="str">
        <f>IF(OR(AS39="",BK39=""),"-",IF(AS39&gt;=BK39+10,"Yes","No"))</f>
        <v>-</v>
      </c>
      <c r="EO39" s="10" t="str">
        <f>IF(OR(AK39="",BC39=""),"-",IF(AK39&gt;=(200-BC39)*0.1+BC39,"Yes","No"))</f>
        <v>No</v>
      </c>
      <c r="EP39" s="10" t="str">
        <f>IF(OR(AL39="",BD39=""),"-",IF(AL39&gt;=(200-BD39)*0.1+BD39,"Yes","No"))</f>
        <v>-</v>
      </c>
      <c r="EQ39" s="10" t="str">
        <f>IF(OR(AM39="",BE39=""),"-",IF(AM39&gt;=(200-BE39)*0.1+BE39,"Yes","No"))</f>
        <v>-</v>
      </c>
      <c r="ER39" s="10" t="str">
        <f>IF(OR(AN39="",BF39=""),"-",IF(AN39&gt;=(200-BF39)*0.1+BF39,"Yes","No"))</f>
        <v>-</v>
      </c>
      <c r="ES39" s="10" t="str">
        <f>IF(OR(AO39="",BG39=""),"-",IF(AO39&gt;=(200-BG39)*0.1+BG39,"Yes","No"))</f>
        <v>-</v>
      </c>
      <c r="ET39" s="10" t="str">
        <f>IF(OR(AP39="",BH39=""),"-",IF(AP39&gt;=(200-BH39)*0.1+BH39,"Yes","No"))</f>
        <v>No</v>
      </c>
      <c r="EU39" s="10" t="str">
        <f>IF(OR(AQ39="",BI39=""),"-",IF(AQ39&gt;=(200-BI39)*0.1+BI39,"Yes","No"))</f>
        <v>-</v>
      </c>
      <c r="EV39" s="10" t="str">
        <f>IF(OR(AR39="",BJ39=""),"-",IF(AR39&gt;=(200-BJ39)*0.1+BJ39,"Yes","No"))</f>
        <v>No</v>
      </c>
      <c r="EW39" s="10" t="str">
        <f>IF(OR(AS39="",BK39=""),"-",IF(AS39&gt;=(200-BK39)*0.1+BK39,"Yes","No"))</f>
        <v>-</v>
      </c>
      <c r="EX39" s="8" t="str">
        <f>IF(DN39="","-",IF(DN39&gt;DN$4,"Yes","No"))</f>
        <v>No</v>
      </c>
      <c r="EY39" s="8" t="str">
        <f>IF(DO39="","-",IF(DO39&gt;DO$4,"Yes","No"))</f>
        <v>-</v>
      </c>
      <c r="EZ39" s="8" t="str">
        <f>IF(DP39="","-",IF(DP39&gt;DP$4,"Yes","No"))</f>
        <v>-</v>
      </c>
      <c r="FA39" s="8" t="str">
        <f>IF(DQ39="","-",IF(DQ39&gt;DQ$4,"Yes","No"))</f>
        <v>-</v>
      </c>
      <c r="FB39" s="8" t="str">
        <f>IF(DR39="","-",IF(DR39&gt;DR$4,"Yes","No"))</f>
        <v>-</v>
      </c>
      <c r="FC39" s="8" t="str">
        <f>IF(DS39="","-",IF(DS39&gt;DS$4,"Yes","No"))</f>
        <v>No</v>
      </c>
      <c r="FD39" s="8" t="str">
        <f>IF(DT39="","-",IF(DT39&gt;DT$4,"Yes","No"))</f>
        <v>-</v>
      </c>
      <c r="FE39" s="8" t="str">
        <f>IF(DU39="","-",IF(DU39&gt;DU$4,"Yes","No"))</f>
        <v>No</v>
      </c>
      <c r="FF39" s="8" t="str">
        <f>IF(DV39="","-",IF(DV39&gt;DV$4,"Yes","No"))</f>
        <v>-</v>
      </c>
      <c r="FG39" s="22" t="s">
        <v>18</v>
      </c>
      <c r="FH39" s="22" t="s">
        <v>16</v>
      </c>
      <c r="FI39" s="22" t="s">
        <v>16</v>
      </c>
      <c r="FJ39" s="22" t="s">
        <v>16</v>
      </c>
      <c r="FK39" s="22" t="s">
        <v>16</v>
      </c>
      <c r="FL39" s="22" t="s">
        <v>18</v>
      </c>
      <c r="FM39" s="22" t="s">
        <v>16</v>
      </c>
      <c r="FN39" s="22" t="s">
        <v>18</v>
      </c>
      <c r="FO39" s="22" t="s">
        <v>16</v>
      </c>
      <c r="FP39" s="22" t="str">
        <f>IF(AT39="","-",IF(AT39&gt;=AT$5,"Yes","No"))</f>
        <v>-</v>
      </c>
      <c r="FQ39" s="22" t="str">
        <f>IF(AU39="","-",IF(AU39&gt;=AU$5,"Yes","No"))</f>
        <v>-</v>
      </c>
      <c r="FR39" s="22" t="str">
        <f>IF(AV39="","-",IF(AV39&gt;=AV$5,"Yes","No"))</f>
        <v>-</v>
      </c>
      <c r="FS39" s="22" t="str">
        <f>IF(AW39="","-",IF(AW39&gt;=AW$5,"Yes","No"))</f>
        <v>-</v>
      </c>
      <c r="FT39" s="22" t="str">
        <f>IF(AX39="","-",IF(AX39&gt;=AX$5,"Yes","No"))</f>
        <v>-</v>
      </c>
      <c r="FU39" s="22" t="str">
        <f>IF(AY39="","-",IF(AY39&gt;=AY$5,"Yes","No"))</f>
        <v>Yes</v>
      </c>
      <c r="FV39" s="22" t="str">
        <f>IF(AZ39="","-",IF(AZ39&gt;=AZ$5,"Yes","No"))</f>
        <v>-</v>
      </c>
      <c r="FW39" s="22" t="str">
        <f>IF(BA39="","-",IF(BA39&gt;=BA$5,"Yes","No"))</f>
        <v>No</v>
      </c>
      <c r="FX39" s="22" t="str">
        <f>IF(BB39="","-",IF(BB39&gt;=BB$5,"Yes","No"))</f>
        <v>-</v>
      </c>
      <c r="FY39" s="10" t="str">
        <f>IF(OR(AT39="",BL39=""),"-",IF(AT39&gt;=BL39+10,"Yes","No"))</f>
        <v>-</v>
      </c>
      <c r="FZ39" s="10" t="str">
        <f>IF(OR(AU39="",BM39=""),"-",IF(AU39&gt;=BM39+10,"Yes","No"))</f>
        <v>-</v>
      </c>
      <c r="GA39" s="10" t="str">
        <f>IF(OR(AV39="",BN39=""),"-",IF(AV39&gt;=BN39+10,"Yes","No"))</f>
        <v>-</v>
      </c>
      <c r="GB39" s="10" t="str">
        <f>IF(OR(AW39="",BO39=""),"-",IF(AW39&gt;=BO39+10,"Yes","No"))</f>
        <v>-</v>
      </c>
      <c r="GC39" s="10" t="str">
        <f>IF(OR(AX39="",BP39=""),"-",IF(AX39&gt;=BP39+10,"Yes","No"))</f>
        <v>-</v>
      </c>
      <c r="GD39" s="10" t="str">
        <f>IF(OR(AY39="",BQ39=""),"-",IF(AY39&gt;=BQ39+10,"Yes","No"))</f>
        <v>No</v>
      </c>
      <c r="GE39" s="10" t="str">
        <f>IF(OR(AZ39="",BR39=""),"-",IF(AZ39&gt;=BR39+10,"Yes","No"))</f>
        <v>-</v>
      </c>
      <c r="GF39" s="10" t="str">
        <f>IF(OR(BA39="",BS39=""),"-",IF(BA39&gt;=BS39+10,"Yes","No"))</f>
        <v>No</v>
      </c>
      <c r="GG39" s="10" t="str">
        <f>IF(OR(BB39="",BT39=""),"-",IF(BB39&gt;=BT39+10,"Yes","No"))</f>
        <v>-</v>
      </c>
      <c r="GH39" s="10" t="str">
        <f>IF(OR(AT39="",BL39=""),"-",IF(AT39&gt;=(200-BL39)*0.1+BL39,"Yes","No"))</f>
        <v>-</v>
      </c>
      <c r="GI39" s="10" t="str">
        <f>IF(OR(AU39="",BM39=""),"-",IF(AU39&gt;=(200-BM39)*0.1+BM39,"Yes","No"))</f>
        <v>-</v>
      </c>
      <c r="GJ39" s="10" t="str">
        <f>IF(OR(AV39="",BN39=""),"-",IF(AV39&gt;=(200-BN39)*0.1+BN39,"Yes","No"))</f>
        <v>-</v>
      </c>
      <c r="GK39" s="10" t="str">
        <f>IF(OR(AW39="",BO39=""),"-",IF(AW39&gt;=(200-BO39)*0.1+BO39,"Yes","No"))</f>
        <v>-</v>
      </c>
      <c r="GL39" s="10" t="str">
        <f>IF(OR(AX39="",BP39=""),"-",IF(AX39&gt;=(200-BP39)*0.1+BP39,"Yes","No"))</f>
        <v>-</v>
      </c>
      <c r="GM39" s="10" t="str">
        <f>IF(OR(AY39="",BQ39=""),"-",IF(AY39&gt;=(200-BQ39)*0.1+BQ39,"Yes","No"))</f>
        <v>No</v>
      </c>
      <c r="GN39" s="10" t="str">
        <f>IF(OR(AZ39="",BR39=""),"-",IF(AZ39&gt;=(200-BR39)*0.1+BR39,"Yes","No"))</f>
        <v>-</v>
      </c>
      <c r="GO39" s="10" t="str">
        <f>IF(OR(BA39="",BS39=""),"-",IF(BA39&gt;=(200-BS39)*0.1+BS39,"Yes","No"))</f>
        <v>No</v>
      </c>
      <c r="GP39" s="10" t="str">
        <f>IF(OR(BB39="",BT39=""),"-",IF(BB39&gt;=(200-BT39)*0.1+BT39,"Yes","No"))</f>
        <v>-</v>
      </c>
      <c r="GQ39" s="22" t="s">
        <v>16</v>
      </c>
      <c r="GR39" s="22" t="s">
        <v>16</v>
      </c>
      <c r="GS39" s="22" t="s">
        <v>16</v>
      </c>
      <c r="GT39" s="22" t="s">
        <v>16</v>
      </c>
      <c r="GU39" s="22" t="s">
        <v>16</v>
      </c>
      <c r="GV39" s="22" t="s">
        <v>18</v>
      </c>
      <c r="GW39" s="22" t="s">
        <v>16</v>
      </c>
      <c r="GX39" s="22" t="s">
        <v>18</v>
      </c>
      <c r="GY39" s="22" t="s">
        <v>16</v>
      </c>
      <c r="GZ39" s="8" t="str">
        <f>IF(BU39="-","-",IF(BU39&gt;BU$6,"Yes","No"))</f>
        <v>-</v>
      </c>
      <c r="HA39" s="8" t="str">
        <f>IF(BV39="-","-",IF(BV39&gt;BV$6,"Yes","No"))</f>
        <v>-</v>
      </c>
      <c r="HB39" s="8" t="str">
        <f>IF(BW39="-","-",IF(BW39&gt;BW$6,"Yes","No"))</f>
        <v>-</v>
      </c>
      <c r="HC39" s="8" t="str">
        <f>IF(BX39="-","-",IF(BX39&gt;BX$6,"Yes","No"))</f>
        <v>-</v>
      </c>
      <c r="HD39" s="8" t="str">
        <f>IF(BY39="-","-",IF(BY39&gt;BY$6,"Yes","No"))</f>
        <v>-</v>
      </c>
      <c r="HE39" s="8" t="str">
        <f>IF(BZ39="-","-",IF(BZ39&gt;BZ$6,"Yes","No"))</f>
        <v>No</v>
      </c>
      <c r="HF39" s="8" t="str">
        <f>IF(CA39="-","-",IF(CA39&gt;CA$6,"Yes","No"))</f>
        <v>-</v>
      </c>
      <c r="HG39" s="8" t="str">
        <f>IF(CB39="-","-",IF(CB39&gt;CB$6,"Yes","No"))</f>
        <v>No</v>
      </c>
      <c r="HH39" s="8" t="str">
        <f>IF(CC39="-","-",IF(CC39&gt;CC$6,"Yes","No"))</f>
        <v>-</v>
      </c>
      <c r="HI39" s="8" t="str">
        <f>IF(CD39="-","-",IF(CD39&gt;CD$6,"Yes","No"))</f>
        <v>No</v>
      </c>
      <c r="HJ39" s="8" t="str">
        <f>IF(CE39="-","-",IF(CE39&gt;CE$6,"Yes","No"))</f>
        <v>-</v>
      </c>
      <c r="HK39" s="8" t="str">
        <f>IF(CF39="-","-",IF(CF39&gt;CF$6,"Yes","No"))</f>
        <v>-</v>
      </c>
      <c r="HL39" s="8" t="str">
        <f>IF(CG39="-","-",IF(CG39&gt;CG$6,"Yes","No"))</f>
        <v>-</v>
      </c>
      <c r="HM39" s="8" t="str">
        <f>IF(CH39="-","-",IF(CH39&gt;CH$6,"Yes","No"))</f>
        <v>-</v>
      </c>
      <c r="HN39" s="8" t="str">
        <f>IF(CI39="-","-",IF(CI39&gt;CI$6,"Yes","No"))</f>
        <v>No</v>
      </c>
      <c r="HO39" s="8" t="str">
        <f>IF(CJ39="-","-",IF(CJ39&gt;CJ$6,"Yes","No"))</f>
        <v>-</v>
      </c>
      <c r="HP39" s="8" t="str">
        <f>IF(CK39="-","-",IF(CK39&gt;CK$6,"Yes","No"))</f>
        <v>No</v>
      </c>
      <c r="HQ39" s="8" t="str">
        <f>IF(CL39="-","-",IF(CL39&gt;CL$6,"Yes","No"))</f>
        <v>-</v>
      </c>
      <c r="HR39" s="22" t="str">
        <f>IF(BU39="-","-",IF(BU39&gt;=BU$5,"Yes","No"))</f>
        <v>-</v>
      </c>
      <c r="HS39" s="22" t="str">
        <f>IF(BV39="-","-",IF(BV39&gt;=BV$5,"Yes","No"))</f>
        <v>-</v>
      </c>
      <c r="HT39" s="22" t="str">
        <f>IF(BW39="-","-",IF(BW39&gt;=BW$5,"Yes","No"))</f>
        <v>-</v>
      </c>
      <c r="HU39" s="22" t="str">
        <f>IF(BX39="-","-",IF(BX39&gt;=BX$5,"Yes","No"))</f>
        <v>-</v>
      </c>
      <c r="HV39" s="22" t="str">
        <f>IF(BY39="-","-",IF(BY39&gt;=BY$5,"Yes","No"))</f>
        <v>-</v>
      </c>
      <c r="HW39" s="22" t="str">
        <f>IF(BZ39="-","-",IF(BZ39&gt;=BZ$5,"Yes","No"))</f>
        <v>Yes</v>
      </c>
      <c r="HX39" s="22" t="str">
        <f>IF(CA39="-","-",IF(CA39&gt;=CA$5,"Yes","No"))</f>
        <v>-</v>
      </c>
      <c r="HY39" s="22" t="str">
        <f>IF(CB39="-","-",IF(CB39&gt;=CB$5,"Yes","No"))</f>
        <v>No</v>
      </c>
      <c r="HZ39" s="22" t="str">
        <f>IF(CC39="-","-",IF(CC39&gt;=CC$5,"Yes","No"))</f>
        <v>-</v>
      </c>
      <c r="IA39" s="22" t="str">
        <f>IF(CD39="-","-",IF(CD39&gt;=BU$5,"Yes","No"))</f>
        <v>Yes</v>
      </c>
      <c r="IB39" s="22" t="str">
        <f>IF(CE39="-","-",IF(CE39&gt;=BV$5,"Yes","No"))</f>
        <v>-</v>
      </c>
      <c r="IC39" s="22" t="str">
        <f>IF(CF39="-","-",IF(CF39&gt;=BW$5,"Yes","No"))</f>
        <v>-</v>
      </c>
      <c r="ID39" s="22" t="str">
        <f>IF(CG39="-","-",IF(CG39&gt;=BX$5,"Yes","No"))</f>
        <v>-</v>
      </c>
      <c r="IE39" s="22" t="str">
        <f>IF(CH39="-","-",IF(CH39&gt;=BY$5,"Yes","No"))</f>
        <v>-</v>
      </c>
      <c r="IF39" s="22" t="str">
        <f>IF(CI39="-","-",IF(CI39&gt;=BZ$5,"Yes","No"))</f>
        <v>Yes</v>
      </c>
      <c r="IG39" s="22" t="str">
        <f>IF(CJ39="-","-",IF(CJ39&gt;=CA$5,"Yes","No"))</f>
        <v>-</v>
      </c>
      <c r="IH39" s="22" t="str">
        <f>IF(CK39="-","-",IF(CK39&gt;=CB$5,"Yes","No"))</f>
        <v>No</v>
      </c>
      <c r="II39" s="22" t="str">
        <f>IF(CL39="-","-",IF(CL39&gt;=CC$5,"Yes","No"))</f>
        <v>-</v>
      </c>
      <c r="IJ39" s="22" t="str">
        <f>IF(OR(BU39="-",CM39="-"),"-",IF(BU39&gt;=CM39+10,"Yes","No"))</f>
        <v>-</v>
      </c>
      <c r="IK39" s="22" t="str">
        <f>IF(OR(BV39="-",CN39="-"),"-",IF(BV39&gt;=CN39+10,"Yes","No"))</f>
        <v>-</v>
      </c>
      <c r="IL39" s="22" t="str">
        <f>IF(OR(BW39="-",CO39="-"),"-",IF(BW39&gt;=CO39+10,"Yes","No"))</f>
        <v>-</v>
      </c>
      <c r="IM39" s="22" t="str">
        <f>IF(OR(BX39="-",CP39="-"),"-",IF(BX39&gt;=CP39+10,"Yes","No"))</f>
        <v>-</v>
      </c>
      <c r="IN39" s="22" t="str">
        <f>IF(OR(BY39="-",CQ39="-"),"-",IF(BY39&gt;=CQ39+10,"Yes","No"))</f>
        <v>-</v>
      </c>
      <c r="IO39" s="22" t="str">
        <f>IF(OR(BZ39="-",CR39="-"),"-",IF(BZ39&gt;=CR39+10,"Yes","No"))</f>
        <v>No</v>
      </c>
      <c r="IP39" s="22" t="str">
        <f>IF(OR(CA39="-",CS39="-"),"-",IF(CA39&gt;=CS39+10,"Yes","No"))</f>
        <v>-</v>
      </c>
      <c r="IQ39" s="22" t="str">
        <f>IF(OR(CB39="-",CT39="-"),"-",IF(CB39&gt;=CT39+10,"Yes","No"))</f>
        <v>No</v>
      </c>
      <c r="IR39" s="22" t="str">
        <f>IF(OR(CC39="-",CU39="-"),"-",IF(CC39&gt;=CU39+10,"Yes","No"))</f>
        <v>-</v>
      </c>
      <c r="IS39" s="22" t="str">
        <f>IF(OR(CD39="-",CV39="-"),"-",IF(CD39&gt;=CV39+10,"Yes","No"))</f>
        <v>-</v>
      </c>
      <c r="IT39" s="22" t="str">
        <f>IF(OR(CE39="-",CW39="-"),"-",IF(CE39&gt;=CW39+10,"Yes","No"))</f>
        <v>-</v>
      </c>
      <c r="IU39" s="22" t="str">
        <f>IF(OR(CF39="-",CX39="-"),"-",IF(CF39&gt;=CX39+10,"Yes","No"))</f>
        <v>-</v>
      </c>
      <c r="IV39" s="22" t="str">
        <f>IF(OR(CG39="-",CY39="-"),"-",IF(CG39&gt;=CY39+10,"Yes","No"))</f>
        <v>-</v>
      </c>
      <c r="IW39" s="22" t="str">
        <f>IF(OR(CH39="-",CZ39="-"),"-",IF(CH39&gt;=CZ39+10,"Yes","No"))</f>
        <v>-</v>
      </c>
      <c r="IX39" s="22" t="str">
        <f>IF(OR(CI39="-",DA39="-"),"-",IF(CI39&gt;=DA39+10,"Yes","No"))</f>
        <v>No</v>
      </c>
      <c r="IY39" s="22" t="str">
        <f>IF(OR(CJ39="-",DB39="-"),"-",IF(CJ39&gt;=DB39+10,"Yes","No"))</f>
        <v>-</v>
      </c>
      <c r="IZ39" s="22" t="str">
        <f>IF(OR(CK39="-",DC39="-"),"-",IF(CK39&gt;=DC39+10,"Yes","No"))</f>
        <v>-</v>
      </c>
      <c r="JA39" s="22" t="str">
        <f>IF(OR(CL39="-",DD39="-"),"-",IF(CL39&gt;=DD39+10,"Yes","No"))</f>
        <v>-</v>
      </c>
      <c r="JB39" s="22" t="str">
        <f>IF(OR(BU39="-",DE39="-"),"-",IF(BU39&gt;=DE39+10,"Yes","No"))</f>
        <v>-</v>
      </c>
      <c r="JC39" s="22" t="str">
        <f>IF(OR(BV39="-",DF39="-"),"-",IF(BV39&gt;=DF39+10,"Yes","No"))</f>
        <v>-</v>
      </c>
      <c r="JD39" s="22" t="str">
        <f>IF(OR(BW39="-",DG39="-"),"-",IF(BW39&gt;=DG39+10,"Yes","No"))</f>
        <v>-</v>
      </c>
      <c r="JE39" s="22" t="str">
        <f>IF(OR(BX39="-",DH39="-"),"-",IF(BX39&gt;=DH39+10,"Yes","No"))</f>
        <v>-</v>
      </c>
      <c r="JF39" s="22" t="str">
        <f>IF(OR(BY39="-",DI39="-"),"-",IF(BY39&gt;=DI39+10,"Yes","No"))</f>
        <v>-</v>
      </c>
      <c r="JG39" s="22" t="str">
        <f>IF(OR(BZ39="-",DJ39="-"),"-",IF(BZ39&gt;=DJ39+10,"Yes","No"))</f>
        <v>No</v>
      </c>
      <c r="JH39" s="22" t="str">
        <f>IF(OR(CA39="-",DK39="-"),"-",IF(CA39&gt;=DK39+10,"Yes","No"))</f>
        <v>-</v>
      </c>
      <c r="JI39" s="22" t="str">
        <f>IF(OR(CB39="-",DL39="-"),"-",IF(CB39&gt;=DL39+10,"Yes","No"))</f>
        <v>-</v>
      </c>
      <c r="JJ39" s="22" t="str">
        <f>IF(OR(CC39="-",DM39="-"),"-",IF(CC39&gt;=DM39+10,"Yes","No"))</f>
        <v>-</v>
      </c>
      <c r="JK39" s="23" t="str">
        <f>IF(OR(BU39="-",CM39="-"),"-",IF(BU39&gt;=(100-CM39)*0.1+CM39,"Yes","No"))</f>
        <v>-</v>
      </c>
      <c r="JL39" s="23" t="str">
        <f>IF(OR(BV39="-",CN39="-"),"-",IF(BV39&gt;=(100-CN39)*0.1+CN39,"Yes","No"))</f>
        <v>-</v>
      </c>
      <c r="JM39" s="23" t="str">
        <f>IF(OR(BW39="-",CO39="-"),"-",IF(BW39&gt;=(100-CO39)*0.1+CO39,"Yes","No"))</f>
        <v>-</v>
      </c>
      <c r="JN39" s="23" t="str">
        <f>IF(OR(BX39="-",CP39="-"),"-",IF(BX39&gt;=(100-CP39)*0.1+CP39,"Yes","No"))</f>
        <v>-</v>
      </c>
      <c r="JO39" s="23" t="str">
        <f>IF(OR(BY39="-",CQ39="-"),"-",IF(BY39&gt;=(100-CQ39)*0.1+CQ39,"Yes","No"))</f>
        <v>-</v>
      </c>
      <c r="JP39" s="23" t="str">
        <f>IF(OR(BZ39="-",CR39="-"),"-",IF(BZ39&gt;=(100-CR39)*0.1+CR39,"Yes","No"))</f>
        <v>No</v>
      </c>
      <c r="JQ39" s="23" t="str">
        <f>IF(OR(CA39="-",CS39="-"),"-",IF(CA39&gt;=(100-CS39)*0.1+CS39,"Yes","No"))</f>
        <v>-</v>
      </c>
      <c r="JR39" s="23" t="str">
        <f>IF(OR(CB39="-",CT39="-"),"-",IF(CB39&gt;=(100-CT39)*0.1+CT39,"Yes","No"))</f>
        <v>No</v>
      </c>
      <c r="JS39" s="23" t="str">
        <f>IF(OR(CC39="-",CU39="-"),"-",IF(CC39&gt;=(100-CU39)*0.1+CU39,"Yes","No"))</f>
        <v>-</v>
      </c>
      <c r="JT39" s="22" t="s">
        <v>18</v>
      </c>
      <c r="JU39" s="22" t="s">
        <v>16</v>
      </c>
      <c r="JV39" s="22" t="s">
        <v>16</v>
      </c>
      <c r="JW39" s="22" t="s">
        <v>16</v>
      </c>
      <c r="JX39" s="22" t="s">
        <v>16</v>
      </c>
      <c r="JY39" s="22" t="s">
        <v>17</v>
      </c>
      <c r="JZ39" s="22" t="s">
        <v>16</v>
      </c>
      <c r="KA39" s="22" t="s">
        <v>17</v>
      </c>
      <c r="KB39" s="22" t="s">
        <v>16</v>
      </c>
      <c r="KC39" s="23" t="str">
        <f>IF(OR(J39="yes",AK39=""),"-",IF(AK39&gt;AK$4,"Yes","No"))</f>
        <v>Yes</v>
      </c>
      <c r="KD39" s="23" t="str">
        <f>IF(OR(K39="yes",AL39=""),"-",IF(AL39&gt;AL$4,"Yes","No"))</f>
        <v>-</v>
      </c>
      <c r="KE39" s="23" t="str">
        <f>IF(OR(L39="yes",AM39=""),"-",IF(AM39&gt;AM$4,"Yes","No"))</f>
        <v>-</v>
      </c>
      <c r="KF39" s="23" t="str">
        <f>IF(OR(M39="yes",AN39=""),"-",IF(AN39&gt;AN$4,"Yes","No"))</f>
        <v>-</v>
      </c>
      <c r="KG39" s="23" t="str">
        <f>IF(OR(N39="yes",AO39=""),"-",IF(AO39&gt;AO$4,"Yes","No"))</f>
        <v>-</v>
      </c>
      <c r="KH39" s="23" t="str">
        <f>IF(OR(O39="yes",AP39=""),"-",IF(AP39&gt;AP$4,"Yes","No"))</f>
        <v>Yes</v>
      </c>
      <c r="KI39" s="23" t="str">
        <f>IF(OR(P39="yes",AQ39=""),"-",IF(AQ39&gt;AQ$4,"Yes","No"))</f>
        <v>-</v>
      </c>
      <c r="KJ39" s="23" t="str">
        <f>IF(OR(Q39="yes",AR39=""),"-",IF(AR39&gt;AR$4,"Yes","No"))</f>
        <v>-</v>
      </c>
      <c r="KK39" s="23" t="str">
        <f>IF(OR(R39="yes",AS39=""),"-",IF(AS39&gt;AS$4,"Yes","No"))</f>
        <v>-</v>
      </c>
      <c r="KL39" s="23" t="str">
        <f>IF(OR(S39="yes",AT39=""),"-",IF(AT39&gt;AT$4,"Yes","No"))</f>
        <v>-</v>
      </c>
      <c r="KM39" s="23" t="str">
        <f>IF(OR(T39="yes",AU39=""),"-",IF(AU39&gt;AU$4,"Yes","No"))</f>
        <v>-</v>
      </c>
      <c r="KN39" s="23" t="str">
        <f>IF(OR(U39="yes",AV39=""),"-",IF(AV39&gt;AV$4,"Yes","No"))</f>
        <v>-</v>
      </c>
      <c r="KO39" s="23" t="str">
        <f>IF(OR(V39="yes",AW39=""),"-",IF(AW39&gt;AW$4,"Yes","No"))</f>
        <v>-</v>
      </c>
      <c r="KP39" s="23" t="str">
        <f>IF(OR(W39="yes",AX39=""),"-",IF(AX39&gt;AX$4,"Yes","No"))</f>
        <v>-</v>
      </c>
      <c r="KQ39" s="23" t="str">
        <f>IF(OR(X39="yes",AY39=""),"-",IF(AY39&gt;AY$4,"Yes","No"))</f>
        <v>Yes</v>
      </c>
      <c r="KR39" s="23" t="str">
        <f>IF(OR(Y39="yes",AZ39=""),"-",IF(AZ39&gt;AZ$4,"Yes","No"))</f>
        <v>-</v>
      </c>
      <c r="KS39" s="23" t="str">
        <f>IF(OR(Z39="yes",BA39=""),"-",IF(BA39&gt;BA$4,"Yes","No"))</f>
        <v>Yes</v>
      </c>
      <c r="KT39" s="23" t="str">
        <f>IF(OR(AA39="yes",BB39=""),"-",IF(BB39&gt;BB$4,"Yes","No"))</f>
        <v>-</v>
      </c>
      <c r="KU39" s="23" t="str">
        <f>IF(OR(AB39="yes",AND(BU39="-",CD39="-")),"-",IF(OR(BU39&gt;BU$4,CD39&gt;BU$4),"Yes","No"))</f>
        <v>Yes</v>
      </c>
      <c r="KV39" s="23" t="str">
        <f>IF(OR(AC39="yes",AND(BV39="-",CE39="-")),"-",IF(OR(BV39&gt;BV$4,CE39&gt;BV$4),"Yes","No"))</f>
        <v>-</v>
      </c>
      <c r="KW39" s="23" t="str">
        <f>IF(OR(AD39="yes",AND(BW39="-",CF39="-")),"-",IF(OR(BW39&gt;BW$4,CF39&gt;BW$4),"Yes","No"))</f>
        <v>-</v>
      </c>
      <c r="KX39" s="23" t="str">
        <f>IF(OR(AE39="yes",AND(BX39="-",CG39="-")),"-",IF(OR(BX39&gt;BX$4,CG39&gt;BX$4),"Yes","No"))</f>
        <v>-</v>
      </c>
      <c r="KY39" s="23" t="str">
        <f>IF(OR(AF39="yes",AND(BY39="-",CH39="-")),"-",IF(OR(BY39&gt;BY$4,CH39&gt;BY$4),"Yes","No"))</f>
        <v>-</v>
      </c>
      <c r="KZ39" s="23" t="str">
        <f>IF(OR(AG39="yes",AND(BZ39="-",CI39="-")),"-",IF(OR(BZ39&gt;BZ$4,CI39&gt;BZ$4),"Yes","No"))</f>
        <v>Yes</v>
      </c>
      <c r="LA39" s="23" t="str">
        <f>IF(OR(AH39="yes",AND(CA39="-",CJ39="-")),"-",IF(OR(CA39&gt;CA$4,CJ39&gt;CA$4),"Yes","No"))</f>
        <v>-</v>
      </c>
      <c r="LB39" s="23" t="str">
        <f>IF(OR(AI39="yes",AND(CB39="-",CK39="-")),"-",IF(OR(CB39&gt;CB$4,CK39&gt;CB$4),"Yes","No"))</f>
        <v>Yes</v>
      </c>
      <c r="LC39" s="23" t="str">
        <f>IF(OR(AJ39="yes",AND(CC39="-",CL39="-")),"-",IF(OR(CC39&gt;CC$4,CL39&gt;CC$4),"Yes","No"))</f>
        <v>-</v>
      </c>
      <c r="LD39" s="23" t="str">
        <f>IF(AK39="","-",IF(OR(DW39="yes",EF39="yes",EO39="yes",EX39="yes",FG39="yes",GZ39="yes",HI39="yes",KC39="yes"),"Yes","No"))</f>
        <v>Yes</v>
      </c>
      <c r="LE39" s="23" t="str">
        <f>IF(AL39="","-",IF(OR(DX39="yes",EG39="yes",EP39="yes",EY39="yes",FH39="yes",HA39="yes",HJ39="yes",KD39="yes"),"Yes","No"))</f>
        <v>-</v>
      </c>
      <c r="LF39" s="23" t="str">
        <f>IF(AM39="","-",IF(OR(DY39="yes",EH39="yes",EQ39="yes",EZ39="yes",FI39="yes",HB39="yes",HK39="yes",KE39="yes"),"Yes","No"))</f>
        <v>-</v>
      </c>
      <c r="LG39" s="23" t="str">
        <f>IF(AN39="","-",IF(OR(DZ39="yes",EI39="yes",ER39="yes",FA39="yes",FJ39="yes",HC39="yes",HL39="yes",KF39="yes"),"Yes","No"))</f>
        <v>-</v>
      </c>
      <c r="LH39" s="23" t="str">
        <f>IF(AO39="","-",IF(OR(EA39="yes",EJ39="yes",ES39="yes",FB39="yes",FK39="yes",HD39="yes",HM39="yes",KG39="yes"),"Yes","No"))</f>
        <v>-</v>
      </c>
      <c r="LI39" s="23" t="str">
        <f>IF(AP39="","-",IF(OR(EB39="yes",EK39="yes",ET39="yes",FC39="yes",FL39="yes",HE39="yes",HN39="yes",KH39="yes"),"Yes","No"))</f>
        <v>Yes</v>
      </c>
      <c r="LJ39" s="23" t="str">
        <f>IF(AQ39="","-",IF(OR(EC39="yes",EL39="yes",EU39="yes",FD39="yes",FM39="yes",HF39="yes",HO39="yes",KI39="yes"),"Yes","No"))</f>
        <v>-</v>
      </c>
      <c r="LK39" s="23" t="str">
        <f>IF(AR39="","-",IF(OR(ED39="yes",EM39="yes",EV39="yes",FE39="yes",FN39="yes",HG39="yes",HP39="yes",KJ39="yes"),"Yes","No"))</f>
        <v>No</v>
      </c>
      <c r="LL39" s="23" t="str">
        <f>IF(AS39="","-",IF(OR(EE39="yes",EN39="yes",EW39="yes",FF39="yes",FO39="yes",HH39="yes",HQ39="yes",KK39="yes"),"Yes","No"))</f>
        <v>-</v>
      </c>
      <c r="LM39" s="23" t="str">
        <f>IF(AT39="","-",IF(OR(FP39="Yes",FY39="Yes",GH39="Yes",GQ39="Yes",GZ39="Yes",HI39="Yes",KL39="yes"),"Yes","No"))</f>
        <v>-</v>
      </c>
      <c r="LN39" s="23" t="str">
        <f>IF(AU39="","-",IF(OR(FQ39="Yes",FZ39="Yes",GI39="Yes",GR39="Yes",HA39="Yes",HJ39="Yes",KM39="yes"),"Yes","No"))</f>
        <v>-</v>
      </c>
      <c r="LO39" s="23" t="str">
        <f>IF(AV39="","-",IF(OR(FR39="Yes",GA39="Yes",GJ39="Yes",GS39="Yes",HB39="Yes",HK39="Yes",KN39="yes"),"Yes","No"))</f>
        <v>-</v>
      </c>
      <c r="LP39" s="23" t="str">
        <f>IF(AW39="","-",IF(OR(FS39="Yes",GB39="Yes",GK39="Yes",GT39="Yes",HC39="Yes",HL39="Yes",KO39="yes"),"Yes","No"))</f>
        <v>-</v>
      </c>
      <c r="LQ39" s="23" t="str">
        <f>IF(AX39="","-",IF(OR(FT39="Yes",GC39="Yes",GL39="Yes",GU39="Yes",HD39="Yes",HM39="Yes",KP39="yes"),"Yes","No"))</f>
        <v>-</v>
      </c>
      <c r="LR39" s="23" t="str">
        <f>IF(AY39="","-",IF(OR(FU39="Yes",GD39="Yes",GM39="Yes",GV39="Yes",HE39="Yes",HN39="Yes",KQ39="yes"),"Yes","No"))</f>
        <v>Yes</v>
      </c>
      <c r="LS39" s="23" t="str">
        <f>IF(AZ39="","-",IF(OR(FV39="Yes",GE39="Yes",GN39="Yes",GW39="Yes",HF39="Yes",HO39="Yes",KR39="yes"),"Yes","No"))</f>
        <v>-</v>
      </c>
      <c r="LT39" s="23" t="str">
        <f>IF(BA39="","-",IF(OR(FW39="Yes",GF39="Yes",GO39="Yes",GX39="Yes",HG39="Yes",HP39="Yes",KS39="yes"),"Yes","No"))</f>
        <v>Yes</v>
      </c>
      <c r="LU39" s="23" t="str">
        <f>IF(BB39="","-",IF(OR(FX39="Yes",GG39="Yes",GP39="Yes",GY39="Yes",HH39="Yes",HQ39="Yes",KT39="yes"),"Yes","No"))</f>
        <v>-</v>
      </c>
      <c r="LV39" s="23" t="str">
        <f>IF(AND(BU39="-",CD39="-"),"-",IF(OR(GZ39="Yes",HI39="Yes",HR39="Yes",IA39="Yes",IJ39="Yes",IS39="Yes",JB39="Yes",JK39="Yes",JT39="Yes",KU39="yes"),"Yes","No"))</f>
        <v>Yes</v>
      </c>
      <c r="LW39" s="23" t="str">
        <f>IF(AND(BV39="-",CE39="-"),"-",IF(OR(HA39="Yes",HJ39="Yes",HS39="Yes",IB39="Yes",IK39="Yes",IT39="Yes",JC39="Yes",JL39="Yes",JU39="Yes",KV39="yes"),"Yes","No"))</f>
        <v>-</v>
      </c>
      <c r="LX39" s="23" t="str">
        <f>IF(AND(BW39="-",CF39="-"),"-",IF(OR(HB39="Yes",HK39="Yes",HT39="Yes",IC39="Yes",IL39="Yes",IU39="Yes",JD39="Yes",JM39="Yes",JV39="Yes",KW39="yes"),"Yes","No"))</f>
        <v>-</v>
      </c>
      <c r="LY39" s="23" t="str">
        <f>IF(AND(BX39="-",CG39="-"),"-",IF(OR(HC39="Yes",HL39="Yes",HU39="Yes",ID39="Yes",IM39="Yes",IV39="Yes",JE39="Yes",JN39="Yes",JW39="Yes",KX39="yes"),"Yes","No"))</f>
        <v>-</v>
      </c>
      <c r="LZ39" s="23" t="str">
        <f>IF(AND(BY39="-",CH39="-"),"-",IF(OR(HD39="Yes",HM39="Yes",HV39="Yes",IE39="Yes",IN39="Yes",IW39="Yes",JF39="Yes",JO39="Yes",JX39="Yes",KY39="yes"),"Yes","No"))</f>
        <v>-</v>
      </c>
      <c r="MA39" s="23" t="str">
        <f>IF(AND(BZ39="-",CI39="-"),"-",IF(OR(HE39="Yes",HN39="Yes",HW39="Yes",IF39="Yes",IO39="Yes",IX39="Yes",JG39="Yes",JP39="Yes",JY39="Yes",KZ39="yes"),"Yes","No"))</f>
        <v>Yes</v>
      </c>
      <c r="MB39" s="23" t="str">
        <f>IF(AND(CA39="-",CJ39="-"),"-",IF(OR(HF39="Yes",HO39="Yes",HX39="Yes",IG39="Yes",IP39="Yes",IY39="Yes",JH39="Yes",JQ39="Yes",JZ39="Yes",LA39="yes"),"Yes","No"))</f>
        <v>-</v>
      </c>
      <c r="MC39" s="23" t="str">
        <f>IF(AND(CB39="-",CK39="-"),"-",IF(OR(HG39="Yes",HP39="Yes",HY39="Yes",IH39="Yes",IQ39="Yes",IZ39="Yes",JI39="Yes",JR39="Yes",KA39="Yes",LB39="yes"),"Yes","No"))</f>
        <v>Yes</v>
      </c>
      <c r="MD39" s="23" t="str">
        <f>IF(AND(CC39="-",CL39="-"),"-",IF(OR(HH39="Yes",HQ39="Yes",HZ39="Yes",II39="Yes",IR39="Yes",JA39="Yes",JJ39="Yes",JS39="Yes",KB39="Yes",LC39="yes"),"Yes","No"))</f>
        <v>-</v>
      </c>
    </row>
    <row r="40" spans="2:342" s="12" customFormat="1" x14ac:dyDescent="0.25">
      <c r="B40" s="9" t="s">
        <v>99</v>
      </c>
      <c r="C40" s="9" t="s">
        <v>100</v>
      </c>
      <c r="D40" s="9" t="s">
        <v>292</v>
      </c>
      <c r="E40" s="8" t="str">
        <f>IF(AND(F40="-",G40="-",H40="-"),"-",IF(COUNTIF(F40:I40,"no")&gt;0,"No","Yes"))</f>
        <v>No</v>
      </c>
      <c r="F40" s="10" t="str">
        <f>IF(SUM(COUNTIF(LD40:LL40,"yes"),COUNTIF(LD40:LL40,"no"))=0,"-",IF(COUNTIF(LD40:LL40,"no")&gt;0,"No","Yes"))</f>
        <v>No</v>
      </c>
      <c r="G40" s="10" t="str">
        <f>IF(SUM(COUNTIF(LM40:LU40,"yes"),COUNTIF(LM40:LU40,"no"))=0,"-",IF(COUNTIF(LM40:LU40,"no")&gt;0,"No","Yes"))</f>
        <v>Yes</v>
      </c>
      <c r="H40" s="10" t="str">
        <f>IF(SUM(COUNTIF(LV40:MD40,"yes"),COUNTIF(LV40:MD40,"no"))=0,"-",IF(COUNTIF(LV40:MD40,"no")&gt;0,"No","Yes"))</f>
        <v>Yes</v>
      </c>
      <c r="I40" s="8" t="s">
        <v>18</v>
      </c>
      <c r="J40" s="13"/>
      <c r="K40" s="13" t="s">
        <v>17</v>
      </c>
      <c r="L40" s="13" t="s">
        <v>15</v>
      </c>
      <c r="M40" s="13" t="s">
        <v>15</v>
      </c>
      <c r="N40" s="13" t="s">
        <v>15</v>
      </c>
      <c r="O40" s="13" t="s">
        <v>15</v>
      </c>
      <c r="P40" s="13"/>
      <c r="Q40" s="13"/>
      <c r="R40" s="13" t="s">
        <v>15</v>
      </c>
      <c r="S40" s="13"/>
      <c r="T40" s="13" t="s">
        <v>15</v>
      </c>
      <c r="U40" s="13" t="s">
        <v>15</v>
      </c>
      <c r="V40" s="13" t="s">
        <v>15</v>
      </c>
      <c r="W40" s="13" t="s">
        <v>15</v>
      </c>
      <c r="X40" s="13" t="s">
        <v>15</v>
      </c>
      <c r="Y40" s="13"/>
      <c r="Z40" s="13"/>
      <c r="AA40" s="13" t="s">
        <v>15</v>
      </c>
      <c r="AB40" s="13"/>
      <c r="AC40" s="13" t="s">
        <v>15</v>
      </c>
      <c r="AD40" s="13" t="s">
        <v>15</v>
      </c>
      <c r="AE40" s="13" t="s">
        <v>15</v>
      </c>
      <c r="AF40" s="13" t="s">
        <v>15</v>
      </c>
      <c r="AG40" s="13" t="s">
        <v>15</v>
      </c>
      <c r="AH40" s="13"/>
      <c r="AI40" s="13"/>
      <c r="AJ40" s="13" t="s">
        <v>15</v>
      </c>
      <c r="AK40" s="8">
        <v>34.5</v>
      </c>
      <c r="AL40" s="8">
        <v>49</v>
      </c>
      <c r="AM40" s="8" t="s">
        <v>15</v>
      </c>
      <c r="AN40" s="8" t="s">
        <v>15</v>
      </c>
      <c r="AO40" s="8" t="s">
        <v>15</v>
      </c>
      <c r="AP40" s="8">
        <v>101</v>
      </c>
      <c r="AQ40" s="8" t="s">
        <v>15</v>
      </c>
      <c r="AR40" s="8">
        <v>74.5</v>
      </c>
      <c r="AS40" s="8">
        <v>87.5</v>
      </c>
      <c r="AT40" s="8" t="s">
        <v>15</v>
      </c>
      <c r="AU40" s="8" t="s">
        <v>15</v>
      </c>
      <c r="AV40" s="8" t="s">
        <v>15</v>
      </c>
      <c r="AW40" s="8" t="s">
        <v>15</v>
      </c>
      <c r="AX40" s="8" t="s">
        <v>15</v>
      </c>
      <c r="AY40" s="8">
        <v>148.5</v>
      </c>
      <c r="AZ40" s="8" t="s">
        <v>15</v>
      </c>
      <c r="BA40" s="8">
        <v>130.5</v>
      </c>
      <c r="BB40" s="8" t="s">
        <v>15</v>
      </c>
      <c r="BC40" s="17">
        <v>32</v>
      </c>
      <c r="BD40" s="17">
        <v>46.5</v>
      </c>
      <c r="BE40" s="17" t="s">
        <v>15</v>
      </c>
      <c r="BF40" s="17" t="s">
        <v>15</v>
      </c>
      <c r="BG40" s="17" t="s">
        <v>15</v>
      </c>
      <c r="BH40" s="17">
        <v>93</v>
      </c>
      <c r="BI40" s="17" t="s">
        <v>15</v>
      </c>
      <c r="BJ40" s="17">
        <v>68</v>
      </c>
      <c r="BK40" s="17">
        <v>89.5</v>
      </c>
      <c r="BL40" s="17" t="s">
        <v>15</v>
      </c>
      <c r="BM40" s="17" t="s">
        <v>15</v>
      </c>
      <c r="BN40" s="17" t="s">
        <v>15</v>
      </c>
      <c r="BO40" s="17" t="s">
        <v>15</v>
      </c>
      <c r="BP40" s="17" t="s">
        <v>15</v>
      </c>
      <c r="BQ40" s="17">
        <v>154</v>
      </c>
      <c r="BR40" s="17" t="s">
        <v>15</v>
      </c>
      <c r="BS40" s="17">
        <v>122</v>
      </c>
      <c r="BT40" s="17" t="s">
        <v>15</v>
      </c>
      <c r="BU40" s="23" t="s">
        <v>16</v>
      </c>
      <c r="BV40" s="23" t="s">
        <v>16</v>
      </c>
      <c r="BW40" s="23" t="s">
        <v>16</v>
      </c>
      <c r="BX40" s="23" t="s">
        <v>16</v>
      </c>
      <c r="BY40" s="23" t="s">
        <v>16</v>
      </c>
      <c r="BZ40" s="23">
        <v>80</v>
      </c>
      <c r="CA40" s="23" t="s">
        <v>16</v>
      </c>
      <c r="CB40" s="23">
        <v>76</v>
      </c>
      <c r="CC40" s="23" t="s">
        <v>16</v>
      </c>
      <c r="CD40" s="23" t="s">
        <v>16</v>
      </c>
      <c r="CE40" s="23" t="s">
        <v>16</v>
      </c>
      <c r="CF40" s="23" t="s">
        <v>16</v>
      </c>
      <c r="CG40" s="23" t="s">
        <v>16</v>
      </c>
      <c r="CH40" s="23" t="s">
        <v>16</v>
      </c>
      <c r="CI40" s="23">
        <v>91</v>
      </c>
      <c r="CJ40" s="23" t="s">
        <v>16</v>
      </c>
      <c r="CK40" s="23">
        <v>84</v>
      </c>
      <c r="CL40" s="23" t="s">
        <v>16</v>
      </c>
      <c r="CM40" s="8" t="s">
        <v>16</v>
      </c>
      <c r="CN40" s="8" t="s">
        <v>16</v>
      </c>
      <c r="CO40" s="8" t="s">
        <v>16</v>
      </c>
      <c r="CP40" s="8" t="s">
        <v>16</v>
      </c>
      <c r="CQ40" s="8" t="s">
        <v>16</v>
      </c>
      <c r="CR40" s="8">
        <v>90</v>
      </c>
      <c r="CS40" s="8" t="s">
        <v>16</v>
      </c>
      <c r="CT40" s="8">
        <v>80</v>
      </c>
      <c r="CU40" s="8" t="s">
        <v>16</v>
      </c>
      <c r="CV40" s="8" t="s">
        <v>16</v>
      </c>
      <c r="CW40" s="8" t="s">
        <v>16</v>
      </c>
      <c r="CX40" s="8" t="s">
        <v>16</v>
      </c>
      <c r="CY40" s="8" t="s">
        <v>16</v>
      </c>
      <c r="CZ40" s="8" t="s">
        <v>16</v>
      </c>
      <c r="DA40" s="8">
        <v>82</v>
      </c>
      <c r="DB40" s="8" t="s">
        <v>16</v>
      </c>
      <c r="DC40" s="8">
        <v>84</v>
      </c>
      <c r="DD40" s="8" t="s">
        <v>16</v>
      </c>
      <c r="DE40" s="8" t="s">
        <v>16</v>
      </c>
      <c r="DF40" s="8" t="s">
        <v>16</v>
      </c>
      <c r="DG40" s="8" t="s">
        <v>16</v>
      </c>
      <c r="DH40" s="8" t="s">
        <v>16</v>
      </c>
      <c r="DI40" s="8" t="s">
        <v>16</v>
      </c>
      <c r="DJ40" s="8">
        <v>79</v>
      </c>
      <c r="DK40" s="8" t="s">
        <v>16</v>
      </c>
      <c r="DL40" s="8">
        <v>81</v>
      </c>
      <c r="DM40" s="8" t="s">
        <v>16</v>
      </c>
      <c r="DN40" s="8">
        <v>44.22</v>
      </c>
      <c r="DO40" s="8">
        <v>45.91</v>
      </c>
      <c r="DP40" s="8" t="s">
        <v>15</v>
      </c>
      <c r="DQ40" s="8" t="s">
        <v>15</v>
      </c>
      <c r="DR40" s="8">
        <v>52.92</v>
      </c>
      <c r="DS40" s="8">
        <v>47.64</v>
      </c>
      <c r="DT40" s="8" t="s">
        <v>15</v>
      </c>
      <c r="DU40" s="8">
        <v>46.85</v>
      </c>
      <c r="DV40" s="8">
        <v>50.2</v>
      </c>
      <c r="DW40" s="10" t="str">
        <f>IF(AK40="","-",IF(AK40&gt;=AK$5,"Yes","No"))</f>
        <v>No</v>
      </c>
      <c r="DX40" s="10" t="str">
        <f>IF(AL40="","-",IF(AL40&gt;=AL$5,"Yes","No"))</f>
        <v>No</v>
      </c>
      <c r="DY40" s="10" t="str">
        <f>IF(AM40="","-",IF(AM40&gt;=AM$5,"Yes","No"))</f>
        <v>-</v>
      </c>
      <c r="DZ40" s="10" t="str">
        <f>IF(AN40="","-",IF(AN40&gt;=AN$5,"Yes","No"))</f>
        <v>-</v>
      </c>
      <c r="EA40" s="10" t="str">
        <f>IF(AO40="","-",IF(AO40&gt;=AO$5,"Yes","No"))</f>
        <v>-</v>
      </c>
      <c r="EB40" s="10" t="str">
        <f>IF(AP40="","-",IF(AP40&gt;=AP$5,"Yes","No"))</f>
        <v>Yes</v>
      </c>
      <c r="EC40" s="10" t="str">
        <f>IF(AQ40="","-",IF(AQ40&gt;=AQ$5,"Yes","No"))</f>
        <v>-</v>
      </c>
      <c r="ED40" s="10" t="str">
        <f>IF(AR40="","-",IF(AR40&gt;=AR$5,"Yes","No"))</f>
        <v>Yes</v>
      </c>
      <c r="EE40" s="10" t="str">
        <f>IF(AS40="","-",IF(AS40&gt;=AS$5,"Yes","No"))</f>
        <v>Yes</v>
      </c>
      <c r="EF40" s="10" t="str">
        <f>IF(OR(AK40="",BC40=""),"-",IF(AK40&gt;=BC40+10,"Yes","No"))</f>
        <v>No</v>
      </c>
      <c r="EG40" s="10" t="str">
        <f>IF(OR(AL40="",BD40=""),"-",IF(AL40&gt;=BD40+10,"Yes","No"))</f>
        <v>No</v>
      </c>
      <c r="EH40" s="10" t="str">
        <f>IF(OR(AM40="",BE40=""),"-",IF(AM40&gt;=BE40+10,"Yes","No"))</f>
        <v>-</v>
      </c>
      <c r="EI40" s="10" t="str">
        <f>IF(OR(AN40="",BF40=""),"-",IF(AN40&gt;=BF40+10,"Yes","No"))</f>
        <v>-</v>
      </c>
      <c r="EJ40" s="10" t="str">
        <f>IF(OR(AO40="",BG40=""),"-",IF(AO40&gt;=BG40+10,"Yes","No"))</f>
        <v>-</v>
      </c>
      <c r="EK40" s="10" t="str">
        <f>IF(OR(AP40="",BH40=""),"-",IF(AP40&gt;=BH40+10,"Yes","No"))</f>
        <v>No</v>
      </c>
      <c r="EL40" s="10" t="str">
        <f>IF(OR(AQ40="",BI40=""),"-",IF(AQ40&gt;=BI40+10,"Yes","No"))</f>
        <v>-</v>
      </c>
      <c r="EM40" s="10" t="str">
        <f>IF(OR(AR40="",BJ40=""),"-",IF(AR40&gt;=BJ40+10,"Yes","No"))</f>
        <v>No</v>
      </c>
      <c r="EN40" s="10" t="str">
        <f>IF(OR(AS40="",BK40=""),"-",IF(AS40&gt;=BK40+10,"Yes","No"))</f>
        <v>No</v>
      </c>
      <c r="EO40" s="10" t="str">
        <f>IF(OR(AK40="",BC40=""),"-",IF(AK40&gt;=(200-BC40)*0.1+BC40,"Yes","No"))</f>
        <v>No</v>
      </c>
      <c r="EP40" s="10" t="str">
        <f>IF(OR(AL40="",BD40=""),"-",IF(AL40&gt;=(200-BD40)*0.1+BD40,"Yes","No"))</f>
        <v>No</v>
      </c>
      <c r="EQ40" s="10" t="str">
        <f>IF(OR(AM40="",BE40=""),"-",IF(AM40&gt;=(200-BE40)*0.1+BE40,"Yes","No"))</f>
        <v>-</v>
      </c>
      <c r="ER40" s="10" t="str">
        <f>IF(OR(AN40="",BF40=""),"-",IF(AN40&gt;=(200-BF40)*0.1+BF40,"Yes","No"))</f>
        <v>-</v>
      </c>
      <c r="ES40" s="10" t="str">
        <f>IF(OR(AO40="",BG40=""),"-",IF(AO40&gt;=(200-BG40)*0.1+BG40,"Yes","No"))</f>
        <v>-</v>
      </c>
      <c r="ET40" s="10" t="str">
        <f>IF(OR(AP40="",BH40=""),"-",IF(AP40&gt;=(200-BH40)*0.1+BH40,"Yes","No"))</f>
        <v>No</v>
      </c>
      <c r="EU40" s="10" t="str">
        <f>IF(OR(AQ40="",BI40=""),"-",IF(AQ40&gt;=(200-BI40)*0.1+BI40,"Yes","No"))</f>
        <v>-</v>
      </c>
      <c r="EV40" s="10" t="str">
        <f>IF(OR(AR40="",BJ40=""),"-",IF(AR40&gt;=(200-BJ40)*0.1+BJ40,"Yes","No"))</f>
        <v>No</v>
      </c>
      <c r="EW40" s="10" t="str">
        <f>IF(OR(AS40="",BK40=""),"-",IF(AS40&gt;=(200-BK40)*0.1+BK40,"Yes","No"))</f>
        <v>No</v>
      </c>
      <c r="EX40" s="8" t="str">
        <f>IF(DN40="","-",IF(DN40&gt;DN$4,"Yes","No"))</f>
        <v>No</v>
      </c>
      <c r="EY40" s="8" t="str">
        <f>IF(DO40="","-",IF(DO40&gt;DO$4,"Yes","No"))</f>
        <v>No</v>
      </c>
      <c r="EZ40" s="8" t="str">
        <f>IF(DP40="","-",IF(DP40&gt;DP$4,"Yes","No"))</f>
        <v>-</v>
      </c>
      <c r="FA40" s="8" t="str">
        <f>IF(DQ40="","-",IF(DQ40&gt;DQ$4,"Yes","No"))</f>
        <v>-</v>
      </c>
      <c r="FB40" s="8" t="str">
        <f>IF(DR40="","-",IF(DR40&gt;DR$4,"Yes","No"))</f>
        <v>Yes</v>
      </c>
      <c r="FC40" s="8" t="str">
        <f>IF(DS40="","-",IF(DS40&gt;DS$4,"Yes","No"))</f>
        <v>No</v>
      </c>
      <c r="FD40" s="8" t="str">
        <f>IF(DT40="","-",IF(DT40&gt;DT$4,"Yes","No"))</f>
        <v>-</v>
      </c>
      <c r="FE40" s="8" t="str">
        <f>IF(DU40="","-",IF(DU40&gt;DU$4,"Yes","No"))</f>
        <v>No</v>
      </c>
      <c r="FF40" s="8" t="str">
        <f>IF(DV40="","-",IF(DV40&gt;DV$4,"Yes","No"))</f>
        <v>Yes</v>
      </c>
      <c r="FG40" s="22" t="s">
        <v>18</v>
      </c>
      <c r="FH40" s="22" t="s">
        <v>18</v>
      </c>
      <c r="FI40" s="22" t="s">
        <v>16</v>
      </c>
      <c r="FJ40" s="22" t="s">
        <v>16</v>
      </c>
      <c r="FK40" s="22" t="s">
        <v>16</v>
      </c>
      <c r="FL40" s="22" t="s">
        <v>18</v>
      </c>
      <c r="FM40" s="22" t="s">
        <v>16</v>
      </c>
      <c r="FN40" s="22" t="s">
        <v>18</v>
      </c>
      <c r="FO40" s="22" t="s">
        <v>18</v>
      </c>
      <c r="FP40" s="22" t="str">
        <f>IF(AT40="","-",IF(AT40&gt;=AT$5,"Yes","No"))</f>
        <v>-</v>
      </c>
      <c r="FQ40" s="22" t="str">
        <f>IF(AU40="","-",IF(AU40&gt;=AU$5,"Yes","No"))</f>
        <v>-</v>
      </c>
      <c r="FR40" s="22" t="str">
        <f>IF(AV40="","-",IF(AV40&gt;=AV$5,"Yes","No"))</f>
        <v>-</v>
      </c>
      <c r="FS40" s="22" t="str">
        <f>IF(AW40="","-",IF(AW40&gt;=AW$5,"Yes","No"))</f>
        <v>-</v>
      </c>
      <c r="FT40" s="22" t="str">
        <f>IF(AX40="","-",IF(AX40&gt;=AX$5,"Yes","No"))</f>
        <v>-</v>
      </c>
      <c r="FU40" s="22" t="str">
        <f>IF(AY40="","-",IF(AY40&gt;=AY$5,"Yes","No"))</f>
        <v>Yes</v>
      </c>
      <c r="FV40" s="22" t="str">
        <f>IF(AZ40="","-",IF(AZ40&gt;=AZ$5,"Yes","No"))</f>
        <v>-</v>
      </c>
      <c r="FW40" s="22" t="str">
        <f>IF(BA40="","-",IF(BA40&gt;=BA$5,"Yes","No"))</f>
        <v>Yes</v>
      </c>
      <c r="FX40" s="22" t="str">
        <f>IF(BB40="","-",IF(BB40&gt;=BB$5,"Yes","No"))</f>
        <v>-</v>
      </c>
      <c r="FY40" s="10" t="str">
        <f>IF(OR(AT40="",BL40=""),"-",IF(AT40&gt;=BL40+10,"Yes","No"))</f>
        <v>-</v>
      </c>
      <c r="FZ40" s="10" t="str">
        <f>IF(OR(AU40="",BM40=""),"-",IF(AU40&gt;=BM40+10,"Yes","No"))</f>
        <v>-</v>
      </c>
      <c r="GA40" s="10" t="str">
        <f>IF(OR(AV40="",BN40=""),"-",IF(AV40&gt;=BN40+10,"Yes","No"))</f>
        <v>-</v>
      </c>
      <c r="GB40" s="10" t="str">
        <f>IF(OR(AW40="",BO40=""),"-",IF(AW40&gt;=BO40+10,"Yes","No"))</f>
        <v>-</v>
      </c>
      <c r="GC40" s="10" t="str">
        <f>IF(OR(AX40="",BP40=""),"-",IF(AX40&gt;=BP40+10,"Yes","No"))</f>
        <v>-</v>
      </c>
      <c r="GD40" s="10" t="str">
        <f>IF(OR(AY40="",BQ40=""),"-",IF(AY40&gt;=BQ40+10,"Yes","No"))</f>
        <v>No</v>
      </c>
      <c r="GE40" s="10" t="str">
        <f>IF(OR(AZ40="",BR40=""),"-",IF(AZ40&gt;=BR40+10,"Yes","No"))</f>
        <v>-</v>
      </c>
      <c r="GF40" s="10" t="str">
        <f>IF(OR(BA40="",BS40=""),"-",IF(BA40&gt;=BS40+10,"Yes","No"))</f>
        <v>No</v>
      </c>
      <c r="GG40" s="10" t="str">
        <f>IF(OR(BB40="",BT40=""),"-",IF(BB40&gt;=BT40+10,"Yes","No"))</f>
        <v>-</v>
      </c>
      <c r="GH40" s="10" t="str">
        <f>IF(OR(AT40="",BL40=""),"-",IF(AT40&gt;=(200-BL40)*0.1+BL40,"Yes","No"))</f>
        <v>-</v>
      </c>
      <c r="GI40" s="10" t="str">
        <f>IF(OR(AU40="",BM40=""),"-",IF(AU40&gt;=(200-BM40)*0.1+BM40,"Yes","No"))</f>
        <v>-</v>
      </c>
      <c r="GJ40" s="10" t="str">
        <f>IF(OR(AV40="",BN40=""),"-",IF(AV40&gt;=(200-BN40)*0.1+BN40,"Yes","No"))</f>
        <v>-</v>
      </c>
      <c r="GK40" s="10" t="str">
        <f>IF(OR(AW40="",BO40=""),"-",IF(AW40&gt;=(200-BO40)*0.1+BO40,"Yes","No"))</f>
        <v>-</v>
      </c>
      <c r="GL40" s="10" t="str">
        <f>IF(OR(AX40="",BP40=""),"-",IF(AX40&gt;=(200-BP40)*0.1+BP40,"Yes","No"))</f>
        <v>-</v>
      </c>
      <c r="GM40" s="10" t="str">
        <f>IF(OR(AY40="",BQ40=""),"-",IF(AY40&gt;=(200-BQ40)*0.1+BQ40,"Yes","No"))</f>
        <v>No</v>
      </c>
      <c r="GN40" s="10" t="str">
        <f>IF(OR(AZ40="",BR40=""),"-",IF(AZ40&gt;=(200-BR40)*0.1+BR40,"Yes","No"))</f>
        <v>-</v>
      </c>
      <c r="GO40" s="10" t="str">
        <f>IF(OR(BA40="",BS40=""),"-",IF(BA40&gt;=(200-BS40)*0.1+BS40,"Yes","No"))</f>
        <v>Yes</v>
      </c>
      <c r="GP40" s="10" t="str">
        <f>IF(OR(BB40="",BT40=""),"-",IF(BB40&gt;=(200-BT40)*0.1+BT40,"Yes","No"))</f>
        <v>-</v>
      </c>
      <c r="GQ40" s="22" t="s">
        <v>16</v>
      </c>
      <c r="GR40" s="22" t="s">
        <v>16</v>
      </c>
      <c r="GS40" s="22" t="s">
        <v>16</v>
      </c>
      <c r="GT40" s="22" t="s">
        <v>16</v>
      </c>
      <c r="GU40" s="22" t="s">
        <v>16</v>
      </c>
      <c r="GV40" s="22" t="s">
        <v>18</v>
      </c>
      <c r="GW40" s="22" t="s">
        <v>16</v>
      </c>
      <c r="GX40" s="22" t="s">
        <v>18</v>
      </c>
      <c r="GY40" s="22" t="s">
        <v>16</v>
      </c>
      <c r="GZ40" s="8" t="str">
        <f>IF(BU40="-","-",IF(BU40&gt;BU$6,"Yes","No"))</f>
        <v>-</v>
      </c>
      <c r="HA40" s="8" t="str">
        <f>IF(BV40="-","-",IF(BV40&gt;BV$6,"Yes","No"))</f>
        <v>-</v>
      </c>
      <c r="HB40" s="8" t="str">
        <f>IF(BW40="-","-",IF(BW40&gt;BW$6,"Yes","No"))</f>
        <v>-</v>
      </c>
      <c r="HC40" s="8" t="str">
        <f>IF(BX40="-","-",IF(BX40&gt;BX$6,"Yes","No"))</f>
        <v>-</v>
      </c>
      <c r="HD40" s="8" t="str">
        <f>IF(BY40="-","-",IF(BY40&gt;BY$6,"Yes","No"))</f>
        <v>-</v>
      </c>
      <c r="HE40" s="8" t="str">
        <f>IF(BZ40="-","-",IF(BZ40&gt;BZ$6,"Yes","No"))</f>
        <v>No</v>
      </c>
      <c r="HF40" s="8" t="str">
        <f>IF(CA40="-","-",IF(CA40&gt;CA$6,"Yes","No"))</f>
        <v>-</v>
      </c>
      <c r="HG40" s="8" t="str">
        <f>IF(CB40="-","-",IF(CB40&gt;CB$6,"Yes","No"))</f>
        <v>Yes</v>
      </c>
      <c r="HH40" s="8" t="str">
        <f>IF(CC40="-","-",IF(CC40&gt;CC$6,"Yes","No"))</f>
        <v>-</v>
      </c>
      <c r="HI40" s="8" t="str">
        <f>IF(CD40="-","-",IF(CD40&gt;CD$6,"Yes","No"))</f>
        <v>-</v>
      </c>
      <c r="HJ40" s="8" t="str">
        <f>IF(CE40="-","-",IF(CE40&gt;CE$6,"Yes","No"))</f>
        <v>-</v>
      </c>
      <c r="HK40" s="8" t="str">
        <f>IF(CF40="-","-",IF(CF40&gt;CF$6,"Yes","No"))</f>
        <v>-</v>
      </c>
      <c r="HL40" s="8" t="str">
        <f>IF(CG40="-","-",IF(CG40&gt;CG$6,"Yes","No"))</f>
        <v>-</v>
      </c>
      <c r="HM40" s="8" t="str">
        <f>IF(CH40="-","-",IF(CH40&gt;CH$6,"Yes","No"))</f>
        <v>-</v>
      </c>
      <c r="HN40" s="8" t="str">
        <f>IF(CI40="-","-",IF(CI40&gt;CI$6,"Yes","No"))</f>
        <v>No</v>
      </c>
      <c r="HO40" s="8" t="str">
        <f>IF(CJ40="-","-",IF(CJ40&gt;CJ$6,"Yes","No"))</f>
        <v>-</v>
      </c>
      <c r="HP40" s="8" t="str">
        <f>IF(CK40="-","-",IF(CK40&gt;CK$6,"Yes","No"))</f>
        <v>Yes</v>
      </c>
      <c r="HQ40" s="8" t="str">
        <f>IF(CL40="-","-",IF(CL40&gt;CL$6,"Yes","No"))</f>
        <v>-</v>
      </c>
      <c r="HR40" s="22" t="str">
        <f>IF(BU40="-","-",IF(BU40&gt;=BU$5,"Yes","No"))</f>
        <v>-</v>
      </c>
      <c r="HS40" s="22" t="str">
        <f>IF(BV40="-","-",IF(BV40&gt;=BV$5,"Yes","No"))</f>
        <v>-</v>
      </c>
      <c r="HT40" s="22" t="str">
        <f>IF(BW40="-","-",IF(BW40&gt;=BW$5,"Yes","No"))</f>
        <v>-</v>
      </c>
      <c r="HU40" s="22" t="str">
        <f>IF(BX40="-","-",IF(BX40&gt;=BX$5,"Yes","No"))</f>
        <v>-</v>
      </c>
      <c r="HV40" s="22" t="str">
        <f>IF(BY40="-","-",IF(BY40&gt;=BY$5,"Yes","No"))</f>
        <v>-</v>
      </c>
      <c r="HW40" s="22" t="str">
        <f>IF(BZ40="-","-",IF(BZ40&gt;=BZ$5,"Yes","No"))</f>
        <v>Yes</v>
      </c>
      <c r="HX40" s="22" t="str">
        <f>IF(CA40="-","-",IF(CA40&gt;=CA$5,"Yes","No"))</f>
        <v>-</v>
      </c>
      <c r="HY40" s="22" t="str">
        <f>IF(CB40="-","-",IF(CB40&gt;=CB$5,"Yes","No"))</f>
        <v>Yes</v>
      </c>
      <c r="HZ40" s="22" t="str">
        <f>IF(CC40="-","-",IF(CC40&gt;=CC$5,"Yes","No"))</f>
        <v>-</v>
      </c>
      <c r="IA40" s="22" t="str">
        <f>IF(CD40="-","-",IF(CD40&gt;=BU$5,"Yes","No"))</f>
        <v>-</v>
      </c>
      <c r="IB40" s="22" t="str">
        <f>IF(CE40="-","-",IF(CE40&gt;=BV$5,"Yes","No"))</f>
        <v>-</v>
      </c>
      <c r="IC40" s="22" t="str">
        <f>IF(CF40="-","-",IF(CF40&gt;=BW$5,"Yes","No"))</f>
        <v>-</v>
      </c>
      <c r="ID40" s="22" t="str">
        <f>IF(CG40="-","-",IF(CG40&gt;=BX$5,"Yes","No"))</f>
        <v>-</v>
      </c>
      <c r="IE40" s="22" t="str">
        <f>IF(CH40="-","-",IF(CH40&gt;=BY$5,"Yes","No"))</f>
        <v>-</v>
      </c>
      <c r="IF40" s="22" t="str">
        <f>IF(CI40="-","-",IF(CI40&gt;=BZ$5,"Yes","No"))</f>
        <v>Yes</v>
      </c>
      <c r="IG40" s="22" t="str">
        <f>IF(CJ40="-","-",IF(CJ40&gt;=CA$5,"Yes","No"))</f>
        <v>-</v>
      </c>
      <c r="IH40" s="22" t="str">
        <f>IF(CK40="-","-",IF(CK40&gt;=CB$5,"Yes","No"))</f>
        <v>Yes</v>
      </c>
      <c r="II40" s="22" t="str">
        <f>IF(CL40="-","-",IF(CL40&gt;=CC$5,"Yes","No"))</f>
        <v>-</v>
      </c>
      <c r="IJ40" s="22" t="str">
        <f>IF(OR(BU40="-",CM40="-"),"-",IF(BU40&gt;=CM40+10,"Yes","No"))</f>
        <v>-</v>
      </c>
      <c r="IK40" s="22" t="str">
        <f>IF(OR(BV40="-",CN40="-"),"-",IF(BV40&gt;=CN40+10,"Yes","No"))</f>
        <v>-</v>
      </c>
      <c r="IL40" s="22" t="str">
        <f>IF(OR(BW40="-",CO40="-"),"-",IF(BW40&gt;=CO40+10,"Yes","No"))</f>
        <v>-</v>
      </c>
      <c r="IM40" s="22" t="str">
        <f>IF(OR(BX40="-",CP40="-"),"-",IF(BX40&gt;=CP40+10,"Yes","No"))</f>
        <v>-</v>
      </c>
      <c r="IN40" s="22" t="str">
        <f>IF(OR(BY40="-",CQ40="-"),"-",IF(BY40&gt;=CQ40+10,"Yes","No"))</f>
        <v>-</v>
      </c>
      <c r="IO40" s="22" t="str">
        <f>IF(OR(BZ40="-",CR40="-"),"-",IF(BZ40&gt;=CR40+10,"Yes","No"))</f>
        <v>No</v>
      </c>
      <c r="IP40" s="22" t="str">
        <f>IF(OR(CA40="-",CS40="-"),"-",IF(CA40&gt;=CS40+10,"Yes","No"))</f>
        <v>-</v>
      </c>
      <c r="IQ40" s="22" t="str">
        <f>IF(OR(CB40="-",CT40="-"),"-",IF(CB40&gt;=CT40+10,"Yes","No"))</f>
        <v>No</v>
      </c>
      <c r="IR40" s="22" t="str">
        <f>IF(OR(CC40="-",CU40="-"),"-",IF(CC40&gt;=CU40+10,"Yes","No"))</f>
        <v>-</v>
      </c>
      <c r="IS40" s="22" t="str">
        <f>IF(OR(CD40="-",CV40="-"),"-",IF(CD40&gt;=CV40+10,"Yes","No"))</f>
        <v>-</v>
      </c>
      <c r="IT40" s="22" t="str">
        <f>IF(OR(CE40="-",CW40="-"),"-",IF(CE40&gt;=CW40+10,"Yes","No"))</f>
        <v>-</v>
      </c>
      <c r="IU40" s="22" t="str">
        <f>IF(OR(CF40="-",CX40="-"),"-",IF(CF40&gt;=CX40+10,"Yes","No"))</f>
        <v>-</v>
      </c>
      <c r="IV40" s="22" t="str">
        <f>IF(OR(CG40="-",CY40="-"),"-",IF(CG40&gt;=CY40+10,"Yes","No"))</f>
        <v>-</v>
      </c>
      <c r="IW40" s="22" t="str">
        <f>IF(OR(CH40="-",CZ40="-"),"-",IF(CH40&gt;=CZ40+10,"Yes","No"))</f>
        <v>-</v>
      </c>
      <c r="IX40" s="22" t="str">
        <f>IF(OR(CI40="-",DA40="-"),"-",IF(CI40&gt;=DA40+10,"Yes","No"))</f>
        <v>No</v>
      </c>
      <c r="IY40" s="22" t="str">
        <f>IF(OR(CJ40="-",DB40="-"),"-",IF(CJ40&gt;=DB40+10,"Yes","No"))</f>
        <v>-</v>
      </c>
      <c r="IZ40" s="22" t="str">
        <f>IF(OR(CK40="-",DC40="-"),"-",IF(CK40&gt;=DC40+10,"Yes","No"))</f>
        <v>No</v>
      </c>
      <c r="JA40" s="22" t="str">
        <f>IF(OR(CL40="-",DD40="-"),"-",IF(CL40&gt;=DD40+10,"Yes","No"))</f>
        <v>-</v>
      </c>
      <c r="JB40" s="22" t="str">
        <f>IF(OR(BU40="-",DE40="-"),"-",IF(BU40&gt;=DE40+10,"Yes","No"))</f>
        <v>-</v>
      </c>
      <c r="JC40" s="22" t="str">
        <f>IF(OR(BV40="-",DF40="-"),"-",IF(BV40&gt;=DF40+10,"Yes","No"))</f>
        <v>-</v>
      </c>
      <c r="JD40" s="22" t="str">
        <f>IF(OR(BW40="-",DG40="-"),"-",IF(BW40&gt;=DG40+10,"Yes","No"))</f>
        <v>-</v>
      </c>
      <c r="JE40" s="22" t="str">
        <f>IF(OR(BX40="-",DH40="-"),"-",IF(BX40&gt;=DH40+10,"Yes","No"))</f>
        <v>-</v>
      </c>
      <c r="JF40" s="22" t="str">
        <f>IF(OR(BY40="-",DI40="-"),"-",IF(BY40&gt;=DI40+10,"Yes","No"))</f>
        <v>-</v>
      </c>
      <c r="JG40" s="22" t="str">
        <f>IF(OR(BZ40="-",DJ40="-"),"-",IF(BZ40&gt;=DJ40+10,"Yes","No"))</f>
        <v>No</v>
      </c>
      <c r="JH40" s="22" t="str">
        <f>IF(OR(CA40="-",DK40="-"),"-",IF(CA40&gt;=DK40+10,"Yes","No"))</f>
        <v>-</v>
      </c>
      <c r="JI40" s="22" t="str">
        <f>IF(OR(CB40="-",DL40="-"),"-",IF(CB40&gt;=DL40+10,"Yes","No"))</f>
        <v>No</v>
      </c>
      <c r="JJ40" s="22" t="str">
        <f>IF(OR(CC40="-",DM40="-"),"-",IF(CC40&gt;=DM40+10,"Yes","No"))</f>
        <v>-</v>
      </c>
      <c r="JK40" s="23" t="str">
        <f>IF(OR(BU40="-",CM40="-"),"-",IF(BU40&gt;=(100-CM40)*0.1+CM40,"Yes","No"))</f>
        <v>-</v>
      </c>
      <c r="JL40" s="23" t="str">
        <f>IF(OR(BV40="-",CN40="-"),"-",IF(BV40&gt;=(100-CN40)*0.1+CN40,"Yes","No"))</f>
        <v>-</v>
      </c>
      <c r="JM40" s="23" t="str">
        <f>IF(OR(BW40="-",CO40="-"),"-",IF(BW40&gt;=(100-CO40)*0.1+CO40,"Yes","No"))</f>
        <v>-</v>
      </c>
      <c r="JN40" s="23" t="str">
        <f>IF(OR(BX40="-",CP40="-"),"-",IF(BX40&gt;=(100-CP40)*0.1+CP40,"Yes","No"))</f>
        <v>-</v>
      </c>
      <c r="JO40" s="23" t="str">
        <f>IF(OR(BY40="-",CQ40="-"),"-",IF(BY40&gt;=(100-CQ40)*0.1+CQ40,"Yes","No"))</f>
        <v>-</v>
      </c>
      <c r="JP40" s="23" t="str">
        <f>IF(OR(BZ40="-",CR40="-"),"-",IF(BZ40&gt;=(100-CR40)*0.1+CR40,"Yes","No"))</f>
        <v>No</v>
      </c>
      <c r="JQ40" s="23" t="str">
        <f>IF(OR(CA40="-",CS40="-"),"-",IF(CA40&gt;=(100-CS40)*0.1+CS40,"Yes","No"))</f>
        <v>-</v>
      </c>
      <c r="JR40" s="23" t="str">
        <f>IF(OR(CB40="-",CT40="-"),"-",IF(CB40&gt;=(100-CT40)*0.1+CT40,"Yes","No"))</f>
        <v>No</v>
      </c>
      <c r="JS40" s="23" t="str">
        <f>IF(OR(CC40="-",CU40="-"),"-",IF(CC40&gt;=(100-CU40)*0.1+CU40,"Yes","No"))</f>
        <v>-</v>
      </c>
      <c r="JT40" s="22" t="s">
        <v>16</v>
      </c>
      <c r="JU40" s="22" t="s">
        <v>16</v>
      </c>
      <c r="JV40" s="22" t="s">
        <v>16</v>
      </c>
      <c r="JW40" s="22" t="s">
        <v>16</v>
      </c>
      <c r="JX40" s="22" t="s">
        <v>16</v>
      </c>
      <c r="JY40" s="22" t="s">
        <v>17</v>
      </c>
      <c r="JZ40" s="22" t="s">
        <v>16</v>
      </c>
      <c r="KA40" s="22" t="s">
        <v>17</v>
      </c>
      <c r="KB40" s="22" t="s">
        <v>16</v>
      </c>
      <c r="KC40" s="23" t="str">
        <f>IF(OR(J40="yes",AK40=""),"-",IF(AK40&gt;AK$4,"Yes","No"))</f>
        <v>Yes</v>
      </c>
      <c r="KD40" s="23" t="str">
        <f>IF(OR(K40="yes",AL40=""),"-",IF(AL40&gt;AL$4,"Yes","No"))</f>
        <v>-</v>
      </c>
      <c r="KE40" s="23" t="str">
        <f>IF(OR(L40="yes",AM40=""),"-",IF(AM40&gt;AM$4,"Yes","No"))</f>
        <v>-</v>
      </c>
      <c r="KF40" s="23" t="str">
        <f>IF(OR(M40="yes",AN40=""),"-",IF(AN40&gt;AN$4,"Yes","No"))</f>
        <v>-</v>
      </c>
      <c r="KG40" s="23" t="str">
        <f>IF(OR(N40="yes",AO40=""),"-",IF(AO40&gt;AO$4,"Yes","No"))</f>
        <v>-</v>
      </c>
      <c r="KH40" s="23" t="str">
        <f>IF(OR(O40="yes",AP40=""),"-",IF(AP40&gt;AP$4,"Yes","No"))</f>
        <v>Yes</v>
      </c>
      <c r="KI40" s="23" t="str">
        <f>IF(OR(P40="yes",AQ40=""),"-",IF(AQ40&gt;AQ$4,"Yes","No"))</f>
        <v>-</v>
      </c>
      <c r="KJ40" s="23" t="str">
        <f>IF(OR(Q40="yes",AR40=""),"-",IF(AR40&gt;AR$4,"Yes","No"))</f>
        <v>Yes</v>
      </c>
      <c r="KK40" s="23" t="str">
        <f>IF(OR(R40="yes",AS40=""),"-",IF(AS40&gt;AS$4,"Yes","No"))</f>
        <v>Yes</v>
      </c>
      <c r="KL40" s="23" t="str">
        <f>IF(OR(S40="yes",AT40=""),"-",IF(AT40&gt;AT$4,"Yes","No"))</f>
        <v>-</v>
      </c>
      <c r="KM40" s="23" t="str">
        <f>IF(OR(T40="yes",AU40=""),"-",IF(AU40&gt;AU$4,"Yes","No"))</f>
        <v>-</v>
      </c>
      <c r="KN40" s="23" t="str">
        <f>IF(OR(U40="yes",AV40=""),"-",IF(AV40&gt;AV$4,"Yes","No"))</f>
        <v>-</v>
      </c>
      <c r="KO40" s="23" t="str">
        <f>IF(OR(V40="yes",AW40=""),"-",IF(AW40&gt;AW$4,"Yes","No"))</f>
        <v>-</v>
      </c>
      <c r="KP40" s="23" t="str">
        <f>IF(OR(W40="yes",AX40=""),"-",IF(AX40&gt;AX$4,"Yes","No"))</f>
        <v>-</v>
      </c>
      <c r="KQ40" s="23" t="str">
        <f>IF(OR(X40="yes",AY40=""),"-",IF(AY40&gt;AY$4,"Yes","No"))</f>
        <v>Yes</v>
      </c>
      <c r="KR40" s="23" t="str">
        <f>IF(OR(Y40="yes",AZ40=""),"-",IF(AZ40&gt;AZ$4,"Yes","No"))</f>
        <v>-</v>
      </c>
      <c r="KS40" s="23" t="str">
        <f>IF(OR(Z40="yes",BA40=""),"-",IF(BA40&gt;BA$4,"Yes","No"))</f>
        <v>Yes</v>
      </c>
      <c r="KT40" s="23" t="str">
        <f>IF(OR(AA40="yes",BB40=""),"-",IF(BB40&gt;BB$4,"Yes","No"))</f>
        <v>-</v>
      </c>
      <c r="KU40" s="23" t="str">
        <f>IF(OR(AB40="yes",AND(BU40="-",CD40="-")),"-",IF(OR(BU40&gt;BU$4,CD40&gt;BU$4),"Yes","No"))</f>
        <v>-</v>
      </c>
      <c r="KV40" s="23" t="str">
        <f>IF(OR(AC40="yes",AND(BV40="-",CE40="-")),"-",IF(OR(BV40&gt;BV$4,CE40&gt;BV$4),"Yes","No"))</f>
        <v>-</v>
      </c>
      <c r="KW40" s="23" t="str">
        <f>IF(OR(AD40="yes",AND(BW40="-",CF40="-")),"-",IF(OR(BW40&gt;BW$4,CF40&gt;BW$4),"Yes","No"))</f>
        <v>-</v>
      </c>
      <c r="KX40" s="23" t="str">
        <f>IF(OR(AE40="yes",AND(BX40="-",CG40="-")),"-",IF(OR(BX40&gt;BX$4,CG40&gt;BX$4),"Yes","No"))</f>
        <v>-</v>
      </c>
      <c r="KY40" s="23" t="str">
        <f>IF(OR(AF40="yes",AND(BY40="-",CH40="-")),"-",IF(OR(BY40&gt;BY$4,CH40&gt;BY$4),"Yes","No"))</f>
        <v>-</v>
      </c>
      <c r="KZ40" s="23" t="str">
        <f>IF(OR(AG40="yes",AND(BZ40="-",CI40="-")),"-",IF(OR(BZ40&gt;BZ$4,CI40&gt;BZ$4),"Yes","No"))</f>
        <v>Yes</v>
      </c>
      <c r="LA40" s="23" t="str">
        <f>IF(OR(AH40="yes",AND(CA40="-",CJ40="-")),"-",IF(OR(CA40&gt;CA$4,CJ40&gt;CA$4),"Yes","No"))</f>
        <v>-</v>
      </c>
      <c r="LB40" s="23" t="str">
        <f>IF(OR(AI40="yes",AND(CB40="-",CK40="-")),"-",IF(OR(CB40&gt;CB$4,CK40&gt;CB$4),"Yes","No"))</f>
        <v>Yes</v>
      </c>
      <c r="LC40" s="23" t="str">
        <f>IF(OR(AJ40="yes",AND(CC40="-",CL40="-")),"-",IF(OR(CC40&gt;CC$4,CL40&gt;CC$4),"Yes","No"))</f>
        <v>-</v>
      </c>
      <c r="LD40" s="23" t="str">
        <f>IF(AK40="","-",IF(OR(DW40="yes",EF40="yes",EO40="yes",EX40="yes",FG40="yes",GZ40="yes",HI40="yes",KC40="yes"),"Yes","No"))</f>
        <v>Yes</v>
      </c>
      <c r="LE40" s="23" t="str">
        <f>IF(AL40="","-",IF(OR(DX40="yes",EG40="yes",EP40="yes",EY40="yes",FH40="yes",HA40="yes",HJ40="yes",KD40="yes"),"Yes","No"))</f>
        <v>No</v>
      </c>
      <c r="LF40" s="23" t="str">
        <f>IF(AM40="","-",IF(OR(DY40="yes",EH40="yes",EQ40="yes",EZ40="yes",FI40="yes",HB40="yes",HK40="yes",KE40="yes"),"Yes","No"))</f>
        <v>-</v>
      </c>
      <c r="LG40" s="23" t="str">
        <f>IF(AN40="","-",IF(OR(DZ40="yes",EI40="yes",ER40="yes",FA40="yes",FJ40="yes",HC40="yes",HL40="yes",KF40="yes"),"Yes","No"))</f>
        <v>-</v>
      </c>
      <c r="LH40" s="23" t="str">
        <f>IF(AO40="","-",IF(OR(EA40="yes",EJ40="yes",ES40="yes",FB40="yes",FK40="yes",HD40="yes",HM40="yes",KG40="yes"),"Yes","No"))</f>
        <v>-</v>
      </c>
      <c r="LI40" s="23" t="str">
        <f>IF(AP40="","-",IF(OR(EB40="yes",EK40="yes",ET40="yes",FC40="yes",FL40="yes",HE40="yes",HN40="yes",KH40="yes"),"Yes","No"))</f>
        <v>Yes</v>
      </c>
      <c r="LJ40" s="23" t="str">
        <f>IF(AQ40="","-",IF(OR(EC40="yes",EL40="yes",EU40="yes",FD40="yes",FM40="yes",HF40="yes",HO40="yes",KI40="yes"),"Yes","No"))</f>
        <v>-</v>
      </c>
      <c r="LK40" s="23" t="str">
        <f>IF(AR40="","-",IF(OR(ED40="yes",EM40="yes",EV40="yes",FE40="yes",FN40="yes",HG40="yes",HP40="yes",KJ40="yes"),"Yes","No"))</f>
        <v>Yes</v>
      </c>
      <c r="LL40" s="23" t="str">
        <f>IF(AS40="","-",IF(OR(EE40="yes",EN40="yes",EW40="yes",FF40="yes",FO40="yes",HH40="yes",HQ40="yes",KK40="yes"),"Yes","No"))</f>
        <v>Yes</v>
      </c>
      <c r="LM40" s="23" t="str">
        <f>IF(AT40="","-",IF(OR(FP40="Yes",FY40="Yes",GH40="Yes",GQ40="Yes",GZ40="Yes",HI40="Yes",KL40="yes"),"Yes","No"))</f>
        <v>-</v>
      </c>
      <c r="LN40" s="23" t="str">
        <f>IF(AU40="","-",IF(OR(FQ40="Yes",FZ40="Yes",GI40="Yes",GR40="Yes",HA40="Yes",HJ40="Yes",KM40="yes"),"Yes","No"))</f>
        <v>-</v>
      </c>
      <c r="LO40" s="23" t="str">
        <f>IF(AV40="","-",IF(OR(FR40="Yes",GA40="Yes",GJ40="Yes",GS40="Yes",HB40="Yes",HK40="Yes",KN40="yes"),"Yes","No"))</f>
        <v>-</v>
      </c>
      <c r="LP40" s="23" t="str">
        <f>IF(AW40="","-",IF(OR(FS40="Yes",GB40="Yes",GK40="Yes",GT40="Yes",HC40="Yes",HL40="Yes",KO40="yes"),"Yes","No"))</f>
        <v>-</v>
      </c>
      <c r="LQ40" s="23" t="str">
        <f>IF(AX40="","-",IF(OR(FT40="Yes",GC40="Yes",GL40="Yes",GU40="Yes",HD40="Yes",HM40="Yes",KP40="yes"),"Yes","No"))</f>
        <v>-</v>
      </c>
      <c r="LR40" s="23" t="str">
        <f>IF(AY40="","-",IF(OR(FU40="Yes",GD40="Yes",GM40="Yes",GV40="Yes",HE40="Yes",HN40="Yes",KQ40="yes"),"Yes","No"))</f>
        <v>Yes</v>
      </c>
      <c r="LS40" s="23" t="str">
        <f>IF(AZ40="","-",IF(OR(FV40="Yes",GE40="Yes",GN40="Yes",GW40="Yes",HF40="Yes",HO40="Yes",KR40="yes"),"Yes","No"))</f>
        <v>-</v>
      </c>
      <c r="LT40" s="23" t="str">
        <f>IF(BA40="","-",IF(OR(FW40="Yes",GF40="Yes",GO40="Yes",GX40="Yes",HG40="Yes",HP40="Yes",KS40="yes"),"Yes","No"))</f>
        <v>Yes</v>
      </c>
      <c r="LU40" s="23" t="str">
        <f>IF(BB40="","-",IF(OR(FX40="Yes",GG40="Yes",GP40="Yes",GY40="Yes",HH40="Yes",HQ40="Yes",KT40="yes"),"Yes","No"))</f>
        <v>-</v>
      </c>
      <c r="LV40" s="23" t="str">
        <f>IF(AND(BU40="-",CD40="-"),"-",IF(OR(GZ40="Yes",HI40="Yes",HR40="Yes",IA40="Yes",IJ40="Yes",IS40="Yes",JB40="Yes",JK40="Yes",JT40="Yes",KU40="yes"),"Yes","No"))</f>
        <v>-</v>
      </c>
      <c r="LW40" s="23" t="str">
        <f>IF(AND(BV40="-",CE40="-"),"-",IF(OR(HA40="Yes",HJ40="Yes",HS40="Yes",IB40="Yes",IK40="Yes",IT40="Yes",JC40="Yes",JL40="Yes",JU40="Yes",KV40="yes"),"Yes","No"))</f>
        <v>-</v>
      </c>
      <c r="LX40" s="23" t="str">
        <f>IF(AND(BW40="-",CF40="-"),"-",IF(OR(HB40="Yes",HK40="Yes",HT40="Yes",IC40="Yes",IL40="Yes",IU40="Yes",JD40="Yes",JM40="Yes",JV40="Yes",KW40="yes"),"Yes","No"))</f>
        <v>-</v>
      </c>
      <c r="LY40" s="23" t="str">
        <f>IF(AND(BX40="-",CG40="-"),"-",IF(OR(HC40="Yes",HL40="Yes",HU40="Yes",ID40="Yes",IM40="Yes",IV40="Yes",JE40="Yes",JN40="Yes",JW40="Yes",KX40="yes"),"Yes","No"))</f>
        <v>-</v>
      </c>
      <c r="LZ40" s="23" t="str">
        <f>IF(AND(BY40="-",CH40="-"),"-",IF(OR(HD40="Yes",HM40="Yes",HV40="Yes",IE40="Yes",IN40="Yes",IW40="Yes",JF40="Yes",JO40="Yes",JX40="Yes",KY40="yes"),"Yes","No"))</f>
        <v>-</v>
      </c>
      <c r="MA40" s="23" t="str">
        <f>IF(AND(BZ40="-",CI40="-"),"-",IF(OR(HE40="Yes",HN40="Yes",HW40="Yes",IF40="Yes",IO40="Yes",IX40="Yes",JG40="Yes",JP40="Yes",JY40="Yes",KZ40="yes"),"Yes","No"))</f>
        <v>Yes</v>
      </c>
      <c r="MB40" s="23" t="str">
        <f>IF(AND(CA40="-",CJ40="-"),"-",IF(OR(HF40="Yes",HO40="Yes",HX40="Yes",IG40="Yes",IP40="Yes",IY40="Yes",JH40="Yes",JQ40="Yes",JZ40="Yes",LA40="yes"),"Yes","No"))</f>
        <v>-</v>
      </c>
      <c r="MC40" s="23" t="str">
        <f>IF(AND(CB40="-",CK40="-"),"-",IF(OR(HG40="Yes",HP40="Yes",HY40="Yes",IH40="Yes",IQ40="Yes",IZ40="Yes",JI40="Yes",JR40="Yes",KA40="Yes",LB40="yes"),"Yes","No"))</f>
        <v>Yes</v>
      </c>
      <c r="MD40" s="23" t="str">
        <f>IF(AND(CC40="-",CL40="-"),"-",IF(OR(HH40="Yes",HQ40="Yes",HZ40="Yes",II40="Yes",IR40="Yes",JA40="Yes",JJ40="Yes",JS40="Yes",KB40="Yes",LC40="yes"),"Yes","No"))</f>
        <v>-</v>
      </c>
    </row>
    <row r="41" spans="2:342" s="12" customFormat="1" x14ac:dyDescent="0.25">
      <c r="B41" s="9" t="s">
        <v>101</v>
      </c>
      <c r="C41" s="9" t="s">
        <v>102</v>
      </c>
      <c r="D41" s="9" t="s">
        <v>288</v>
      </c>
      <c r="E41" s="8" t="str">
        <f>IF(AND(F41="-",G41="-",H41="-"),"-",IF(COUNTIF(F41:I41,"no")&gt;0,"No","Yes"))</f>
        <v>No</v>
      </c>
      <c r="F41" s="10" t="str">
        <f>IF(SUM(COUNTIF(LD41:LL41,"yes"),COUNTIF(LD41:LL41,"no"))=0,"-",IF(COUNTIF(LD41:LL41,"no")&gt;0,"No","Yes"))</f>
        <v>No</v>
      </c>
      <c r="G41" s="10" t="str">
        <f>IF(SUM(COUNTIF(LM41:LU41,"yes"),COUNTIF(LM41:LU41,"no"))=0,"-",IF(COUNTIF(LM41:LU41,"no")&gt;0,"No","Yes"))</f>
        <v>-</v>
      </c>
      <c r="H41" s="10" t="str">
        <f>IF(SUM(COUNTIF(LV41:MD41,"yes"),COUNTIF(LV41:MD41,"no"))=0,"-",IF(COUNTIF(LV41:MD41,"no")&gt;0,"No","Yes"))</f>
        <v>Yes</v>
      </c>
      <c r="I41" s="8" t="s">
        <v>18</v>
      </c>
      <c r="J41" s="13"/>
      <c r="K41" s="13" t="s">
        <v>15</v>
      </c>
      <c r="L41" s="13" t="s">
        <v>15</v>
      </c>
      <c r="M41" s="13" t="s">
        <v>15</v>
      </c>
      <c r="N41" s="13" t="s">
        <v>15</v>
      </c>
      <c r="O41" s="13" t="s">
        <v>15</v>
      </c>
      <c r="P41" s="13"/>
      <c r="Q41" s="13" t="s">
        <v>17</v>
      </c>
      <c r="R41" s="13" t="s">
        <v>15</v>
      </c>
      <c r="S41" s="13"/>
      <c r="T41" s="13" t="s">
        <v>15</v>
      </c>
      <c r="U41" s="13" t="s">
        <v>15</v>
      </c>
      <c r="V41" s="13" t="s">
        <v>15</v>
      </c>
      <c r="W41" s="13" t="s">
        <v>15</v>
      </c>
      <c r="X41" s="13" t="s">
        <v>15</v>
      </c>
      <c r="Y41" s="13"/>
      <c r="Z41" s="13"/>
      <c r="AA41" s="13" t="s">
        <v>15</v>
      </c>
      <c r="AB41" s="13"/>
      <c r="AC41" s="13" t="s">
        <v>15</v>
      </c>
      <c r="AD41" s="13" t="s">
        <v>15</v>
      </c>
      <c r="AE41" s="13" t="s">
        <v>15</v>
      </c>
      <c r="AF41" s="13" t="s">
        <v>15</v>
      </c>
      <c r="AG41" s="13" t="s">
        <v>15</v>
      </c>
      <c r="AH41" s="13"/>
      <c r="AI41" s="13"/>
      <c r="AJ41" s="13" t="s">
        <v>15</v>
      </c>
      <c r="AK41" s="8" t="s">
        <v>15</v>
      </c>
      <c r="AL41" s="8" t="s">
        <v>15</v>
      </c>
      <c r="AM41" s="8" t="s">
        <v>15</v>
      </c>
      <c r="AN41" s="8" t="s">
        <v>15</v>
      </c>
      <c r="AO41" s="8" t="s">
        <v>15</v>
      </c>
      <c r="AP41" s="8">
        <v>53</v>
      </c>
      <c r="AQ41" s="8" t="s">
        <v>15</v>
      </c>
      <c r="AR41" s="8">
        <v>45.5</v>
      </c>
      <c r="AS41" s="8" t="s">
        <v>15</v>
      </c>
      <c r="AT41" s="8" t="s">
        <v>15</v>
      </c>
      <c r="AU41" s="8" t="s">
        <v>15</v>
      </c>
      <c r="AV41" s="8" t="s">
        <v>15</v>
      </c>
      <c r="AW41" s="8" t="s">
        <v>15</v>
      </c>
      <c r="AX41" s="8" t="s">
        <v>15</v>
      </c>
      <c r="AY41" s="8" t="s">
        <v>15</v>
      </c>
      <c r="AZ41" s="8" t="s">
        <v>15</v>
      </c>
      <c r="BA41" s="8" t="s">
        <v>15</v>
      </c>
      <c r="BB41" s="8" t="s">
        <v>15</v>
      </c>
      <c r="BC41" s="17" t="s">
        <v>15</v>
      </c>
      <c r="BD41" s="17" t="s">
        <v>15</v>
      </c>
      <c r="BE41" s="17" t="s">
        <v>15</v>
      </c>
      <c r="BF41" s="17" t="s">
        <v>15</v>
      </c>
      <c r="BG41" s="17" t="s">
        <v>15</v>
      </c>
      <c r="BH41" s="17">
        <v>61.5</v>
      </c>
      <c r="BI41" s="17" t="s">
        <v>15</v>
      </c>
      <c r="BJ41" s="17">
        <v>60</v>
      </c>
      <c r="BK41" s="17" t="s">
        <v>15</v>
      </c>
      <c r="BL41" s="17" t="s">
        <v>15</v>
      </c>
      <c r="BM41" s="17" t="s">
        <v>15</v>
      </c>
      <c r="BN41" s="17" t="s">
        <v>15</v>
      </c>
      <c r="BO41" s="17" t="s">
        <v>15</v>
      </c>
      <c r="BP41" s="17" t="s">
        <v>15</v>
      </c>
      <c r="BQ41" s="17" t="s">
        <v>15</v>
      </c>
      <c r="BR41" s="17" t="s">
        <v>15</v>
      </c>
      <c r="BS41" s="17" t="s">
        <v>15</v>
      </c>
      <c r="BT41" s="17" t="s">
        <v>15</v>
      </c>
      <c r="BU41" s="23" t="s">
        <v>16</v>
      </c>
      <c r="BV41" s="23" t="s">
        <v>16</v>
      </c>
      <c r="BW41" s="23" t="s">
        <v>16</v>
      </c>
      <c r="BX41" s="23" t="s">
        <v>16</v>
      </c>
      <c r="BY41" s="23" t="s">
        <v>16</v>
      </c>
      <c r="BZ41" s="23" t="s">
        <v>16</v>
      </c>
      <c r="CA41" s="23" t="s">
        <v>16</v>
      </c>
      <c r="CB41" s="23" t="s">
        <v>16</v>
      </c>
      <c r="CC41" s="23" t="s">
        <v>16</v>
      </c>
      <c r="CD41" s="23" t="s">
        <v>16</v>
      </c>
      <c r="CE41" s="23" t="s">
        <v>16</v>
      </c>
      <c r="CF41" s="23" t="s">
        <v>16</v>
      </c>
      <c r="CG41" s="23" t="s">
        <v>16</v>
      </c>
      <c r="CH41" s="23" t="s">
        <v>16</v>
      </c>
      <c r="CI41" s="23">
        <v>80</v>
      </c>
      <c r="CJ41" s="23" t="s">
        <v>16</v>
      </c>
      <c r="CK41" s="23" t="s">
        <v>16</v>
      </c>
      <c r="CL41" s="23" t="s">
        <v>16</v>
      </c>
      <c r="CM41" s="8" t="s">
        <v>16</v>
      </c>
      <c r="CN41" s="8" t="s">
        <v>16</v>
      </c>
      <c r="CO41" s="8" t="s">
        <v>16</v>
      </c>
      <c r="CP41" s="8" t="s">
        <v>16</v>
      </c>
      <c r="CQ41" s="8" t="s">
        <v>16</v>
      </c>
      <c r="CR41" s="8">
        <v>75</v>
      </c>
      <c r="CS41" s="8" t="s">
        <v>16</v>
      </c>
      <c r="CT41" s="8" t="s">
        <v>16</v>
      </c>
      <c r="CU41" s="8" t="s">
        <v>16</v>
      </c>
      <c r="CV41" s="8" t="s">
        <v>16</v>
      </c>
      <c r="CW41" s="8" t="s">
        <v>16</v>
      </c>
      <c r="CX41" s="8" t="s">
        <v>16</v>
      </c>
      <c r="CY41" s="8" t="s">
        <v>16</v>
      </c>
      <c r="CZ41" s="8" t="s">
        <v>16</v>
      </c>
      <c r="DA41" s="8">
        <v>88</v>
      </c>
      <c r="DB41" s="8" t="s">
        <v>16</v>
      </c>
      <c r="DC41" s="8" t="s">
        <v>16</v>
      </c>
      <c r="DD41" s="8" t="s">
        <v>16</v>
      </c>
      <c r="DE41" s="8" t="s">
        <v>16</v>
      </c>
      <c r="DF41" s="8" t="s">
        <v>16</v>
      </c>
      <c r="DG41" s="8" t="s">
        <v>16</v>
      </c>
      <c r="DH41" s="8" t="s">
        <v>16</v>
      </c>
      <c r="DI41" s="8" t="s">
        <v>16</v>
      </c>
      <c r="DJ41" s="8">
        <v>82</v>
      </c>
      <c r="DK41" s="8" t="s">
        <v>16</v>
      </c>
      <c r="DL41" s="8" t="s">
        <v>16</v>
      </c>
      <c r="DM41" s="8" t="s">
        <v>16</v>
      </c>
      <c r="DN41" s="8">
        <v>46.17</v>
      </c>
      <c r="DO41" s="8" t="s">
        <v>15</v>
      </c>
      <c r="DP41" s="8" t="s">
        <v>15</v>
      </c>
      <c r="DQ41" s="8" t="s">
        <v>15</v>
      </c>
      <c r="DR41" s="8" t="s">
        <v>15</v>
      </c>
      <c r="DS41" s="8">
        <v>39.5</v>
      </c>
      <c r="DT41" s="8" t="s">
        <v>15</v>
      </c>
      <c r="DU41" s="8">
        <v>40.76</v>
      </c>
      <c r="DV41" s="8" t="s">
        <v>15</v>
      </c>
      <c r="DW41" s="10" t="str">
        <f>IF(AK41="","-",IF(AK41&gt;=AK$5,"Yes","No"))</f>
        <v>-</v>
      </c>
      <c r="DX41" s="10" t="str">
        <f>IF(AL41="","-",IF(AL41&gt;=AL$5,"Yes","No"))</f>
        <v>-</v>
      </c>
      <c r="DY41" s="10" t="str">
        <f>IF(AM41="","-",IF(AM41&gt;=AM$5,"Yes","No"))</f>
        <v>-</v>
      </c>
      <c r="DZ41" s="10" t="str">
        <f>IF(AN41="","-",IF(AN41&gt;=AN$5,"Yes","No"))</f>
        <v>-</v>
      </c>
      <c r="EA41" s="10" t="str">
        <f>IF(AO41="","-",IF(AO41&gt;=AO$5,"Yes","No"))</f>
        <v>-</v>
      </c>
      <c r="EB41" s="10" t="str">
        <f>IF(AP41="","-",IF(AP41&gt;=AP$5,"Yes","No"))</f>
        <v>No</v>
      </c>
      <c r="EC41" s="10" t="str">
        <f>IF(AQ41="","-",IF(AQ41&gt;=AQ$5,"Yes","No"))</f>
        <v>-</v>
      </c>
      <c r="ED41" s="10" t="str">
        <f>IF(AR41="","-",IF(AR41&gt;=AR$5,"Yes","No"))</f>
        <v>No</v>
      </c>
      <c r="EE41" s="10" t="str">
        <f>IF(AS41="","-",IF(AS41&gt;=AS$5,"Yes","No"))</f>
        <v>-</v>
      </c>
      <c r="EF41" s="10" t="str">
        <f>IF(OR(AK41="",BC41=""),"-",IF(AK41&gt;=BC41+10,"Yes","No"))</f>
        <v>-</v>
      </c>
      <c r="EG41" s="10" t="str">
        <f>IF(OR(AL41="",BD41=""),"-",IF(AL41&gt;=BD41+10,"Yes","No"))</f>
        <v>-</v>
      </c>
      <c r="EH41" s="10" t="str">
        <f>IF(OR(AM41="",BE41=""),"-",IF(AM41&gt;=BE41+10,"Yes","No"))</f>
        <v>-</v>
      </c>
      <c r="EI41" s="10" t="str">
        <f>IF(OR(AN41="",BF41=""),"-",IF(AN41&gt;=BF41+10,"Yes","No"))</f>
        <v>-</v>
      </c>
      <c r="EJ41" s="10" t="str">
        <f>IF(OR(AO41="",BG41=""),"-",IF(AO41&gt;=BG41+10,"Yes","No"))</f>
        <v>-</v>
      </c>
      <c r="EK41" s="10" t="str">
        <f>IF(OR(AP41="",BH41=""),"-",IF(AP41&gt;=BH41+10,"Yes","No"))</f>
        <v>No</v>
      </c>
      <c r="EL41" s="10" t="str">
        <f>IF(OR(AQ41="",BI41=""),"-",IF(AQ41&gt;=BI41+10,"Yes","No"))</f>
        <v>-</v>
      </c>
      <c r="EM41" s="10" t="str">
        <f>IF(OR(AR41="",BJ41=""),"-",IF(AR41&gt;=BJ41+10,"Yes","No"))</f>
        <v>No</v>
      </c>
      <c r="EN41" s="10" t="str">
        <f>IF(OR(AS41="",BK41=""),"-",IF(AS41&gt;=BK41+10,"Yes","No"))</f>
        <v>-</v>
      </c>
      <c r="EO41" s="10" t="str">
        <f>IF(OR(AK41="",BC41=""),"-",IF(AK41&gt;=(200-BC41)*0.1+BC41,"Yes","No"))</f>
        <v>-</v>
      </c>
      <c r="EP41" s="10" t="str">
        <f>IF(OR(AL41="",BD41=""),"-",IF(AL41&gt;=(200-BD41)*0.1+BD41,"Yes","No"))</f>
        <v>-</v>
      </c>
      <c r="EQ41" s="10" t="str">
        <f>IF(OR(AM41="",BE41=""),"-",IF(AM41&gt;=(200-BE41)*0.1+BE41,"Yes","No"))</f>
        <v>-</v>
      </c>
      <c r="ER41" s="10" t="str">
        <f>IF(OR(AN41="",BF41=""),"-",IF(AN41&gt;=(200-BF41)*0.1+BF41,"Yes","No"))</f>
        <v>-</v>
      </c>
      <c r="ES41" s="10" t="str">
        <f>IF(OR(AO41="",BG41=""),"-",IF(AO41&gt;=(200-BG41)*0.1+BG41,"Yes","No"))</f>
        <v>-</v>
      </c>
      <c r="ET41" s="10" t="str">
        <f>IF(OR(AP41="",BH41=""),"-",IF(AP41&gt;=(200-BH41)*0.1+BH41,"Yes","No"))</f>
        <v>No</v>
      </c>
      <c r="EU41" s="10" t="str">
        <f>IF(OR(AQ41="",BI41=""),"-",IF(AQ41&gt;=(200-BI41)*0.1+BI41,"Yes","No"))</f>
        <v>-</v>
      </c>
      <c r="EV41" s="10" t="str">
        <f>IF(OR(AR41="",BJ41=""),"-",IF(AR41&gt;=(200-BJ41)*0.1+BJ41,"Yes","No"))</f>
        <v>No</v>
      </c>
      <c r="EW41" s="10" t="str">
        <f>IF(OR(AS41="",BK41=""),"-",IF(AS41&gt;=(200-BK41)*0.1+BK41,"Yes","No"))</f>
        <v>-</v>
      </c>
      <c r="EX41" s="8" t="str">
        <f>IF(DN41="","-",IF(DN41&gt;DN$4,"Yes","No"))</f>
        <v>No</v>
      </c>
      <c r="EY41" s="8" t="str">
        <f>IF(DO41="","-",IF(DO41&gt;DO$4,"Yes","No"))</f>
        <v>-</v>
      </c>
      <c r="EZ41" s="8" t="str">
        <f>IF(DP41="","-",IF(DP41&gt;DP$4,"Yes","No"))</f>
        <v>-</v>
      </c>
      <c r="FA41" s="8" t="str">
        <f>IF(DQ41="","-",IF(DQ41&gt;DQ$4,"Yes","No"))</f>
        <v>-</v>
      </c>
      <c r="FB41" s="8" t="str">
        <f>IF(DR41="","-",IF(DR41&gt;DR$4,"Yes","No"))</f>
        <v>-</v>
      </c>
      <c r="FC41" s="8" t="str">
        <f>IF(DS41="","-",IF(DS41&gt;DS$4,"Yes","No"))</f>
        <v>No</v>
      </c>
      <c r="FD41" s="8" t="str">
        <f>IF(DT41="","-",IF(DT41&gt;DT$4,"Yes","No"))</f>
        <v>-</v>
      </c>
      <c r="FE41" s="8" t="str">
        <f>IF(DU41="","-",IF(DU41&gt;DU$4,"Yes","No"))</f>
        <v>No</v>
      </c>
      <c r="FF41" s="8" t="str">
        <f>IF(DV41="","-",IF(DV41&gt;DV$4,"Yes","No"))</f>
        <v>-</v>
      </c>
      <c r="FG41" s="22" t="s">
        <v>16</v>
      </c>
      <c r="FH41" s="22" t="s">
        <v>16</v>
      </c>
      <c r="FI41" s="22" t="s">
        <v>16</v>
      </c>
      <c r="FJ41" s="22" t="s">
        <v>16</v>
      </c>
      <c r="FK41" s="22" t="s">
        <v>16</v>
      </c>
      <c r="FL41" s="22" t="s">
        <v>18</v>
      </c>
      <c r="FM41" s="22" t="s">
        <v>16</v>
      </c>
      <c r="FN41" s="22" t="s">
        <v>18</v>
      </c>
      <c r="FO41" s="22" t="s">
        <v>16</v>
      </c>
      <c r="FP41" s="22" t="str">
        <f>IF(AT41="","-",IF(AT41&gt;=AT$5,"Yes","No"))</f>
        <v>-</v>
      </c>
      <c r="FQ41" s="22" t="str">
        <f>IF(AU41="","-",IF(AU41&gt;=AU$5,"Yes","No"))</f>
        <v>-</v>
      </c>
      <c r="FR41" s="22" t="str">
        <f>IF(AV41="","-",IF(AV41&gt;=AV$5,"Yes","No"))</f>
        <v>-</v>
      </c>
      <c r="FS41" s="22" t="str">
        <f>IF(AW41="","-",IF(AW41&gt;=AW$5,"Yes","No"))</f>
        <v>-</v>
      </c>
      <c r="FT41" s="22" t="str">
        <f>IF(AX41="","-",IF(AX41&gt;=AX$5,"Yes","No"))</f>
        <v>-</v>
      </c>
      <c r="FU41" s="22" t="str">
        <f>IF(AY41="","-",IF(AY41&gt;=AY$5,"Yes","No"))</f>
        <v>-</v>
      </c>
      <c r="FV41" s="22" t="str">
        <f>IF(AZ41="","-",IF(AZ41&gt;=AZ$5,"Yes","No"))</f>
        <v>-</v>
      </c>
      <c r="FW41" s="22" t="str">
        <f>IF(BA41="","-",IF(BA41&gt;=BA$5,"Yes","No"))</f>
        <v>-</v>
      </c>
      <c r="FX41" s="22" t="str">
        <f>IF(BB41="","-",IF(BB41&gt;=BB$5,"Yes","No"))</f>
        <v>-</v>
      </c>
      <c r="FY41" s="10" t="str">
        <f>IF(OR(AT41="",BL41=""),"-",IF(AT41&gt;=BL41+10,"Yes","No"))</f>
        <v>-</v>
      </c>
      <c r="FZ41" s="10" t="str">
        <f>IF(OR(AU41="",BM41=""),"-",IF(AU41&gt;=BM41+10,"Yes","No"))</f>
        <v>-</v>
      </c>
      <c r="GA41" s="10" t="str">
        <f>IF(OR(AV41="",BN41=""),"-",IF(AV41&gt;=BN41+10,"Yes","No"))</f>
        <v>-</v>
      </c>
      <c r="GB41" s="10" t="str">
        <f>IF(OR(AW41="",BO41=""),"-",IF(AW41&gt;=BO41+10,"Yes","No"))</f>
        <v>-</v>
      </c>
      <c r="GC41" s="10" t="str">
        <f>IF(OR(AX41="",BP41=""),"-",IF(AX41&gt;=BP41+10,"Yes","No"))</f>
        <v>-</v>
      </c>
      <c r="GD41" s="10" t="str">
        <f>IF(OR(AY41="",BQ41=""),"-",IF(AY41&gt;=BQ41+10,"Yes","No"))</f>
        <v>-</v>
      </c>
      <c r="GE41" s="10" t="str">
        <f>IF(OR(AZ41="",BR41=""),"-",IF(AZ41&gt;=BR41+10,"Yes","No"))</f>
        <v>-</v>
      </c>
      <c r="GF41" s="10" t="str">
        <f>IF(OR(BA41="",BS41=""),"-",IF(BA41&gt;=BS41+10,"Yes","No"))</f>
        <v>-</v>
      </c>
      <c r="GG41" s="10" t="str">
        <f>IF(OR(BB41="",BT41=""),"-",IF(BB41&gt;=BT41+10,"Yes","No"))</f>
        <v>-</v>
      </c>
      <c r="GH41" s="10" t="str">
        <f>IF(OR(AT41="",BL41=""),"-",IF(AT41&gt;=(200-BL41)*0.1+BL41,"Yes","No"))</f>
        <v>-</v>
      </c>
      <c r="GI41" s="10" t="str">
        <f>IF(OR(AU41="",BM41=""),"-",IF(AU41&gt;=(200-BM41)*0.1+BM41,"Yes","No"))</f>
        <v>-</v>
      </c>
      <c r="GJ41" s="10" t="str">
        <f>IF(OR(AV41="",BN41=""),"-",IF(AV41&gt;=(200-BN41)*0.1+BN41,"Yes","No"))</f>
        <v>-</v>
      </c>
      <c r="GK41" s="10" t="str">
        <f>IF(OR(AW41="",BO41=""),"-",IF(AW41&gt;=(200-BO41)*0.1+BO41,"Yes","No"))</f>
        <v>-</v>
      </c>
      <c r="GL41" s="10" t="str">
        <f>IF(OR(AX41="",BP41=""),"-",IF(AX41&gt;=(200-BP41)*0.1+BP41,"Yes","No"))</f>
        <v>-</v>
      </c>
      <c r="GM41" s="10" t="str">
        <f>IF(OR(AY41="",BQ41=""),"-",IF(AY41&gt;=(200-BQ41)*0.1+BQ41,"Yes","No"))</f>
        <v>-</v>
      </c>
      <c r="GN41" s="10" t="str">
        <f>IF(OR(AZ41="",BR41=""),"-",IF(AZ41&gt;=(200-BR41)*0.1+BR41,"Yes","No"))</f>
        <v>-</v>
      </c>
      <c r="GO41" s="10" t="str">
        <f>IF(OR(BA41="",BS41=""),"-",IF(BA41&gt;=(200-BS41)*0.1+BS41,"Yes","No"))</f>
        <v>-</v>
      </c>
      <c r="GP41" s="10" t="str">
        <f>IF(OR(BB41="",BT41=""),"-",IF(BB41&gt;=(200-BT41)*0.1+BT41,"Yes","No"))</f>
        <v>-</v>
      </c>
      <c r="GQ41" s="22" t="s">
        <v>16</v>
      </c>
      <c r="GR41" s="22" t="s">
        <v>16</v>
      </c>
      <c r="GS41" s="22" t="s">
        <v>16</v>
      </c>
      <c r="GT41" s="22" t="s">
        <v>16</v>
      </c>
      <c r="GU41" s="22" t="s">
        <v>16</v>
      </c>
      <c r="GV41" s="22" t="s">
        <v>16</v>
      </c>
      <c r="GW41" s="22" t="s">
        <v>16</v>
      </c>
      <c r="GX41" s="22" t="s">
        <v>16</v>
      </c>
      <c r="GY41" s="22" t="s">
        <v>16</v>
      </c>
      <c r="GZ41" s="8" t="str">
        <f>IF(BU41="-","-",IF(BU41&gt;BU$6,"Yes","No"))</f>
        <v>-</v>
      </c>
      <c r="HA41" s="8" t="str">
        <f>IF(BV41="-","-",IF(BV41&gt;BV$6,"Yes","No"))</f>
        <v>-</v>
      </c>
      <c r="HB41" s="8" t="str">
        <f>IF(BW41="-","-",IF(BW41&gt;BW$6,"Yes","No"))</f>
        <v>-</v>
      </c>
      <c r="HC41" s="8" t="str">
        <f>IF(BX41="-","-",IF(BX41&gt;BX$6,"Yes","No"))</f>
        <v>-</v>
      </c>
      <c r="HD41" s="8" t="str">
        <f>IF(BY41="-","-",IF(BY41&gt;BY$6,"Yes","No"))</f>
        <v>-</v>
      </c>
      <c r="HE41" s="8" t="str">
        <f>IF(BZ41="-","-",IF(BZ41&gt;BZ$6,"Yes","No"))</f>
        <v>-</v>
      </c>
      <c r="HF41" s="8" t="str">
        <f>IF(CA41="-","-",IF(CA41&gt;CA$6,"Yes","No"))</f>
        <v>-</v>
      </c>
      <c r="HG41" s="8" t="str">
        <f>IF(CB41="-","-",IF(CB41&gt;CB$6,"Yes","No"))</f>
        <v>-</v>
      </c>
      <c r="HH41" s="8" t="str">
        <f>IF(CC41="-","-",IF(CC41&gt;CC$6,"Yes","No"))</f>
        <v>-</v>
      </c>
      <c r="HI41" s="8" t="str">
        <f>IF(CD41="-","-",IF(CD41&gt;CD$6,"Yes","No"))</f>
        <v>-</v>
      </c>
      <c r="HJ41" s="8" t="str">
        <f>IF(CE41="-","-",IF(CE41&gt;CE$6,"Yes","No"))</f>
        <v>-</v>
      </c>
      <c r="HK41" s="8" t="str">
        <f>IF(CF41="-","-",IF(CF41&gt;CF$6,"Yes","No"))</f>
        <v>-</v>
      </c>
      <c r="HL41" s="8" t="str">
        <f>IF(CG41="-","-",IF(CG41&gt;CG$6,"Yes","No"))</f>
        <v>-</v>
      </c>
      <c r="HM41" s="8" t="str">
        <f>IF(CH41="-","-",IF(CH41&gt;CH$6,"Yes","No"))</f>
        <v>-</v>
      </c>
      <c r="HN41" s="8" t="str">
        <f>IF(CI41="-","-",IF(CI41&gt;CI$6,"Yes","No"))</f>
        <v>No</v>
      </c>
      <c r="HO41" s="8" t="str">
        <f>IF(CJ41="-","-",IF(CJ41&gt;CJ$6,"Yes","No"))</f>
        <v>-</v>
      </c>
      <c r="HP41" s="8" t="str">
        <f>IF(CK41="-","-",IF(CK41&gt;CK$6,"Yes","No"))</f>
        <v>-</v>
      </c>
      <c r="HQ41" s="8" t="str">
        <f>IF(CL41="-","-",IF(CL41&gt;CL$6,"Yes","No"))</f>
        <v>-</v>
      </c>
      <c r="HR41" s="22" t="str">
        <f>IF(BU41="-","-",IF(BU41&gt;=BU$5,"Yes","No"))</f>
        <v>-</v>
      </c>
      <c r="HS41" s="22" t="str">
        <f>IF(BV41="-","-",IF(BV41&gt;=BV$5,"Yes","No"))</f>
        <v>-</v>
      </c>
      <c r="HT41" s="22" t="str">
        <f>IF(BW41="-","-",IF(BW41&gt;=BW$5,"Yes","No"))</f>
        <v>-</v>
      </c>
      <c r="HU41" s="22" t="str">
        <f>IF(BX41="-","-",IF(BX41&gt;=BX$5,"Yes","No"))</f>
        <v>-</v>
      </c>
      <c r="HV41" s="22" t="str">
        <f>IF(BY41="-","-",IF(BY41&gt;=BY$5,"Yes","No"))</f>
        <v>-</v>
      </c>
      <c r="HW41" s="22" t="str">
        <f>IF(BZ41="-","-",IF(BZ41&gt;=BZ$5,"Yes","No"))</f>
        <v>-</v>
      </c>
      <c r="HX41" s="22" t="str">
        <f>IF(CA41="-","-",IF(CA41&gt;=CA$5,"Yes","No"))</f>
        <v>-</v>
      </c>
      <c r="HY41" s="22" t="str">
        <f>IF(CB41="-","-",IF(CB41&gt;=CB$5,"Yes","No"))</f>
        <v>-</v>
      </c>
      <c r="HZ41" s="22" t="str">
        <f>IF(CC41="-","-",IF(CC41&gt;=CC$5,"Yes","No"))</f>
        <v>-</v>
      </c>
      <c r="IA41" s="22" t="str">
        <f>IF(CD41="-","-",IF(CD41&gt;=BU$5,"Yes","No"))</f>
        <v>-</v>
      </c>
      <c r="IB41" s="22" t="str">
        <f>IF(CE41="-","-",IF(CE41&gt;=BV$5,"Yes","No"))</f>
        <v>-</v>
      </c>
      <c r="IC41" s="22" t="str">
        <f>IF(CF41="-","-",IF(CF41&gt;=BW$5,"Yes","No"))</f>
        <v>-</v>
      </c>
      <c r="ID41" s="22" t="str">
        <f>IF(CG41="-","-",IF(CG41&gt;=BX$5,"Yes","No"))</f>
        <v>-</v>
      </c>
      <c r="IE41" s="22" t="str">
        <f>IF(CH41="-","-",IF(CH41&gt;=BY$5,"Yes","No"))</f>
        <v>-</v>
      </c>
      <c r="IF41" s="22" t="str">
        <f>IF(CI41="-","-",IF(CI41&gt;=BZ$5,"Yes","No"))</f>
        <v>Yes</v>
      </c>
      <c r="IG41" s="22" t="str">
        <f>IF(CJ41="-","-",IF(CJ41&gt;=CA$5,"Yes","No"))</f>
        <v>-</v>
      </c>
      <c r="IH41" s="22" t="str">
        <f>IF(CK41="-","-",IF(CK41&gt;=CB$5,"Yes","No"))</f>
        <v>-</v>
      </c>
      <c r="II41" s="22" t="str">
        <f>IF(CL41="-","-",IF(CL41&gt;=CC$5,"Yes","No"))</f>
        <v>-</v>
      </c>
      <c r="IJ41" s="22" t="str">
        <f>IF(OR(BU41="-",CM41="-"),"-",IF(BU41&gt;=CM41+10,"Yes","No"))</f>
        <v>-</v>
      </c>
      <c r="IK41" s="22" t="str">
        <f>IF(OR(BV41="-",CN41="-"),"-",IF(BV41&gt;=CN41+10,"Yes","No"))</f>
        <v>-</v>
      </c>
      <c r="IL41" s="22" t="str">
        <f>IF(OR(BW41="-",CO41="-"),"-",IF(BW41&gt;=CO41+10,"Yes","No"))</f>
        <v>-</v>
      </c>
      <c r="IM41" s="22" t="str">
        <f>IF(OR(BX41="-",CP41="-"),"-",IF(BX41&gt;=CP41+10,"Yes","No"))</f>
        <v>-</v>
      </c>
      <c r="IN41" s="22" t="str">
        <f>IF(OR(BY41="-",CQ41="-"),"-",IF(BY41&gt;=CQ41+10,"Yes","No"))</f>
        <v>-</v>
      </c>
      <c r="IO41" s="22" t="str">
        <f>IF(OR(BZ41="-",CR41="-"),"-",IF(BZ41&gt;=CR41+10,"Yes","No"))</f>
        <v>-</v>
      </c>
      <c r="IP41" s="22" t="str">
        <f>IF(OR(CA41="-",CS41="-"),"-",IF(CA41&gt;=CS41+10,"Yes","No"))</f>
        <v>-</v>
      </c>
      <c r="IQ41" s="22" t="str">
        <f>IF(OR(CB41="-",CT41="-"),"-",IF(CB41&gt;=CT41+10,"Yes","No"))</f>
        <v>-</v>
      </c>
      <c r="IR41" s="22" t="str">
        <f>IF(OR(CC41="-",CU41="-"),"-",IF(CC41&gt;=CU41+10,"Yes","No"))</f>
        <v>-</v>
      </c>
      <c r="IS41" s="22" t="str">
        <f>IF(OR(CD41="-",CV41="-"),"-",IF(CD41&gt;=CV41+10,"Yes","No"))</f>
        <v>-</v>
      </c>
      <c r="IT41" s="22" t="str">
        <f>IF(OR(CE41="-",CW41="-"),"-",IF(CE41&gt;=CW41+10,"Yes","No"))</f>
        <v>-</v>
      </c>
      <c r="IU41" s="22" t="str">
        <f>IF(OR(CF41="-",CX41="-"),"-",IF(CF41&gt;=CX41+10,"Yes","No"))</f>
        <v>-</v>
      </c>
      <c r="IV41" s="22" t="str">
        <f>IF(OR(CG41="-",CY41="-"),"-",IF(CG41&gt;=CY41+10,"Yes","No"))</f>
        <v>-</v>
      </c>
      <c r="IW41" s="22" t="str">
        <f>IF(OR(CH41="-",CZ41="-"),"-",IF(CH41&gt;=CZ41+10,"Yes","No"))</f>
        <v>-</v>
      </c>
      <c r="IX41" s="22" t="str">
        <f>IF(OR(CI41="-",DA41="-"),"-",IF(CI41&gt;=DA41+10,"Yes","No"))</f>
        <v>No</v>
      </c>
      <c r="IY41" s="22" t="str">
        <f>IF(OR(CJ41="-",DB41="-"),"-",IF(CJ41&gt;=DB41+10,"Yes","No"))</f>
        <v>-</v>
      </c>
      <c r="IZ41" s="22" t="str">
        <f>IF(OR(CK41="-",DC41="-"),"-",IF(CK41&gt;=DC41+10,"Yes","No"))</f>
        <v>-</v>
      </c>
      <c r="JA41" s="22" t="str">
        <f>IF(OR(CL41="-",DD41="-"),"-",IF(CL41&gt;=DD41+10,"Yes","No"))</f>
        <v>-</v>
      </c>
      <c r="JB41" s="22" t="str">
        <f>IF(OR(BU41="-",DE41="-"),"-",IF(BU41&gt;=DE41+10,"Yes","No"))</f>
        <v>-</v>
      </c>
      <c r="JC41" s="22" t="str">
        <f>IF(OR(BV41="-",DF41="-"),"-",IF(BV41&gt;=DF41+10,"Yes","No"))</f>
        <v>-</v>
      </c>
      <c r="JD41" s="22" t="str">
        <f>IF(OR(BW41="-",DG41="-"),"-",IF(BW41&gt;=DG41+10,"Yes","No"))</f>
        <v>-</v>
      </c>
      <c r="JE41" s="22" t="str">
        <f>IF(OR(BX41="-",DH41="-"),"-",IF(BX41&gt;=DH41+10,"Yes","No"))</f>
        <v>-</v>
      </c>
      <c r="JF41" s="22" t="str">
        <f>IF(OR(BY41="-",DI41="-"),"-",IF(BY41&gt;=DI41+10,"Yes","No"))</f>
        <v>-</v>
      </c>
      <c r="JG41" s="22" t="str">
        <f>IF(OR(BZ41="-",DJ41="-"),"-",IF(BZ41&gt;=DJ41+10,"Yes","No"))</f>
        <v>-</v>
      </c>
      <c r="JH41" s="22" t="str">
        <f>IF(OR(CA41="-",DK41="-"),"-",IF(CA41&gt;=DK41+10,"Yes","No"))</f>
        <v>-</v>
      </c>
      <c r="JI41" s="22" t="str">
        <f>IF(OR(CB41="-",DL41="-"),"-",IF(CB41&gt;=DL41+10,"Yes","No"))</f>
        <v>-</v>
      </c>
      <c r="JJ41" s="22" t="str">
        <f>IF(OR(CC41="-",DM41="-"),"-",IF(CC41&gt;=DM41+10,"Yes","No"))</f>
        <v>-</v>
      </c>
      <c r="JK41" s="23" t="str">
        <f>IF(OR(BU41="-",CM41="-"),"-",IF(BU41&gt;=(100-CM41)*0.1+CM41,"Yes","No"))</f>
        <v>-</v>
      </c>
      <c r="JL41" s="23" t="str">
        <f>IF(OR(BV41="-",CN41="-"),"-",IF(BV41&gt;=(100-CN41)*0.1+CN41,"Yes","No"))</f>
        <v>-</v>
      </c>
      <c r="JM41" s="23" t="str">
        <f>IF(OR(BW41="-",CO41="-"),"-",IF(BW41&gt;=(100-CO41)*0.1+CO41,"Yes","No"))</f>
        <v>-</v>
      </c>
      <c r="JN41" s="23" t="str">
        <f>IF(OR(BX41="-",CP41="-"),"-",IF(BX41&gt;=(100-CP41)*0.1+CP41,"Yes","No"))</f>
        <v>-</v>
      </c>
      <c r="JO41" s="23" t="str">
        <f>IF(OR(BY41="-",CQ41="-"),"-",IF(BY41&gt;=(100-CQ41)*0.1+CQ41,"Yes","No"))</f>
        <v>-</v>
      </c>
      <c r="JP41" s="23" t="str">
        <f>IF(OR(BZ41="-",CR41="-"),"-",IF(BZ41&gt;=(100-CR41)*0.1+CR41,"Yes","No"))</f>
        <v>-</v>
      </c>
      <c r="JQ41" s="23" t="str">
        <f>IF(OR(CA41="-",CS41="-"),"-",IF(CA41&gt;=(100-CS41)*0.1+CS41,"Yes","No"))</f>
        <v>-</v>
      </c>
      <c r="JR41" s="23" t="str">
        <f>IF(OR(CB41="-",CT41="-"),"-",IF(CB41&gt;=(100-CT41)*0.1+CT41,"Yes","No"))</f>
        <v>-</v>
      </c>
      <c r="JS41" s="23" t="str">
        <f>IF(OR(CC41="-",CU41="-"),"-",IF(CC41&gt;=(100-CU41)*0.1+CU41,"Yes","No"))</f>
        <v>-</v>
      </c>
      <c r="JT41" s="22" t="s">
        <v>16</v>
      </c>
      <c r="JU41" s="22" t="s">
        <v>16</v>
      </c>
      <c r="JV41" s="22" t="s">
        <v>16</v>
      </c>
      <c r="JW41" s="22" t="s">
        <v>16</v>
      </c>
      <c r="JX41" s="22" t="s">
        <v>16</v>
      </c>
      <c r="JY41" s="22" t="s">
        <v>17</v>
      </c>
      <c r="JZ41" s="22" t="s">
        <v>16</v>
      </c>
      <c r="KA41" s="22" t="s">
        <v>16</v>
      </c>
      <c r="KB41" s="22" t="s">
        <v>16</v>
      </c>
      <c r="KC41" s="23" t="str">
        <f>IF(OR(J41="yes",AK41=""),"-",IF(AK41&gt;AK$4,"Yes","No"))</f>
        <v>-</v>
      </c>
      <c r="KD41" s="23" t="str">
        <f>IF(OR(K41="yes",AL41=""),"-",IF(AL41&gt;AL$4,"Yes","No"))</f>
        <v>-</v>
      </c>
      <c r="KE41" s="23" t="str">
        <f>IF(OR(L41="yes",AM41=""),"-",IF(AM41&gt;AM$4,"Yes","No"))</f>
        <v>-</v>
      </c>
      <c r="KF41" s="23" t="str">
        <f>IF(OR(M41="yes",AN41=""),"-",IF(AN41&gt;AN$4,"Yes","No"))</f>
        <v>-</v>
      </c>
      <c r="KG41" s="23" t="str">
        <f>IF(OR(N41="yes",AO41=""),"-",IF(AO41&gt;AO$4,"Yes","No"))</f>
        <v>-</v>
      </c>
      <c r="KH41" s="23" t="str">
        <f>IF(OR(O41="yes",AP41=""),"-",IF(AP41&gt;AP$4,"Yes","No"))</f>
        <v>No</v>
      </c>
      <c r="KI41" s="23" t="str">
        <f>IF(OR(P41="yes",AQ41=""),"-",IF(AQ41&gt;AQ$4,"Yes","No"))</f>
        <v>-</v>
      </c>
      <c r="KJ41" s="23" t="str">
        <f>IF(OR(Q41="yes",AR41=""),"-",IF(AR41&gt;AR$4,"Yes","No"))</f>
        <v>-</v>
      </c>
      <c r="KK41" s="23" t="str">
        <f>IF(OR(R41="yes",AS41=""),"-",IF(AS41&gt;AS$4,"Yes","No"))</f>
        <v>-</v>
      </c>
      <c r="KL41" s="23" t="str">
        <f>IF(OR(S41="yes",AT41=""),"-",IF(AT41&gt;AT$4,"Yes","No"))</f>
        <v>-</v>
      </c>
      <c r="KM41" s="23" t="str">
        <f>IF(OR(T41="yes",AU41=""),"-",IF(AU41&gt;AU$4,"Yes","No"))</f>
        <v>-</v>
      </c>
      <c r="KN41" s="23" t="str">
        <f>IF(OR(U41="yes",AV41=""),"-",IF(AV41&gt;AV$4,"Yes","No"))</f>
        <v>-</v>
      </c>
      <c r="KO41" s="23" t="str">
        <f>IF(OR(V41="yes",AW41=""),"-",IF(AW41&gt;AW$4,"Yes","No"))</f>
        <v>-</v>
      </c>
      <c r="KP41" s="23" t="str">
        <f>IF(OR(W41="yes",AX41=""),"-",IF(AX41&gt;AX$4,"Yes","No"))</f>
        <v>-</v>
      </c>
      <c r="KQ41" s="23" t="str">
        <f>IF(OR(X41="yes",AY41=""),"-",IF(AY41&gt;AY$4,"Yes","No"))</f>
        <v>-</v>
      </c>
      <c r="KR41" s="23" t="str">
        <f>IF(OR(Y41="yes",AZ41=""),"-",IF(AZ41&gt;AZ$4,"Yes","No"))</f>
        <v>-</v>
      </c>
      <c r="KS41" s="23" t="str">
        <f>IF(OR(Z41="yes",BA41=""),"-",IF(BA41&gt;BA$4,"Yes","No"))</f>
        <v>-</v>
      </c>
      <c r="KT41" s="23" t="str">
        <f>IF(OR(AA41="yes",BB41=""),"-",IF(BB41&gt;BB$4,"Yes","No"))</f>
        <v>-</v>
      </c>
      <c r="KU41" s="23" t="str">
        <f>IF(OR(AB41="yes",AND(BU41="-",CD41="-")),"-",IF(OR(BU41&gt;BU$4,CD41&gt;BU$4),"Yes","No"))</f>
        <v>-</v>
      </c>
      <c r="KV41" s="23" t="str">
        <f>IF(OR(AC41="yes",AND(BV41="-",CE41="-")),"-",IF(OR(BV41&gt;BV$4,CE41&gt;BV$4),"Yes","No"))</f>
        <v>-</v>
      </c>
      <c r="KW41" s="23" t="str">
        <f>IF(OR(AD41="yes",AND(BW41="-",CF41="-")),"-",IF(OR(BW41&gt;BW$4,CF41&gt;BW$4),"Yes","No"))</f>
        <v>-</v>
      </c>
      <c r="KX41" s="23" t="str">
        <f>IF(OR(AE41="yes",AND(BX41="-",CG41="-")),"-",IF(OR(BX41&gt;BX$4,CG41&gt;BX$4),"Yes","No"))</f>
        <v>-</v>
      </c>
      <c r="KY41" s="23" t="str">
        <f>IF(OR(AF41="yes",AND(BY41="-",CH41="-")),"-",IF(OR(BY41&gt;BY$4,CH41&gt;BY$4),"Yes","No"))</f>
        <v>-</v>
      </c>
      <c r="KZ41" s="23" t="str">
        <f>IF(OR(AG41="yes",AND(BZ41="-",CI41="-")),"-",IF(OR(BZ41&gt;BZ$4,CI41&gt;BZ$4),"Yes","No"))</f>
        <v>Yes</v>
      </c>
      <c r="LA41" s="23" t="str">
        <f>IF(OR(AH41="yes",AND(CA41="-",CJ41="-")),"-",IF(OR(CA41&gt;CA$4,CJ41&gt;CA$4),"Yes","No"))</f>
        <v>-</v>
      </c>
      <c r="LB41" s="23" t="str">
        <f>IF(OR(AI41="yes",AND(CB41="-",CK41="-")),"-",IF(OR(CB41&gt;CB$4,CK41&gt;CB$4),"Yes","No"))</f>
        <v>-</v>
      </c>
      <c r="LC41" s="23" t="str">
        <f>IF(OR(AJ41="yes",AND(CC41="-",CL41="-")),"-",IF(OR(CC41&gt;CC$4,CL41&gt;CC$4),"Yes","No"))</f>
        <v>-</v>
      </c>
      <c r="LD41" s="23" t="str">
        <f>IF(AK41="","-",IF(OR(DW41="yes",EF41="yes",EO41="yes",EX41="yes",FG41="yes",GZ41="yes",HI41="yes",KC41="yes"),"Yes","No"))</f>
        <v>-</v>
      </c>
      <c r="LE41" s="23" t="str">
        <f>IF(AL41="","-",IF(OR(DX41="yes",EG41="yes",EP41="yes",EY41="yes",FH41="yes",HA41="yes",HJ41="yes",KD41="yes"),"Yes","No"))</f>
        <v>-</v>
      </c>
      <c r="LF41" s="23" t="str">
        <f>IF(AM41="","-",IF(OR(DY41="yes",EH41="yes",EQ41="yes",EZ41="yes",FI41="yes",HB41="yes",HK41="yes",KE41="yes"),"Yes","No"))</f>
        <v>-</v>
      </c>
      <c r="LG41" s="23" t="str">
        <f>IF(AN41="","-",IF(OR(DZ41="yes",EI41="yes",ER41="yes",FA41="yes",FJ41="yes",HC41="yes",HL41="yes",KF41="yes"),"Yes","No"))</f>
        <v>-</v>
      </c>
      <c r="LH41" s="23" t="str">
        <f>IF(AO41="","-",IF(OR(EA41="yes",EJ41="yes",ES41="yes",FB41="yes",FK41="yes",HD41="yes",HM41="yes",KG41="yes"),"Yes","No"))</f>
        <v>-</v>
      </c>
      <c r="LI41" s="23" t="str">
        <f>IF(AP41="","-",IF(OR(EB41="yes",EK41="yes",ET41="yes",FC41="yes",FL41="yes",HE41="yes",HN41="yes",KH41="yes"),"Yes","No"))</f>
        <v>No</v>
      </c>
      <c r="LJ41" s="23" t="str">
        <f>IF(AQ41="","-",IF(OR(EC41="yes",EL41="yes",EU41="yes",FD41="yes",FM41="yes",HF41="yes",HO41="yes",KI41="yes"),"Yes","No"))</f>
        <v>-</v>
      </c>
      <c r="LK41" s="23" t="str">
        <f>IF(AR41="","-",IF(OR(ED41="yes",EM41="yes",EV41="yes",FE41="yes",FN41="yes",HG41="yes",HP41="yes",KJ41="yes"),"Yes","No"))</f>
        <v>No</v>
      </c>
      <c r="LL41" s="23" t="str">
        <f>IF(AS41="","-",IF(OR(EE41="yes",EN41="yes",EW41="yes",FF41="yes",FO41="yes",HH41="yes",HQ41="yes",KK41="yes"),"Yes","No"))</f>
        <v>-</v>
      </c>
      <c r="LM41" s="23" t="str">
        <f>IF(AT41="","-",IF(OR(FP41="Yes",FY41="Yes",GH41="Yes",GQ41="Yes",GZ41="Yes",HI41="Yes",KL41="yes"),"Yes","No"))</f>
        <v>-</v>
      </c>
      <c r="LN41" s="23" t="str">
        <f>IF(AU41="","-",IF(OR(FQ41="Yes",FZ41="Yes",GI41="Yes",GR41="Yes",HA41="Yes",HJ41="Yes",KM41="yes"),"Yes","No"))</f>
        <v>-</v>
      </c>
      <c r="LO41" s="23" t="str">
        <f>IF(AV41="","-",IF(OR(FR41="Yes",GA41="Yes",GJ41="Yes",GS41="Yes",HB41="Yes",HK41="Yes",KN41="yes"),"Yes","No"))</f>
        <v>-</v>
      </c>
      <c r="LP41" s="23" t="str">
        <f>IF(AW41="","-",IF(OR(FS41="Yes",GB41="Yes",GK41="Yes",GT41="Yes",HC41="Yes",HL41="Yes",KO41="yes"),"Yes","No"))</f>
        <v>-</v>
      </c>
      <c r="LQ41" s="23" t="str">
        <f>IF(AX41="","-",IF(OR(FT41="Yes",GC41="Yes",GL41="Yes",GU41="Yes",HD41="Yes",HM41="Yes",KP41="yes"),"Yes","No"))</f>
        <v>-</v>
      </c>
      <c r="LR41" s="23" t="str">
        <f>IF(AY41="","-",IF(OR(FU41="Yes",GD41="Yes",GM41="Yes",GV41="Yes",HE41="Yes",HN41="Yes",KQ41="yes"),"Yes","No"))</f>
        <v>-</v>
      </c>
      <c r="LS41" s="23" t="str">
        <f>IF(AZ41="","-",IF(OR(FV41="Yes",GE41="Yes",GN41="Yes",GW41="Yes",HF41="Yes",HO41="Yes",KR41="yes"),"Yes","No"))</f>
        <v>-</v>
      </c>
      <c r="LT41" s="23" t="str">
        <f>IF(BA41="","-",IF(OR(FW41="Yes",GF41="Yes",GO41="Yes",GX41="Yes",HG41="Yes",HP41="Yes",KS41="yes"),"Yes","No"))</f>
        <v>-</v>
      </c>
      <c r="LU41" s="23" t="str">
        <f>IF(BB41="","-",IF(OR(FX41="Yes",GG41="Yes",GP41="Yes",GY41="Yes",HH41="Yes",HQ41="Yes",KT41="yes"),"Yes","No"))</f>
        <v>-</v>
      </c>
      <c r="LV41" s="23" t="str">
        <f>IF(AND(BU41="-",CD41="-"),"-",IF(OR(GZ41="Yes",HI41="Yes",HR41="Yes",IA41="Yes",IJ41="Yes",IS41="Yes",JB41="Yes",JK41="Yes",JT41="Yes",KU41="yes"),"Yes","No"))</f>
        <v>-</v>
      </c>
      <c r="LW41" s="23" t="str">
        <f>IF(AND(BV41="-",CE41="-"),"-",IF(OR(HA41="Yes",HJ41="Yes",HS41="Yes",IB41="Yes",IK41="Yes",IT41="Yes",JC41="Yes",JL41="Yes",JU41="Yes",KV41="yes"),"Yes","No"))</f>
        <v>-</v>
      </c>
      <c r="LX41" s="23" t="str">
        <f>IF(AND(BW41="-",CF41="-"),"-",IF(OR(HB41="Yes",HK41="Yes",HT41="Yes",IC41="Yes",IL41="Yes",IU41="Yes",JD41="Yes",JM41="Yes",JV41="Yes",KW41="yes"),"Yes","No"))</f>
        <v>-</v>
      </c>
      <c r="LY41" s="23" t="str">
        <f>IF(AND(BX41="-",CG41="-"),"-",IF(OR(HC41="Yes",HL41="Yes",HU41="Yes",ID41="Yes",IM41="Yes",IV41="Yes",JE41="Yes",JN41="Yes",JW41="Yes",KX41="yes"),"Yes","No"))</f>
        <v>-</v>
      </c>
      <c r="LZ41" s="23" t="str">
        <f>IF(AND(BY41="-",CH41="-"),"-",IF(OR(HD41="Yes",HM41="Yes",HV41="Yes",IE41="Yes",IN41="Yes",IW41="Yes",JF41="Yes",JO41="Yes",JX41="Yes",KY41="yes"),"Yes","No"))</f>
        <v>-</v>
      </c>
      <c r="MA41" s="23" t="str">
        <f>IF(AND(BZ41="-",CI41="-"),"-",IF(OR(HE41="Yes",HN41="Yes",HW41="Yes",IF41="Yes",IO41="Yes",IX41="Yes",JG41="Yes",JP41="Yes",JY41="Yes",KZ41="yes"),"Yes","No"))</f>
        <v>Yes</v>
      </c>
      <c r="MB41" s="23" t="str">
        <f>IF(AND(CA41="-",CJ41="-"),"-",IF(OR(HF41="Yes",HO41="Yes",HX41="Yes",IG41="Yes",IP41="Yes",IY41="Yes",JH41="Yes",JQ41="Yes",JZ41="Yes",LA41="yes"),"Yes","No"))</f>
        <v>-</v>
      </c>
      <c r="MC41" s="23" t="str">
        <f>IF(AND(CB41="-",CK41="-"),"-",IF(OR(HG41="Yes",HP41="Yes",HY41="Yes",IH41="Yes",IQ41="Yes",IZ41="Yes",JI41="Yes",JR41="Yes",KA41="Yes",LB41="yes"),"Yes","No"))</f>
        <v>-</v>
      </c>
      <c r="MD41" s="23" t="str">
        <f>IF(AND(CC41="-",CL41="-"),"-",IF(OR(HH41="Yes",HQ41="Yes",HZ41="Yes",II41="Yes",IR41="Yes",JA41="Yes",JJ41="Yes",JS41="Yes",KB41="Yes",LC41="yes"),"Yes","No"))</f>
        <v>-</v>
      </c>
    </row>
    <row r="42" spans="2:342" s="12" customFormat="1" x14ac:dyDescent="0.25">
      <c r="B42" s="9" t="s">
        <v>103</v>
      </c>
      <c r="C42" s="9" t="s">
        <v>104</v>
      </c>
      <c r="D42" s="9" t="s">
        <v>300</v>
      </c>
      <c r="E42" s="8" t="str">
        <f>IF(AND(F42="-",G42="-",H42="-"),"-",IF(COUNTIF(F42:I42,"no")&gt;0,"No","Yes"))</f>
        <v>No</v>
      </c>
      <c r="F42" s="10" t="str">
        <f>IF(SUM(COUNTIF(LD42:LL42,"yes"),COUNTIF(LD42:LL42,"no"))=0,"-",IF(COUNTIF(LD42:LL42,"no")&gt;0,"No","Yes"))</f>
        <v>No</v>
      </c>
      <c r="G42" s="10" t="str">
        <f>IF(SUM(COUNTIF(LM42:LU42,"yes"),COUNTIF(LM42:LU42,"no"))=0,"-",IF(COUNTIF(LM42:LU42,"no")&gt;0,"No","Yes"))</f>
        <v>Yes</v>
      </c>
      <c r="H42" s="10" t="str">
        <f>IF(SUM(COUNTIF(LV42:MD42,"yes"),COUNTIF(LV42:MD42,"no"))=0,"-",IF(COUNTIF(LV42:MD42,"no")&gt;0,"No","Yes"))</f>
        <v>Yes</v>
      </c>
      <c r="I42" s="8" t="s">
        <v>18</v>
      </c>
      <c r="J42" s="13"/>
      <c r="K42" s="13" t="s">
        <v>15</v>
      </c>
      <c r="L42" s="13" t="s">
        <v>15</v>
      </c>
      <c r="M42" s="13" t="s">
        <v>15</v>
      </c>
      <c r="N42" s="13" t="s">
        <v>15</v>
      </c>
      <c r="O42" s="13" t="s">
        <v>15</v>
      </c>
      <c r="P42" s="13"/>
      <c r="Q42" s="13" t="s">
        <v>17</v>
      </c>
      <c r="R42" s="13" t="s">
        <v>15</v>
      </c>
      <c r="S42" s="13"/>
      <c r="T42" s="13" t="s">
        <v>15</v>
      </c>
      <c r="U42" s="13" t="s">
        <v>15</v>
      </c>
      <c r="V42" s="13" t="s">
        <v>15</v>
      </c>
      <c r="W42" s="13" t="s">
        <v>15</v>
      </c>
      <c r="X42" s="13" t="s">
        <v>15</v>
      </c>
      <c r="Y42" s="13"/>
      <c r="Z42" s="13"/>
      <c r="AA42" s="13" t="s">
        <v>15</v>
      </c>
      <c r="AB42" s="13"/>
      <c r="AC42" s="13" t="s">
        <v>15</v>
      </c>
      <c r="AD42" s="13" t="s">
        <v>15</v>
      </c>
      <c r="AE42" s="13" t="s">
        <v>15</v>
      </c>
      <c r="AF42" s="13" t="s">
        <v>15</v>
      </c>
      <c r="AG42" s="13" t="s">
        <v>15</v>
      </c>
      <c r="AH42" s="13"/>
      <c r="AI42" s="13"/>
      <c r="AJ42" s="13" t="s">
        <v>15</v>
      </c>
      <c r="AK42" s="8">
        <v>21.5</v>
      </c>
      <c r="AL42" s="8" t="s">
        <v>15</v>
      </c>
      <c r="AM42" s="8" t="s">
        <v>15</v>
      </c>
      <c r="AN42" s="8" t="s">
        <v>15</v>
      </c>
      <c r="AO42" s="8" t="s">
        <v>15</v>
      </c>
      <c r="AP42" s="8">
        <v>83.5</v>
      </c>
      <c r="AQ42" s="8" t="s">
        <v>15</v>
      </c>
      <c r="AR42" s="8">
        <v>59.5</v>
      </c>
      <c r="AS42" s="8" t="s">
        <v>15</v>
      </c>
      <c r="AT42" s="8" t="s">
        <v>15</v>
      </c>
      <c r="AU42" s="8" t="s">
        <v>15</v>
      </c>
      <c r="AV42" s="8" t="s">
        <v>15</v>
      </c>
      <c r="AW42" s="8" t="s">
        <v>15</v>
      </c>
      <c r="AX42" s="8" t="s">
        <v>15</v>
      </c>
      <c r="AY42" s="8">
        <v>140.5</v>
      </c>
      <c r="AZ42" s="8" t="s">
        <v>15</v>
      </c>
      <c r="BA42" s="8" t="s">
        <v>15</v>
      </c>
      <c r="BB42" s="8" t="s">
        <v>15</v>
      </c>
      <c r="BC42" s="17">
        <v>16.5</v>
      </c>
      <c r="BD42" s="17" t="s">
        <v>15</v>
      </c>
      <c r="BE42" s="17" t="s">
        <v>15</v>
      </c>
      <c r="BF42" s="17" t="s">
        <v>15</v>
      </c>
      <c r="BG42" s="17" t="s">
        <v>15</v>
      </c>
      <c r="BH42" s="17">
        <v>83</v>
      </c>
      <c r="BI42" s="17" t="s">
        <v>15</v>
      </c>
      <c r="BJ42" s="17">
        <v>60.5</v>
      </c>
      <c r="BK42" s="17" t="s">
        <v>15</v>
      </c>
      <c r="BL42" s="17" t="s">
        <v>15</v>
      </c>
      <c r="BM42" s="17" t="s">
        <v>15</v>
      </c>
      <c r="BN42" s="17" t="s">
        <v>15</v>
      </c>
      <c r="BO42" s="17" t="s">
        <v>15</v>
      </c>
      <c r="BP42" s="17" t="s">
        <v>15</v>
      </c>
      <c r="BQ42" s="17">
        <v>143</v>
      </c>
      <c r="BR42" s="17" t="s">
        <v>15</v>
      </c>
      <c r="BS42" s="17" t="s">
        <v>15</v>
      </c>
      <c r="BT42" s="17" t="s">
        <v>15</v>
      </c>
      <c r="BU42" s="23" t="s">
        <v>16</v>
      </c>
      <c r="BV42" s="23" t="s">
        <v>16</v>
      </c>
      <c r="BW42" s="23" t="s">
        <v>16</v>
      </c>
      <c r="BX42" s="23" t="s">
        <v>16</v>
      </c>
      <c r="BY42" s="23" t="s">
        <v>16</v>
      </c>
      <c r="BZ42" s="23">
        <v>74</v>
      </c>
      <c r="CA42" s="23" t="s">
        <v>16</v>
      </c>
      <c r="CB42" s="23" t="s">
        <v>16</v>
      </c>
      <c r="CC42" s="23" t="s">
        <v>16</v>
      </c>
      <c r="CD42" s="23" t="s">
        <v>16</v>
      </c>
      <c r="CE42" s="23" t="s">
        <v>16</v>
      </c>
      <c r="CF42" s="23" t="s">
        <v>16</v>
      </c>
      <c r="CG42" s="23" t="s">
        <v>16</v>
      </c>
      <c r="CH42" s="23" t="s">
        <v>16</v>
      </c>
      <c r="CI42" s="23">
        <v>91</v>
      </c>
      <c r="CJ42" s="23" t="s">
        <v>16</v>
      </c>
      <c r="CK42" s="23" t="s">
        <v>16</v>
      </c>
      <c r="CL42" s="23" t="s">
        <v>16</v>
      </c>
      <c r="CM42" s="8" t="s">
        <v>16</v>
      </c>
      <c r="CN42" s="8" t="s">
        <v>16</v>
      </c>
      <c r="CO42" s="8" t="s">
        <v>16</v>
      </c>
      <c r="CP42" s="8" t="s">
        <v>16</v>
      </c>
      <c r="CQ42" s="8" t="s">
        <v>16</v>
      </c>
      <c r="CR42" s="8">
        <v>87</v>
      </c>
      <c r="CS42" s="8" t="s">
        <v>16</v>
      </c>
      <c r="CT42" s="8" t="s">
        <v>16</v>
      </c>
      <c r="CU42" s="8" t="s">
        <v>16</v>
      </c>
      <c r="CV42" s="8" t="s">
        <v>16</v>
      </c>
      <c r="CW42" s="8" t="s">
        <v>16</v>
      </c>
      <c r="CX42" s="8" t="s">
        <v>16</v>
      </c>
      <c r="CY42" s="8" t="s">
        <v>16</v>
      </c>
      <c r="CZ42" s="8" t="s">
        <v>16</v>
      </c>
      <c r="DA42" s="8">
        <v>75</v>
      </c>
      <c r="DB42" s="8" t="s">
        <v>16</v>
      </c>
      <c r="DC42" s="8">
        <v>61</v>
      </c>
      <c r="DD42" s="8" t="s">
        <v>16</v>
      </c>
      <c r="DE42" s="8" t="s">
        <v>16</v>
      </c>
      <c r="DF42" s="8" t="s">
        <v>16</v>
      </c>
      <c r="DG42" s="8" t="s">
        <v>16</v>
      </c>
      <c r="DH42" s="8" t="s">
        <v>16</v>
      </c>
      <c r="DI42" s="8" t="s">
        <v>16</v>
      </c>
      <c r="DJ42" s="8">
        <v>73</v>
      </c>
      <c r="DK42" s="8" t="s">
        <v>16</v>
      </c>
      <c r="DL42" s="8">
        <v>61</v>
      </c>
      <c r="DM42" s="8" t="s">
        <v>16</v>
      </c>
      <c r="DN42" s="8">
        <v>52.23</v>
      </c>
      <c r="DO42" s="8" t="s">
        <v>15</v>
      </c>
      <c r="DP42" s="8" t="s">
        <v>15</v>
      </c>
      <c r="DQ42" s="8" t="s">
        <v>15</v>
      </c>
      <c r="DR42" s="8" t="s">
        <v>15</v>
      </c>
      <c r="DS42" s="8">
        <v>48.82</v>
      </c>
      <c r="DT42" s="8" t="s">
        <v>15</v>
      </c>
      <c r="DU42" s="8">
        <v>48.05</v>
      </c>
      <c r="DV42" s="8">
        <v>42.06</v>
      </c>
      <c r="DW42" s="10" t="str">
        <f>IF(AK42="","-",IF(AK42&gt;=AK$5,"Yes","No"))</f>
        <v>No</v>
      </c>
      <c r="DX42" s="10" t="str">
        <f>IF(AL42="","-",IF(AL42&gt;=AL$5,"Yes","No"))</f>
        <v>-</v>
      </c>
      <c r="DY42" s="10" t="str">
        <f>IF(AM42="","-",IF(AM42&gt;=AM$5,"Yes","No"))</f>
        <v>-</v>
      </c>
      <c r="DZ42" s="10" t="str">
        <f>IF(AN42="","-",IF(AN42&gt;=AN$5,"Yes","No"))</f>
        <v>-</v>
      </c>
      <c r="EA42" s="10" t="str">
        <f>IF(AO42="","-",IF(AO42&gt;=AO$5,"Yes","No"))</f>
        <v>-</v>
      </c>
      <c r="EB42" s="10" t="str">
        <f>IF(AP42="","-",IF(AP42&gt;=AP$5,"Yes","No"))</f>
        <v>Yes</v>
      </c>
      <c r="EC42" s="10" t="str">
        <f>IF(AQ42="","-",IF(AQ42&gt;=AQ$5,"Yes","No"))</f>
        <v>-</v>
      </c>
      <c r="ED42" s="10" t="str">
        <f>IF(AR42="","-",IF(AR42&gt;=AR$5,"Yes","No"))</f>
        <v>No</v>
      </c>
      <c r="EE42" s="10" t="str">
        <f>IF(AS42="","-",IF(AS42&gt;=AS$5,"Yes","No"))</f>
        <v>-</v>
      </c>
      <c r="EF42" s="10" t="str">
        <f>IF(OR(AK42="",BC42=""),"-",IF(AK42&gt;=BC42+10,"Yes","No"))</f>
        <v>No</v>
      </c>
      <c r="EG42" s="10" t="str">
        <f>IF(OR(AL42="",BD42=""),"-",IF(AL42&gt;=BD42+10,"Yes","No"))</f>
        <v>-</v>
      </c>
      <c r="EH42" s="10" t="str">
        <f>IF(OR(AM42="",BE42=""),"-",IF(AM42&gt;=BE42+10,"Yes","No"))</f>
        <v>-</v>
      </c>
      <c r="EI42" s="10" t="str">
        <f>IF(OR(AN42="",BF42=""),"-",IF(AN42&gt;=BF42+10,"Yes","No"))</f>
        <v>-</v>
      </c>
      <c r="EJ42" s="10" t="str">
        <f>IF(OR(AO42="",BG42=""),"-",IF(AO42&gt;=BG42+10,"Yes","No"))</f>
        <v>-</v>
      </c>
      <c r="EK42" s="10" t="str">
        <f>IF(OR(AP42="",BH42=""),"-",IF(AP42&gt;=BH42+10,"Yes","No"))</f>
        <v>No</v>
      </c>
      <c r="EL42" s="10" t="str">
        <f>IF(OR(AQ42="",BI42=""),"-",IF(AQ42&gt;=BI42+10,"Yes","No"))</f>
        <v>-</v>
      </c>
      <c r="EM42" s="10" t="str">
        <f>IF(OR(AR42="",BJ42=""),"-",IF(AR42&gt;=BJ42+10,"Yes","No"))</f>
        <v>No</v>
      </c>
      <c r="EN42" s="10" t="str">
        <f>IF(OR(AS42="",BK42=""),"-",IF(AS42&gt;=BK42+10,"Yes","No"))</f>
        <v>-</v>
      </c>
      <c r="EO42" s="10" t="str">
        <f>IF(OR(AK42="",BC42=""),"-",IF(AK42&gt;=(200-BC42)*0.1+BC42,"Yes","No"))</f>
        <v>No</v>
      </c>
      <c r="EP42" s="10" t="str">
        <f>IF(OR(AL42="",BD42=""),"-",IF(AL42&gt;=(200-BD42)*0.1+BD42,"Yes","No"))</f>
        <v>-</v>
      </c>
      <c r="EQ42" s="10" t="str">
        <f>IF(OR(AM42="",BE42=""),"-",IF(AM42&gt;=(200-BE42)*0.1+BE42,"Yes","No"))</f>
        <v>-</v>
      </c>
      <c r="ER42" s="10" t="str">
        <f>IF(OR(AN42="",BF42=""),"-",IF(AN42&gt;=(200-BF42)*0.1+BF42,"Yes","No"))</f>
        <v>-</v>
      </c>
      <c r="ES42" s="10" t="str">
        <f>IF(OR(AO42="",BG42=""),"-",IF(AO42&gt;=(200-BG42)*0.1+BG42,"Yes","No"))</f>
        <v>-</v>
      </c>
      <c r="ET42" s="10" t="str">
        <f>IF(OR(AP42="",BH42=""),"-",IF(AP42&gt;=(200-BH42)*0.1+BH42,"Yes","No"))</f>
        <v>No</v>
      </c>
      <c r="EU42" s="10" t="str">
        <f>IF(OR(AQ42="",BI42=""),"-",IF(AQ42&gt;=(200-BI42)*0.1+BI42,"Yes","No"))</f>
        <v>-</v>
      </c>
      <c r="EV42" s="10" t="str">
        <f>IF(OR(AR42="",BJ42=""),"-",IF(AR42&gt;=(200-BJ42)*0.1+BJ42,"Yes","No"))</f>
        <v>No</v>
      </c>
      <c r="EW42" s="10" t="str">
        <f>IF(OR(AS42="",BK42=""),"-",IF(AS42&gt;=(200-BK42)*0.1+BK42,"Yes","No"))</f>
        <v>-</v>
      </c>
      <c r="EX42" s="8" t="str">
        <f>IF(DN42="","-",IF(DN42&gt;DN$4,"Yes","No"))</f>
        <v>Yes</v>
      </c>
      <c r="EY42" s="8" t="str">
        <f>IF(DO42="","-",IF(DO42&gt;DO$4,"Yes","No"))</f>
        <v>-</v>
      </c>
      <c r="EZ42" s="8" t="str">
        <f>IF(DP42="","-",IF(DP42&gt;DP$4,"Yes","No"))</f>
        <v>-</v>
      </c>
      <c r="FA42" s="8" t="str">
        <f>IF(DQ42="","-",IF(DQ42&gt;DQ$4,"Yes","No"))</f>
        <v>-</v>
      </c>
      <c r="FB42" s="8" t="str">
        <f>IF(DR42="","-",IF(DR42&gt;DR$4,"Yes","No"))</f>
        <v>-</v>
      </c>
      <c r="FC42" s="8" t="str">
        <f>IF(DS42="","-",IF(DS42&gt;DS$4,"Yes","No"))</f>
        <v>No</v>
      </c>
      <c r="FD42" s="8" t="str">
        <f>IF(DT42="","-",IF(DT42&gt;DT$4,"Yes","No"))</f>
        <v>-</v>
      </c>
      <c r="FE42" s="8" t="str">
        <f>IF(DU42="","-",IF(DU42&gt;DU$4,"Yes","No"))</f>
        <v>No</v>
      </c>
      <c r="FF42" s="8" t="str">
        <f>IF(DV42="","-",IF(DV42&gt;DV$4,"Yes","No"))</f>
        <v>No</v>
      </c>
      <c r="FG42" s="22" t="s">
        <v>18</v>
      </c>
      <c r="FH42" s="22" t="s">
        <v>16</v>
      </c>
      <c r="FI42" s="22" t="s">
        <v>16</v>
      </c>
      <c r="FJ42" s="22" t="s">
        <v>16</v>
      </c>
      <c r="FK42" s="22" t="s">
        <v>16</v>
      </c>
      <c r="FL42" s="22" t="s">
        <v>18</v>
      </c>
      <c r="FM42" s="22" t="s">
        <v>16</v>
      </c>
      <c r="FN42" s="22" t="s">
        <v>18</v>
      </c>
      <c r="FO42" s="22" t="s">
        <v>16</v>
      </c>
      <c r="FP42" s="22" t="str">
        <f>IF(AT42="","-",IF(AT42&gt;=AT$5,"Yes","No"))</f>
        <v>-</v>
      </c>
      <c r="FQ42" s="22" t="str">
        <f>IF(AU42="","-",IF(AU42&gt;=AU$5,"Yes","No"))</f>
        <v>-</v>
      </c>
      <c r="FR42" s="22" t="str">
        <f>IF(AV42="","-",IF(AV42&gt;=AV$5,"Yes","No"))</f>
        <v>-</v>
      </c>
      <c r="FS42" s="22" t="str">
        <f>IF(AW42="","-",IF(AW42&gt;=AW$5,"Yes","No"))</f>
        <v>-</v>
      </c>
      <c r="FT42" s="22" t="str">
        <f>IF(AX42="","-",IF(AX42&gt;=AX$5,"Yes","No"))</f>
        <v>-</v>
      </c>
      <c r="FU42" s="22" t="str">
        <f>IF(AY42="","-",IF(AY42&gt;=AY$5,"Yes","No"))</f>
        <v>Yes</v>
      </c>
      <c r="FV42" s="22" t="str">
        <f>IF(AZ42="","-",IF(AZ42&gt;=AZ$5,"Yes","No"))</f>
        <v>-</v>
      </c>
      <c r="FW42" s="22" t="str">
        <f>IF(BA42="","-",IF(BA42&gt;=BA$5,"Yes","No"))</f>
        <v>-</v>
      </c>
      <c r="FX42" s="22" t="str">
        <f>IF(BB42="","-",IF(BB42&gt;=BB$5,"Yes","No"))</f>
        <v>-</v>
      </c>
      <c r="FY42" s="10" t="str">
        <f>IF(OR(AT42="",BL42=""),"-",IF(AT42&gt;=BL42+10,"Yes","No"))</f>
        <v>-</v>
      </c>
      <c r="FZ42" s="10" t="str">
        <f>IF(OR(AU42="",BM42=""),"-",IF(AU42&gt;=BM42+10,"Yes","No"))</f>
        <v>-</v>
      </c>
      <c r="GA42" s="10" t="str">
        <f>IF(OR(AV42="",BN42=""),"-",IF(AV42&gt;=BN42+10,"Yes","No"))</f>
        <v>-</v>
      </c>
      <c r="GB42" s="10" t="str">
        <f>IF(OR(AW42="",BO42=""),"-",IF(AW42&gt;=BO42+10,"Yes","No"))</f>
        <v>-</v>
      </c>
      <c r="GC42" s="10" t="str">
        <f>IF(OR(AX42="",BP42=""),"-",IF(AX42&gt;=BP42+10,"Yes","No"))</f>
        <v>-</v>
      </c>
      <c r="GD42" s="10" t="str">
        <f>IF(OR(AY42="",BQ42=""),"-",IF(AY42&gt;=BQ42+10,"Yes","No"))</f>
        <v>No</v>
      </c>
      <c r="GE42" s="10" t="str">
        <f>IF(OR(AZ42="",BR42=""),"-",IF(AZ42&gt;=BR42+10,"Yes","No"))</f>
        <v>-</v>
      </c>
      <c r="GF42" s="10" t="str">
        <f>IF(OR(BA42="",BS42=""),"-",IF(BA42&gt;=BS42+10,"Yes","No"))</f>
        <v>-</v>
      </c>
      <c r="GG42" s="10" t="str">
        <f>IF(OR(BB42="",BT42=""),"-",IF(BB42&gt;=BT42+10,"Yes","No"))</f>
        <v>-</v>
      </c>
      <c r="GH42" s="10" t="str">
        <f>IF(OR(AT42="",BL42=""),"-",IF(AT42&gt;=(200-BL42)*0.1+BL42,"Yes","No"))</f>
        <v>-</v>
      </c>
      <c r="GI42" s="10" t="str">
        <f>IF(OR(AU42="",BM42=""),"-",IF(AU42&gt;=(200-BM42)*0.1+BM42,"Yes","No"))</f>
        <v>-</v>
      </c>
      <c r="GJ42" s="10" t="str">
        <f>IF(OR(AV42="",BN42=""),"-",IF(AV42&gt;=(200-BN42)*0.1+BN42,"Yes","No"))</f>
        <v>-</v>
      </c>
      <c r="GK42" s="10" t="str">
        <f>IF(OR(AW42="",BO42=""),"-",IF(AW42&gt;=(200-BO42)*0.1+BO42,"Yes","No"))</f>
        <v>-</v>
      </c>
      <c r="GL42" s="10" t="str">
        <f>IF(OR(AX42="",BP42=""),"-",IF(AX42&gt;=(200-BP42)*0.1+BP42,"Yes","No"))</f>
        <v>-</v>
      </c>
      <c r="GM42" s="10" t="str">
        <f>IF(OR(AY42="",BQ42=""),"-",IF(AY42&gt;=(200-BQ42)*0.1+BQ42,"Yes","No"))</f>
        <v>No</v>
      </c>
      <c r="GN42" s="10" t="str">
        <f>IF(OR(AZ42="",BR42=""),"-",IF(AZ42&gt;=(200-BR42)*0.1+BR42,"Yes","No"))</f>
        <v>-</v>
      </c>
      <c r="GO42" s="10" t="str">
        <f>IF(OR(BA42="",BS42=""),"-",IF(BA42&gt;=(200-BS42)*0.1+BS42,"Yes","No"))</f>
        <v>-</v>
      </c>
      <c r="GP42" s="10" t="str">
        <f>IF(OR(BB42="",BT42=""),"-",IF(BB42&gt;=(200-BT42)*0.1+BT42,"Yes","No"))</f>
        <v>-</v>
      </c>
      <c r="GQ42" s="22" t="s">
        <v>16</v>
      </c>
      <c r="GR42" s="22" t="s">
        <v>16</v>
      </c>
      <c r="GS42" s="22" t="s">
        <v>16</v>
      </c>
      <c r="GT42" s="22" t="s">
        <v>16</v>
      </c>
      <c r="GU42" s="22" t="s">
        <v>16</v>
      </c>
      <c r="GV42" s="22" t="s">
        <v>18</v>
      </c>
      <c r="GW42" s="22" t="s">
        <v>16</v>
      </c>
      <c r="GX42" s="22" t="s">
        <v>16</v>
      </c>
      <c r="GY42" s="22" t="s">
        <v>16</v>
      </c>
      <c r="GZ42" s="8" t="str">
        <f>IF(BU42="-","-",IF(BU42&gt;BU$6,"Yes","No"))</f>
        <v>-</v>
      </c>
      <c r="HA42" s="8" t="str">
        <f>IF(BV42="-","-",IF(BV42&gt;BV$6,"Yes","No"))</f>
        <v>-</v>
      </c>
      <c r="HB42" s="8" t="str">
        <f>IF(BW42="-","-",IF(BW42&gt;BW$6,"Yes","No"))</f>
        <v>-</v>
      </c>
      <c r="HC42" s="8" t="str">
        <f>IF(BX42="-","-",IF(BX42&gt;BX$6,"Yes","No"))</f>
        <v>-</v>
      </c>
      <c r="HD42" s="8" t="str">
        <f>IF(BY42="-","-",IF(BY42&gt;BY$6,"Yes","No"))</f>
        <v>-</v>
      </c>
      <c r="HE42" s="8" t="str">
        <f>IF(BZ42="-","-",IF(BZ42&gt;BZ$6,"Yes","No"))</f>
        <v>No</v>
      </c>
      <c r="HF42" s="8" t="str">
        <f>IF(CA42="-","-",IF(CA42&gt;CA$6,"Yes","No"))</f>
        <v>-</v>
      </c>
      <c r="HG42" s="8" t="str">
        <f>IF(CB42="-","-",IF(CB42&gt;CB$6,"Yes","No"))</f>
        <v>-</v>
      </c>
      <c r="HH42" s="8" t="str">
        <f>IF(CC42="-","-",IF(CC42&gt;CC$6,"Yes","No"))</f>
        <v>-</v>
      </c>
      <c r="HI42" s="8" t="str">
        <f>IF(CD42="-","-",IF(CD42&gt;CD$6,"Yes","No"))</f>
        <v>-</v>
      </c>
      <c r="HJ42" s="8" t="str">
        <f>IF(CE42="-","-",IF(CE42&gt;CE$6,"Yes","No"))</f>
        <v>-</v>
      </c>
      <c r="HK42" s="8" t="str">
        <f>IF(CF42="-","-",IF(CF42&gt;CF$6,"Yes","No"))</f>
        <v>-</v>
      </c>
      <c r="HL42" s="8" t="str">
        <f>IF(CG42="-","-",IF(CG42&gt;CG$6,"Yes","No"))</f>
        <v>-</v>
      </c>
      <c r="HM42" s="8" t="str">
        <f>IF(CH42="-","-",IF(CH42&gt;CH$6,"Yes","No"))</f>
        <v>-</v>
      </c>
      <c r="HN42" s="8" t="str">
        <f>IF(CI42="-","-",IF(CI42&gt;CI$6,"Yes","No"))</f>
        <v>No</v>
      </c>
      <c r="HO42" s="8" t="str">
        <f>IF(CJ42="-","-",IF(CJ42&gt;CJ$6,"Yes","No"))</f>
        <v>-</v>
      </c>
      <c r="HP42" s="8" t="str">
        <f>IF(CK42="-","-",IF(CK42&gt;CK$6,"Yes","No"))</f>
        <v>-</v>
      </c>
      <c r="HQ42" s="8" t="str">
        <f>IF(CL42="-","-",IF(CL42&gt;CL$6,"Yes","No"))</f>
        <v>-</v>
      </c>
      <c r="HR42" s="22" t="str">
        <f>IF(BU42="-","-",IF(BU42&gt;=BU$5,"Yes","No"))</f>
        <v>-</v>
      </c>
      <c r="HS42" s="22" t="str">
        <f>IF(BV42="-","-",IF(BV42&gt;=BV$5,"Yes","No"))</f>
        <v>-</v>
      </c>
      <c r="HT42" s="22" t="str">
        <f>IF(BW42="-","-",IF(BW42&gt;=BW$5,"Yes","No"))</f>
        <v>-</v>
      </c>
      <c r="HU42" s="22" t="str">
        <f>IF(BX42="-","-",IF(BX42&gt;=BX$5,"Yes","No"))</f>
        <v>-</v>
      </c>
      <c r="HV42" s="22" t="str">
        <f>IF(BY42="-","-",IF(BY42&gt;=BY$5,"Yes","No"))</f>
        <v>-</v>
      </c>
      <c r="HW42" s="22" t="str">
        <f>IF(BZ42="-","-",IF(BZ42&gt;=BZ$5,"Yes","No"))</f>
        <v>Yes</v>
      </c>
      <c r="HX42" s="22" t="str">
        <f>IF(CA42="-","-",IF(CA42&gt;=CA$5,"Yes","No"))</f>
        <v>-</v>
      </c>
      <c r="HY42" s="22" t="str">
        <f>IF(CB42="-","-",IF(CB42&gt;=CB$5,"Yes","No"))</f>
        <v>-</v>
      </c>
      <c r="HZ42" s="22" t="str">
        <f>IF(CC42="-","-",IF(CC42&gt;=CC$5,"Yes","No"))</f>
        <v>-</v>
      </c>
      <c r="IA42" s="22" t="str">
        <f>IF(CD42="-","-",IF(CD42&gt;=BU$5,"Yes","No"))</f>
        <v>-</v>
      </c>
      <c r="IB42" s="22" t="str">
        <f>IF(CE42="-","-",IF(CE42&gt;=BV$5,"Yes","No"))</f>
        <v>-</v>
      </c>
      <c r="IC42" s="22" t="str">
        <f>IF(CF42="-","-",IF(CF42&gt;=BW$5,"Yes","No"))</f>
        <v>-</v>
      </c>
      <c r="ID42" s="22" t="str">
        <f>IF(CG42="-","-",IF(CG42&gt;=BX$5,"Yes","No"))</f>
        <v>-</v>
      </c>
      <c r="IE42" s="22" t="str">
        <f>IF(CH42="-","-",IF(CH42&gt;=BY$5,"Yes","No"))</f>
        <v>-</v>
      </c>
      <c r="IF42" s="22" t="str">
        <f>IF(CI42="-","-",IF(CI42&gt;=BZ$5,"Yes","No"))</f>
        <v>Yes</v>
      </c>
      <c r="IG42" s="22" t="str">
        <f>IF(CJ42="-","-",IF(CJ42&gt;=CA$5,"Yes","No"))</f>
        <v>-</v>
      </c>
      <c r="IH42" s="22" t="str">
        <f>IF(CK42="-","-",IF(CK42&gt;=CB$5,"Yes","No"))</f>
        <v>-</v>
      </c>
      <c r="II42" s="22" t="str">
        <f>IF(CL42="-","-",IF(CL42&gt;=CC$5,"Yes","No"))</f>
        <v>-</v>
      </c>
      <c r="IJ42" s="22" t="str">
        <f>IF(OR(BU42="-",CM42="-"),"-",IF(BU42&gt;=CM42+10,"Yes","No"))</f>
        <v>-</v>
      </c>
      <c r="IK42" s="22" t="str">
        <f>IF(OR(BV42="-",CN42="-"),"-",IF(BV42&gt;=CN42+10,"Yes","No"))</f>
        <v>-</v>
      </c>
      <c r="IL42" s="22" t="str">
        <f>IF(OR(BW42="-",CO42="-"),"-",IF(BW42&gt;=CO42+10,"Yes","No"))</f>
        <v>-</v>
      </c>
      <c r="IM42" s="22" t="str">
        <f>IF(OR(BX42="-",CP42="-"),"-",IF(BX42&gt;=CP42+10,"Yes","No"))</f>
        <v>-</v>
      </c>
      <c r="IN42" s="22" t="str">
        <f>IF(OR(BY42="-",CQ42="-"),"-",IF(BY42&gt;=CQ42+10,"Yes","No"))</f>
        <v>-</v>
      </c>
      <c r="IO42" s="22" t="str">
        <f>IF(OR(BZ42="-",CR42="-"),"-",IF(BZ42&gt;=CR42+10,"Yes","No"))</f>
        <v>No</v>
      </c>
      <c r="IP42" s="22" t="str">
        <f>IF(OR(CA42="-",CS42="-"),"-",IF(CA42&gt;=CS42+10,"Yes","No"))</f>
        <v>-</v>
      </c>
      <c r="IQ42" s="22" t="str">
        <f>IF(OR(CB42="-",CT42="-"),"-",IF(CB42&gt;=CT42+10,"Yes","No"))</f>
        <v>-</v>
      </c>
      <c r="IR42" s="22" t="str">
        <f>IF(OR(CC42="-",CU42="-"),"-",IF(CC42&gt;=CU42+10,"Yes","No"))</f>
        <v>-</v>
      </c>
      <c r="IS42" s="22" t="str">
        <f>IF(OR(CD42="-",CV42="-"),"-",IF(CD42&gt;=CV42+10,"Yes","No"))</f>
        <v>-</v>
      </c>
      <c r="IT42" s="22" t="str">
        <f>IF(OR(CE42="-",CW42="-"),"-",IF(CE42&gt;=CW42+10,"Yes","No"))</f>
        <v>-</v>
      </c>
      <c r="IU42" s="22" t="str">
        <f>IF(OR(CF42="-",CX42="-"),"-",IF(CF42&gt;=CX42+10,"Yes","No"))</f>
        <v>-</v>
      </c>
      <c r="IV42" s="22" t="str">
        <f>IF(OR(CG42="-",CY42="-"),"-",IF(CG42&gt;=CY42+10,"Yes","No"))</f>
        <v>-</v>
      </c>
      <c r="IW42" s="22" t="str">
        <f>IF(OR(CH42="-",CZ42="-"),"-",IF(CH42&gt;=CZ42+10,"Yes","No"))</f>
        <v>-</v>
      </c>
      <c r="IX42" s="22" t="str">
        <f>IF(OR(CI42="-",DA42="-"),"-",IF(CI42&gt;=DA42+10,"Yes","No"))</f>
        <v>Yes</v>
      </c>
      <c r="IY42" s="22" t="str">
        <f>IF(OR(CJ42="-",DB42="-"),"-",IF(CJ42&gt;=DB42+10,"Yes","No"))</f>
        <v>-</v>
      </c>
      <c r="IZ42" s="22" t="str">
        <f>IF(OR(CK42="-",DC42="-"),"-",IF(CK42&gt;=DC42+10,"Yes","No"))</f>
        <v>-</v>
      </c>
      <c r="JA42" s="22" t="str">
        <f>IF(OR(CL42="-",DD42="-"),"-",IF(CL42&gt;=DD42+10,"Yes","No"))</f>
        <v>-</v>
      </c>
      <c r="JB42" s="22" t="str">
        <f>IF(OR(BU42="-",DE42="-"),"-",IF(BU42&gt;=DE42+10,"Yes","No"))</f>
        <v>-</v>
      </c>
      <c r="JC42" s="22" t="str">
        <f>IF(OR(BV42="-",DF42="-"),"-",IF(BV42&gt;=DF42+10,"Yes","No"))</f>
        <v>-</v>
      </c>
      <c r="JD42" s="22" t="str">
        <f>IF(OR(BW42="-",DG42="-"),"-",IF(BW42&gt;=DG42+10,"Yes","No"))</f>
        <v>-</v>
      </c>
      <c r="JE42" s="22" t="str">
        <f>IF(OR(BX42="-",DH42="-"),"-",IF(BX42&gt;=DH42+10,"Yes","No"))</f>
        <v>-</v>
      </c>
      <c r="JF42" s="22" t="str">
        <f>IF(OR(BY42="-",DI42="-"),"-",IF(BY42&gt;=DI42+10,"Yes","No"))</f>
        <v>-</v>
      </c>
      <c r="JG42" s="22" t="str">
        <f>IF(OR(BZ42="-",DJ42="-"),"-",IF(BZ42&gt;=DJ42+10,"Yes","No"))</f>
        <v>No</v>
      </c>
      <c r="JH42" s="22" t="str">
        <f>IF(OR(CA42="-",DK42="-"),"-",IF(CA42&gt;=DK42+10,"Yes","No"))</f>
        <v>-</v>
      </c>
      <c r="JI42" s="22" t="str">
        <f>IF(OR(CB42="-",DL42="-"),"-",IF(CB42&gt;=DL42+10,"Yes","No"))</f>
        <v>-</v>
      </c>
      <c r="JJ42" s="22" t="str">
        <f>IF(OR(CC42="-",DM42="-"),"-",IF(CC42&gt;=DM42+10,"Yes","No"))</f>
        <v>-</v>
      </c>
      <c r="JK42" s="23" t="str">
        <f>IF(OR(BU42="-",CM42="-"),"-",IF(BU42&gt;=(100-CM42)*0.1+CM42,"Yes","No"))</f>
        <v>-</v>
      </c>
      <c r="JL42" s="23" t="str">
        <f>IF(OR(BV42="-",CN42="-"),"-",IF(BV42&gt;=(100-CN42)*0.1+CN42,"Yes","No"))</f>
        <v>-</v>
      </c>
      <c r="JM42" s="23" t="str">
        <f>IF(OR(BW42="-",CO42="-"),"-",IF(BW42&gt;=(100-CO42)*0.1+CO42,"Yes","No"))</f>
        <v>-</v>
      </c>
      <c r="JN42" s="23" t="str">
        <f>IF(OR(BX42="-",CP42="-"),"-",IF(BX42&gt;=(100-CP42)*0.1+CP42,"Yes","No"))</f>
        <v>-</v>
      </c>
      <c r="JO42" s="23" t="str">
        <f>IF(OR(BY42="-",CQ42="-"),"-",IF(BY42&gt;=(100-CQ42)*0.1+CQ42,"Yes","No"))</f>
        <v>-</v>
      </c>
      <c r="JP42" s="23" t="str">
        <f>IF(OR(BZ42="-",CR42="-"),"-",IF(BZ42&gt;=(100-CR42)*0.1+CR42,"Yes","No"))</f>
        <v>No</v>
      </c>
      <c r="JQ42" s="23" t="str">
        <f>IF(OR(CA42="-",CS42="-"),"-",IF(CA42&gt;=(100-CS42)*0.1+CS42,"Yes","No"))</f>
        <v>-</v>
      </c>
      <c r="JR42" s="23" t="str">
        <f>IF(OR(CB42="-",CT42="-"),"-",IF(CB42&gt;=(100-CT42)*0.1+CT42,"Yes","No"))</f>
        <v>-</v>
      </c>
      <c r="JS42" s="23" t="str">
        <f>IF(OR(CC42="-",CU42="-"),"-",IF(CC42&gt;=(100-CU42)*0.1+CU42,"Yes","No"))</f>
        <v>-</v>
      </c>
      <c r="JT42" s="22" t="s">
        <v>16</v>
      </c>
      <c r="JU42" s="22" t="s">
        <v>16</v>
      </c>
      <c r="JV42" s="22" t="s">
        <v>16</v>
      </c>
      <c r="JW42" s="22" t="s">
        <v>16</v>
      </c>
      <c r="JX42" s="22" t="s">
        <v>16</v>
      </c>
      <c r="JY42" s="22" t="s">
        <v>17</v>
      </c>
      <c r="JZ42" s="22" t="s">
        <v>16</v>
      </c>
      <c r="KA42" s="22" t="s">
        <v>18</v>
      </c>
      <c r="KB42" s="22" t="s">
        <v>16</v>
      </c>
      <c r="KC42" s="23" t="str">
        <f>IF(OR(J42="yes",AK42=""),"-",IF(AK42&gt;AK$4,"Yes","No"))</f>
        <v>No</v>
      </c>
      <c r="KD42" s="23" t="str">
        <f>IF(OR(K42="yes",AL42=""),"-",IF(AL42&gt;AL$4,"Yes","No"))</f>
        <v>-</v>
      </c>
      <c r="KE42" s="23" t="str">
        <f>IF(OR(L42="yes",AM42=""),"-",IF(AM42&gt;AM$4,"Yes","No"))</f>
        <v>-</v>
      </c>
      <c r="KF42" s="23" t="str">
        <f>IF(OR(M42="yes",AN42=""),"-",IF(AN42&gt;AN$4,"Yes","No"))</f>
        <v>-</v>
      </c>
      <c r="KG42" s="23" t="str">
        <f>IF(OR(N42="yes",AO42=""),"-",IF(AO42&gt;AO$4,"Yes","No"))</f>
        <v>-</v>
      </c>
      <c r="KH42" s="23" t="str">
        <f>IF(OR(O42="yes",AP42=""),"-",IF(AP42&gt;AP$4,"Yes","No"))</f>
        <v>Yes</v>
      </c>
      <c r="KI42" s="23" t="str">
        <f>IF(OR(P42="yes",AQ42=""),"-",IF(AQ42&gt;AQ$4,"Yes","No"))</f>
        <v>-</v>
      </c>
      <c r="KJ42" s="23" t="str">
        <f>IF(OR(Q42="yes",AR42=""),"-",IF(AR42&gt;AR$4,"Yes","No"))</f>
        <v>-</v>
      </c>
      <c r="KK42" s="23" t="str">
        <f>IF(OR(R42="yes",AS42=""),"-",IF(AS42&gt;AS$4,"Yes","No"))</f>
        <v>-</v>
      </c>
      <c r="KL42" s="23" t="str">
        <f>IF(OR(S42="yes",AT42=""),"-",IF(AT42&gt;AT$4,"Yes","No"))</f>
        <v>-</v>
      </c>
      <c r="KM42" s="23" t="str">
        <f>IF(OR(T42="yes",AU42=""),"-",IF(AU42&gt;AU$4,"Yes","No"))</f>
        <v>-</v>
      </c>
      <c r="KN42" s="23" t="str">
        <f>IF(OR(U42="yes",AV42=""),"-",IF(AV42&gt;AV$4,"Yes","No"))</f>
        <v>-</v>
      </c>
      <c r="KO42" s="23" t="str">
        <f>IF(OR(V42="yes",AW42=""),"-",IF(AW42&gt;AW$4,"Yes","No"))</f>
        <v>-</v>
      </c>
      <c r="KP42" s="23" t="str">
        <f>IF(OR(W42="yes",AX42=""),"-",IF(AX42&gt;AX$4,"Yes","No"))</f>
        <v>-</v>
      </c>
      <c r="KQ42" s="23" t="str">
        <f>IF(OR(X42="yes",AY42=""),"-",IF(AY42&gt;AY$4,"Yes","No"))</f>
        <v>Yes</v>
      </c>
      <c r="KR42" s="23" t="str">
        <f>IF(OR(Y42="yes",AZ42=""),"-",IF(AZ42&gt;AZ$4,"Yes","No"))</f>
        <v>-</v>
      </c>
      <c r="KS42" s="23" t="str">
        <f>IF(OR(Z42="yes",BA42=""),"-",IF(BA42&gt;BA$4,"Yes","No"))</f>
        <v>-</v>
      </c>
      <c r="KT42" s="23" t="str">
        <f>IF(OR(AA42="yes",BB42=""),"-",IF(BB42&gt;BB$4,"Yes","No"))</f>
        <v>-</v>
      </c>
      <c r="KU42" s="23" t="str">
        <f>IF(OR(AB42="yes",AND(BU42="-",CD42="-")),"-",IF(OR(BU42&gt;BU$4,CD42&gt;BU$4),"Yes","No"))</f>
        <v>-</v>
      </c>
      <c r="KV42" s="23" t="str">
        <f>IF(OR(AC42="yes",AND(BV42="-",CE42="-")),"-",IF(OR(BV42&gt;BV$4,CE42&gt;BV$4),"Yes","No"))</f>
        <v>-</v>
      </c>
      <c r="KW42" s="23" t="str">
        <f>IF(OR(AD42="yes",AND(BW42="-",CF42="-")),"-",IF(OR(BW42&gt;BW$4,CF42&gt;BW$4),"Yes","No"))</f>
        <v>-</v>
      </c>
      <c r="KX42" s="23" t="str">
        <f>IF(OR(AE42="yes",AND(BX42="-",CG42="-")),"-",IF(OR(BX42&gt;BX$4,CG42&gt;BX$4),"Yes","No"))</f>
        <v>-</v>
      </c>
      <c r="KY42" s="23" t="str">
        <f>IF(OR(AF42="yes",AND(BY42="-",CH42="-")),"-",IF(OR(BY42&gt;BY$4,CH42&gt;BY$4),"Yes","No"))</f>
        <v>-</v>
      </c>
      <c r="KZ42" s="23" t="str">
        <f>IF(OR(AG42="yes",AND(BZ42="-",CI42="-")),"-",IF(OR(BZ42&gt;BZ$4,CI42&gt;BZ$4),"Yes","No"))</f>
        <v>Yes</v>
      </c>
      <c r="LA42" s="23" t="str">
        <f>IF(OR(AH42="yes",AND(CA42="-",CJ42="-")),"-",IF(OR(CA42&gt;CA$4,CJ42&gt;CA$4),"Yes","No"))</f>
        <v>-</v>
      </c>
      <c r="LB42" s="23" t="str">
        <f>IF(OR(AI42="yes",AND(CB42="-",CK42="-")),"-",IF(OR(CB42&gt;CB$4,CK42&gt;CB$4),"Yes","No"))</f>
        <v>-</v>
      </c>
      <c r="LC42" s="23" t="str">
        <f>IF(OR(AJ42="yes",AND(CC42="-",CL42="-")),"-",IF(OR(CC42&gt;CC$4,CL42&gt;CC$4),"Yes","No"))</f>
        <v>-</v>
      </c>
      <c r="LD42" s="23" t="str">
        <f>IF(AK42="","-",IF(OR(DW42="yes",EF42="yes",EO42="yes",EX42="yes",FG42="yes",GZ42="yes",HI42="yes",KC42="yes"),"Yes","No"))</f>
        <v>Yes</v>
      </c>
      <c r="LE42" s="23" t="str">
        <f>IF(AL42="","-",IF(OR(DX42="yes",EG42="yes",EP42="yes",EY42="yes",FH42="yes",HA42="yes",HJ42="yes",KD42="yes"),"Yes","No"))</f>
        <v>-</v>
      </c>
      <c r="LF42" s="23" t="str">
        <f>IF(AM42="","-",IF(OR(DY42="yes",EH42="yes",EQ42="yes",EZ42="yes",FI42="yes",HB42="yes",HK42="yes",KE42="yes"),"Yes","No"))</f>
        <v>-</v>
      </c>
      <c r="LG42" s="23" t="str">
        <f>IF(AN42="","-",IF(OR(DZ42="yes",EI42="yes",ER42="yes",FA42="yes",FJ42="yes",HC42="yes",HL42="yes",KF42="yes"),"Yes","No"))</f>
        <v>-</v>
      </c>
      <c r="LH42" s="23" t="str">
        <f>IF(AO42="","-",IF(OR(EA42="yes",EJ42="yes",ES42="yes",FB42="yes",FK42="yes",HD42="yes",HM42="yes",KG42="yes"),"Yes","No"))</f>
        <v>-</v>
      </c>
      <c r="LI42" s="23" t="str">
        <f>IF(AP42="","-",IF(OR(EB42="yes",EK42="yes",ET42="yes",FC42="yes",FL42="yes",HE42="yes",HN42="yes",KH42="yes"),"Yes","No"))</f>
        <v>Yes</v>
      </c>
      <c r="LJ42" s="23" t="str">
        <f>IF(AQ42="","-",IF(OR(EC42="yes",EL42="yes",EU42="yes",FD42="yes",FM42="yes",HF42="yes",HO42="yes",KI42="yes"),"Yes","No"))</f>
        <v>-</v>
      </c>
      <c r="LK42" s="23" t="str">
        <f>IF(AR42="","-",IF(OR(ED42="yes",EM42="yes",EV42="yes",FE42="yes",FN42="yes",HG42="yes",HP42="yes",KJ42="yes"),"Yes","No"))</f>
        <v>No</v>
      </c>
      <c r="LL42" s="23" t="str">
        <f>IF(AS42="","-",IF(OR(EE42="yes",EN42="yes",EW42="yes",FF42="yes",FO42="yes",HH42="yes",HQ42="yes",KK42="yes"),"Yes","No"))</f>
        <v>-</v>
      </c>
      <c r="LM42" s="23" t="str">
        <f>IF(AT42="","-",IF(OR(FP42="Yes",FY42="Yes",GH42="Yes",GQ42="Yes",GZ42="Yes",HI42="Yes",KL42="yes"),"Yes","No"))</f>
        <v>-</v>
      </c>
      <c r="LN42" s="23" t="str">
        <f>IF(AU42="","-",IF(OR(FQ42="Yes",FZ42="Yes",GI42="Yes",GR42="Yes",HA42="Yes",HJ42="Yes",KM42="yes"),"Yes","No"))</f>
        <v>-</v>
      </c>
      <c r="LO42" s="23" t="str">
        <f>IF(AV42="","-",IF(OR(FR42="Yes",GA42="Yes",GJ42="Yes",GS42="Yes",HB42="Yes",HK42="Yes",KN42="yes"),"Yes","No"))</f>
        <v>-</v>
      </c>
      <c r="LP42" s="23" t="str">
        <f>IF(AW42="","-",IF(OR(FS42="Yes",GB42="Yes",GK42="Yes",GT42="Yes",HC42="Yes",HL42="Yes",KO42="yes"),"Yes","No"))</f>
        <v>-</v>
      </c>
      <c r="LQ42" s="23" t="str">
        <f>IF(AX42="","-",IF(OR(FT42="Yes",GC42="Yes",GL42="Yes",GU42="Yes",HD42="Yes",HM42="Yes",KP42="yes"),"Yes","No"))</f>
        <v>-</v>
      </c>
      <c r="LR42" s="23" t="str">
        <f>IF(AY42="","-",IF(OR(FU42="Yes",GD42="Yes",GM42="Yes",GV42="Yes",HE42="Yes",HN42="Yes",KQ42="yes"),"Yes","No"))</f>
        <v>Yes</v>
      </c>
      <c r="LS42" s="23" t="str">
        <f>IF(AZ42="","-",IF(OR(FV42="Yes",GE42="Yes",GN42="Yes",GW42="Yes",HF42="Yes",HO42="Yes",KR42="yes"),"Yes","No"))</f>
        <v>-</v>
      </c>
      <c r="LT42" s="23" t="str">
        <f>IF(BA42="","-",IF(OR(FW42="Yes",GF42="Yes",GO42="Yes",GX42="Yes",HG42="Yes",HP42="Yes",KS42="yes"),"Yes","No"))</f>
        <v>-</v>
      </c>
      <c r="LU42" s="23" t="str">
        <f>IF(BB42="","-",IF(OR(FX42="Yes",GG42="Yes",GP42="Yes",GY42="Yes",HH42="Yes",HQ42="Yes",KT42="yes"),"Yes","No"))</f>
        <v>-</v>
      </c>
      <c r="LV42" s="23" t="str">
        <f>IF(AND(BU42="-",CD42="-"),"-",IF(OR(GZ42="Yes",HI42="Yes",HR42="Yes",IA42="Yes",IJ42="Yes",IS42="Yes",JB42="Yes",JK42="Yes",JT42="Yes",KU42="yes"),"Yes","No"))</f>
        <v>-</v>
      </c>
      <c r="LW42" s="23" t="str">
        <f>IF(AND(BV42="-",CE42="-"),"-",IF(OR(HA42="Yes",HJ42="Yes",HS42="Yes",IB42="Yes",IK42="Yes",IT42="Yes",JC42="Yes",JL42="Yes",JU42="Yes",KV42="yes"),"Yes","No"))</f>
        <v>-</v>
      </c>
      <c r="LX42" s="23" t="str">
        <f>IF(AND(BW42="-",CF42="-"),"-",IF(OR(HB42="Yes",HK42="Yes",HT42="Yes",IC42="Yes",IL42="Yes",IU42="Yes",JD42="Yes",JM42="Yes",JV42="Yes",KW42="yes"),"Yes","No"))</f>
        <v>-</v>
      </c>
      <c r="LY42" s="23" t="str">
        <f>IF(AND(BX42="-",CG42="-"),"-",IF(OR(HC42="Yes",HL42="Yes",HU42="Yes",ID42="Yes",IM42="Yes",IV42="Yes",JE42="Yes",JN42="Yes",JW42="Yes",KX42="yes"),"Yes","No"))</f>
        <v>-</v>
      </c>
      <c r="LZ42" s="23" t="str">
        <f>IF(AND(BY42="-",CH42="-"),"-",IF(OR(HD42="Yes",HM42="Yes",HV42="Yes",IE42="Yes",IN42="Yes",IW42="Yes",JF42="Yes",JO42="Yes",JX42="Yes",KY42="yes"),"Yes","No"))</f>
        <v>-</v>
      </c>
      <c r="MA42" s="23" t="str">
        <f>IF(AND(BZ42="-",CI42="-"),"-",IF(OR(HE42="Yes",HN42="Yes",HW42="Yes",IF42="Yes",IO42="Yes",IX42="Yes",JG42="Yes",JP42="Yes",JY42="Yes",KZ42="yes"),"Yes","No"))</f>
        <v>Yes</v>
      </c>
      <c r="MB42" s="23" t="str">
        <f>IF(AND(CA42="-",CJ42="-"),"-",IF(OR(HF42="Yes",HO42="Yes",HX42="Yes",IG42="Yes",IP42="Yes",IY42="Yes",JH42="Yes",JQ42="Yes",JZ42="Yes",LA42="yes"),"Yes","No"))</f>
        <v>-</v>
      </c>
      <c r="MC42" s="23" t="str">
        <f>IF(AND(CB42="-",CK42="-"),"-",IF(OR(HG42="Yes",HP42="Yes",HY42="Yes",IH42="Yes",IQ42="Yes",IZ42="Yes",JI42="Yes",JR42="Yes",KA42="Yes",LB42="yes"),"Yes","No"))</f>
        <v>-</v>
      </c>
      <c r="MD42" s="23" t="str">
        <f>IF(AND(CC42="-",CL42="-"),"-",IF(OR(HH42="Yes",HQ42="Yes",HZ42="Yes",II42="Yes",IR42="Yes",JA42="Yes",JJ42="Yes",JS42="Yes",KB42="Yes",LC42="yes"),"Yes","No"))</f>
        <v>-</v>
      </c>
    </row>
    <row r="43" spans="2:342" s="12" customFormat="1" x14ac:dyDescent="0.25">
      <c r="B43" s="9" t="s">
        <v>229</v>
      </c>
      <c r="C43" s="9" t="s">
        <v>230</v>
      </c>
      <c r="D43" s="9" t="s">
        <v>311</v>
      </c>
      <c r="E43" s="8" t="str">
        <f>IF(AND(F43="-",G43="-",H43="-"),"-",IF(COUNTIF(F43:I43,"no")&gt;0,"No","Yes"))</f>
        <v>No</v>
      </c>
      <c r="F43" s="10" t="str">
        <f>IF(SUM(COUNTIF(LD43:LL43,"yes"),COUNTIF(LD43:LL43,"no"))=0,"-",IF(COUNTIF(LD43:LL43,"no")&gt;0,"No","Yes"))</f>
        <v>Yes</v>
      </c>
      <c r="G43" s="10" t="str">
        <f>IF(SUM(COUNTIF(LM43:LU43,"yes"),COUNTIF(LM43:LU43,"no"))=0,"-",IF(COUNTIF(LM43:LU43,"no")&gt;0,"No","Yes"))</f>
        <v>Yes</v>
      </c>
      <c r="H43" s="10" t="str">
        <f>IF(SUM(COUNTIF(LV43:MD43,"yes"),COUNTIF(LV43:MD43,"no"))=0,"-",IF(COUNTIF(LV43:MD43,"no")&gt;0,"No","Yes"))</f>
        <v>Yes</v>
      </c>
      <c r="I43" s="8" t="s">
        <v>18</v>
      </c>
      <c r="J43" s="13"/>
      <c r="K43" s="13" t="s">
        <v>15</v>
      </c>
      <c r="L43" s="13" t="s">
        <v>15</v>
      </c>
      <c r="M43" s="13" t="s">
        <v>15</v>
      </c>
      <c r="N43" s="13" t="s">
        <v>15</v>
      </c>
      <c r="O43" s="13" t="s">
        <v>15</v>
      </c>
      <c r="P43" s="13"/>
      <c r="Q43" s="13" t="s">
        <v>17</v>
      </c>
      <c r="R43" s="13" t="s">
        <v>15</v>
      </c>
      <c r="S43" s="13"/>
      <c r="T43" s="13" t="s">
        <v>15</v>
      </c>
      <c r="U43" s="13" t="s">
        <v>15</v>
      </c>
      <c r="V43" s="13" t="s">
        <v>15</v>
      </c>
      <c r="W43" s="13" t="s">
        <v>15</v>
      </c>
      <c r="X43" s="13" t="s">
        <v>15</v>
      </c>
      <c r="Y43" s="13"/>
      <c r="Z43" s="13"/>
      <c r="AA43" s="13" t="s">
        <v>15</v>
      </c>
      <c r="AB43" s="13"/>
      <c r="AC43" s="13" t="s">
        <v>15</v>
      </c>
      <c r="AD43" s="13" t="s">
        <v>15</v>
      </c>
      <c r="AE43" s="13" t="s">
        <v>15</v>
      </c>
      <c r="AF43" s="13" t="s">
        <v>15</v>
      </c>
      <c r="AG43" s="13" t="s">
        <v>15</v>
      </c>
      <c r="AH43" s="13"/>
      <c r="AI43" s="13"/>
      <c r="AJ43" s="13" t="s">
        <v>15</v>
      </c>
      <c r="AK43" s="8" t="s">
        <v>15</v>
      </c>
      <c r="AL43" s="8" t="s">
        <v>15</v>
      </c>
      <c r="AM43" s="8" t="s">
        <v>15</v>
      </c>
      <c r="AN43" s="8" t="s">
        <v>15</v>
      </c>
      <c r="AO43" s="8" t="s">
        <v>15</v>
      </c>
      <c r="AP43" s="8">
        <v>140.5</v>
      </c>
      <c r="AQ43" s="8" t="s">
        <v>15</v>
      </c>
      <c r="AR43" s="8">
        <v>82</v>
      </c>
      <c r="AS43" s="8" t="s">
        <v>15</v>
      </c>
      <c r="AT43" s="8" t="s">
        <v>15</v>
      </c>
      <c r="AU43" s="8" t="s">
        <v>15</v>
      </c>
      <c r="AV43" s="8" t="s">
        <v>15</v>
      </c>
      <c r="AW43" s="8" t="s">
        <v>15</v>
      </c>
      <c r="AX43" s="8" t="s">
        <v>15</v>
      </c>
      <c r="AY43" s="8">
        <v>171.5</v>
      </c>
      <c r="AZ43" s="8" t="s">
        <v>15</v>
      </c>
      <c r="BA43" s="8" t="s">
        <v>15</v>
      </c>
      <c r="BB43" s="8" t="s">
        <v>15</v>
      </c>
      <c r="BC43" s="17" t="s">
        <v>15</v>
      </c>
      <c r="BD43" s="17" t="s">
        <v>15</v>
      </c>
      <c r="BE43" s="17" t="s">
        <v>15</v>
      </c>
      <c r="BF43" s="17" t="s">
        <v>15</v>
      </c>
      <c r="BG43" s="17" t="s">
        <v>15</v>
      </c>
      <c r="BH43" s="17">
        <v>131.5</v>
      </c>
      <c r="BI43" s="17" t="s">
        <v>15</v>
      </c>
      <c r="BJ43" s="17">
        <v>64</v>
      </c>
      <c r="BK43" s="17" t="s">
        <v>15</v>
      </c>
      <c r="BL43" s="17" t="s">
        <v>15</v>
      </c>
      <c r="BM43" s="17" t="s">
        <v>15</v>
      </c>
      <c r="BN43" s="17" t="s">
        <v>15</v>
      </c>
      <c r="BO43" s="17" t="s">
        <v>15</v>
      </c>
      <c r="BP43" s="17" t="s">
        <v>15</v>
      </c>
      <c r="BQ43" s="17">
        <v>157</v>
      </c>
      <c r="BR43" s="17" t="s">
        <v>15</v>
      </c>
      <c r="BS43" s="17" t="s">
        <v>15</v>
      </c>
      <c r="BT43" s="17" t="s">
        <v>15</v>
      </c>
      <c r="BU43" s="23" t="s">
        <v>16</v>
      </c>
      <c r="BV43" s="23" t="s">
        <v>16</v>
      </c>
      <c r="BW43" s="23" t="s">
        <v>16</v>
      </c>
      <c r="BX43" s="23" t="s">
        <v>16</v>
      </c>
      <c r="BY43" s="23" t="s">
        <v>16</v>
      </c>
      <c r="BZ43" s="23">
        <v>93</v>
      </c>
      <c r="CA43" s="23" t="s">
        <v>16</v>
      </c>
      <c r="CB43" s="23" t="s">
        <v>16</v>
      </c>
      <c r="CC43" s="23" t="s">
        <v>16</v>
      </c>
      <c r="CD43" s="23" t="s">
        <v>16</v>
      </c>
      <c r="CE43" s="23" t="s">
        <v>16</v>
      </c>
      <c r="CF43" s="23" t="s">
        <v>16</v>
      </c>
      <c r="CG43" s="23" t="s">
        <v>16</v>
      </c>
      <c r="CH43" s="23" t="s">
        <v>16</v>
      </c>
      <c r="CI43" s="23">
        <v>95</v>
      </c>
      <c r="CJ43" s="23" t="s">
        <v>16</v>
      </c>
      <c r="CK43" s="23" t="s">
        <v>16</v>
      </c>
      <c r="CL43" s="23" t="s">
        <v>16</v>
      </c>
      <c r="CM43" s="8" t="s">
        <v>16</v>
      </c>
      <c r="CN43" s="8" t="s">
        <v>16</v>
      </c>
      <c r="CO43" s="8" t="s">
        <v>16</v>
      </c>
      <c r="CP43" s="8" t="s">
        <v>16</v>
      </c>
      <c r="CQ43" s="8" t="s">
        <v>16</v>
      </c>
      <c r="CR43" s="8">
        <v>95</v>
      </c>
      <c r="CS43" s="8" t="s">
        <v>16</v>
      </c>
      <c r="CT43" s="8" t="s">
        <v>16</v>
      </c>
      <c r="CU43" s="8" t="s">
        <v>16</v>
      </c>
      <c r="CV43" s="8" t="s">
        <v>16</v>
      </c>
      <c r="CW43" s="8" t="s">
        <v>16</v>
      </c>
      <c r="CX43" s="8" t="s">
        <v>16</v>
      </c>
      <c r="CY43" s="8" t="s">
        <v>16</v>
      </c>
      <c r="CZ43" s="8" t="s">
        <v>16</v>
      </c>
      <c r="DA43" s="8">
        <v>95</v>
      </c>
      <c r="DB43" s="8" t="s">
        <v>16</v>
      </c>
      <c r="DC43" s="8" t="s">
        <v>16</v>
      </c>
      <c r="DD43" s="8" t="s">
        <v>16</v>
      </c>
      <c r="DE43" s="8" t="s">
        <v>16</v>
      </c>
      <c r="DF43" s="8" t="s">
        <v>16</v>
      </c>
      <c r="DG43" s="8" t="s">
        <v>16</v>
      </c>
      <c r="DH43" s="8" t="s">
        <v>16</v>
      </c>
      <c r="DI43" s="8" t="s">
        <v>16</v>
      </c>
      <c r="DJ43" s="8">
        <v>95</v>
      </c>
      <c r="DK43" s="8" t="s">
        <v>16</v>
      </c>
      <c r="DL43" s="8" t="s">
        <v>16</v>
      </c>
      <c r="DM43" s="8" t="s">
        <v>16</v>
      </c>
      <c r="DN43" s="8" t="s">
        <v>15</v>
      </c>
      <c r="DO43" s="8" t="s">
        <v>15</v>
      </c>
      <c r="DP43" s="8" t="s">
        <v>15</v>
      </c>
      <c r="DQ43" s="8" t="s">
        <v>15</v>
      </c>
      <c r="DR43" s="8" t="s">
        <v>15</v>
      </c>
      <c r="DS43" s="8">
        <v>54.27</v>
      </c>
      <c r="DT43" s="8" t="s">
        <v>15</v>
      </c>
      <c r="DU43" s="8">
        <v>49.13</v>
      </c>
      <c r="DV43" s="8" t="s">
        <v>15</v>
      </c>
      <c r="DW43" s="10" t="str">
        <f>IF(AK43="","-",IF(AK43&gt;=AK$5,"Yes","No"))</f>
        <v>-</v>
      </c>
      <c r="DX43" s="10" t="str">
        <f>IF(AL43="","-",IF(AL43&gt;=AL$5,"Yes","No"))</f>
        <v>-</v>
      </c>
      <c r="DY43" s="10" t="str">
        <f>IF(AM43="","-",IF(AM43&gt;=AM$5,"Yes","No"))</f>
        <v>-</v>
      </c>
      <c r="DZ43" s="10" t="str">
        <f>IF(AN43="","-",IF(AN43&gt;=AN$5,"Yes","No"))</f>
        <v>-</v>
      </c>
      <c r="EA43" s="10" t="str">
        <f>IF(AO43="","-",IF(AO43&gt;=AO$5,"Yes","No"))</f>
        <v>-</v>
      </c>
      <c r="EB43" s="10" t="str">
        <f>IF(AP43="","-",IF(AP43&gt;=AP$5,"Yes","No"))</f>
        <v>Yes</v>
      </c>
      <c r="EC43" s="10" t="str">
        <f>IF(AQ43="","-",IF(AQ43&gt;=AQ$5,"Yes","No"))</f>
        <v>-</v>
      </c>
      <c r="ED43" s="10" t="str">
        <f>IF(AR43="","-",IF(AR43&gt;=AR$5,"Yes","No"))</f>
        <v>Yes</v>
      </c>
      <c r="EE43" s="10" t="str">
        <f>IF(AS43="","-",IF(AS43&gt;=AS$5,"Yes","No"))</f>
        <v>-</v>
      </c>
      <c r="EF43" s="10" t="str">
        <f>IF(OR(AK43="",BC43=""),"-",IF(AK43&gt;=BC43+10,"Yes","No"))</f>
        <v>-</v>
      </c>
      <c r="EG43" s="10" t="str">
        <f>IF(OR(AL43="",BD43=""),"-",IF(AL43&gt;=BD43+10,"Yes","No"))</f>
        <v>-</v>
      </c>
      <c r="EH43" s="10" t="str">
        <f>IF(OR(AM43="",BE43=""),"-",IF(AM43&gt;=BE43+10,"Yes","No"))</f>
        <v>-</v>
      </c>
      <c r="EI43" s="10" t="str">
        <f>IF(OR(AN43="",BF43=""),"-",IF(AN43&gt;=BF43+10,"Yes","No"))</f>
        <v>-</v>
      </c>
      <c r="EJ43" s="10" t="str">
        <f>IF(OR(AO43="",BG43=""),"-",IF(AO43&gt;=BG43+10,"Yes","No"))</f>
        <v>-</v>
      </c>
      <c r="EK43" s="10" t="str">
        <f>IF(OR(AP43="",BH43=""),"-",IF(AP43&gt;=BH43+10,"Yes","No"))</f>
        <v>No</v>
      </c>
      <c r="EL43" s="10" t="str">
        <f>IF(OR(AQ43="",BI43=""),"-",IF(AQ43&gt;=BI43+10,"Yes","No"))</f>
        <v>-</v>
      </c>
      <c r="EM43" s="10" t="str">
        <f>IF(OR(AR43="",BJ43=""),"-",IF(AR43&gt;=BJ43+10,"Yes","No"))</f>
        <v>Yes</v>
      </c>
      <c r="EN43" s="10" t="str">
        <f>IF(OR(AS43="",BK43=""),"-",IF(AS43&gt;=BK43+10,"Yes","No"))</f>
        <v>-</v>
      </c>
      <c r="EO43" s="10" t="str">
        <f>IF(OR(AK43="",BC43=""),"-",IF(AK43&gt;=(200-BC43)*0.1+BC43,"Yes","No"))</f>
        <v>-</v>
      </c>
      <c r="EP43" s="10" t="str">
        <f>IF(OR(AL43="",BD43=""),"-",IF(AL43&gt;=(200-BD43)*0.1+BD43,"Yes","No"))</f>
        <v>-</v>
      </c>
      <c r="EQ43" s="10" t="str">
        <f>IF(OR(AM43="",BE43=""),"-",IF(AM43&gt;=(200-BE43)*0.1+BE43,"Yes","No"))</f>
        <v>-</v>
      </c>
      <c r="ER43" s="10" t="str">
        <f>IF(OR(AN43="",BF43=""),"-",IF(AN43&gt;=(200-BF43)*0.1+BF43,"Yes","No"))</f>
        <v>-</v>
      </c>
      <c r="ES43" s="10" t="str">
        <f>IF(OR(AO43="",BG43=""),"-",IF(AO43&gt;=(200-BG43)*0.1+BG43,"Yes","No"))</f>
        <v>-</v>
      </c>
      <c r="ET43" s="10" t="str">
        <f>IF(OR(AP43="",BH43=""),"-",IF(AP43&gt;=(200-BH43)*0.1+BH43,"Yes","No"))</f>
        <v>Yes</v>
      </c>
      <c r="EU43" s="10" t="str">
        <f>IF(OR(AQ43="",BI43=""),"-",IF(AQ43&gt;=(200-BI43)*0.1+BI43,"Yes","No"))</f>
        <v>-</v>
      </c>
      <c r="EV43" s="10" t="str">
        <f>IF(OR(AR43="",BJ43=""),"-",IF(AR43&gt;=(200-BJ43)*0.1+BJ43,"Yes","No"))</f>
        <v>Yes</v>
      </c>
      <c r="EW43" s="10" t="str">
        <f>IF(OR(AS43="",BK43=""),"-",IF(AS43&gt;=(200-BK43)*0.1+BK43,"Yes","No"))</f>
        <v>-</v>
      </c>
      <c r="EX43" s="8" t="str">
        <f>IF(DN43="","-",IF(DN43&gt;DN$4,"Yes","No"))</f>
        <v>-</v>
      </c>
      <c r="EY43" s="8" t="str">
        <f>IF(DO43="","-",IF(DO43&gt;DO$4,"Yes","No"))</f>
        <v>-</v>
      </c>
      <c r="EZ43" s="8" t="str">
        <f>IF(DP43="","-",IF(DP43&gt;DP$4,"Yes","No"))</f>
        <v>-</v>
      </c>
      <c r="FA43" s="8" t="str">
        <f>IF(DQ43="","-",IF(DQ43&gt;DQ$4,"Yes","No"))</f>
        <v>-</v>
      </c>
      <c r="FB43" s="8" t="str">
        <f>IF(DR43="","-",IF(DR43&gt;DR$4,"Yes","No"))</f>
        <v>-</v>
      </c>
      <c r="FC43" s="8" t="str">
        <f>IF(DS43="","-",IF(DS43&gt;DS$4,"Yes","No"))</f>
        <v>Yes</v>
      </c>
      <c r="FD43" s="8" t="str">
        <f>IF(DT43="","-",IF(DT43&gt;DT$4,"Yes","No"))</f>
        <v>-</v>
      </c>
      <c r="FE43" s="8" t="str">
        <f>IF(DU43="","-",IF(DU43&gt;DU$4,"Yes","No"))</f>
        <v>No</v>
      </c>
      <c r="FF43" s="8" t="str">
        <f>IF(DV43="","-",IF(DV43&gt;DV$4,"Yes","No"))</f>
        <v>-</v>
      </c>
      <c r="FG43" s="22" t="s">
        <v>16</v>
      </c>
      <c r="FH43" s="22" t="s">
        <v>16</v>
      </c>
      <c r="FI43" s="22" t="s">
        <v>16</v>
      </c>
      <c r="FJ43" s="22" t="s">
        <v>16</v>
      </c>
      <c r="FK43" s="22" t="s">
        <v>16</v>
      </c>
      <c r="FL43" s="22" t="s">
        <v>18</v>
      </c>
      <c r="FM43" s="22" t="s">
        <v>16</v>
      </c>
      <c r="FN43" s="22" t="s">
        <v>18</v>
      </c>
      <c r="FO43" s="22" t="s">
        <v>16</v>
      </c>
      <c r="FP43" s="22" t="str">
        <f>IF(AT43="","-",IF(AT43&gt;=AT$5,"Yes","No"))</f>
        <v>-</v>
      </c>
      <c r="FQ43" s="22" t="str">
        <f>IF(AU43="","-",IF(AU43&gt;=AU$5,"Yes","No"))</f>
        <v>-</v>
      </c>
      <c r="FR43" s="22" t="str">
        <f>IF(AV43="","-",IF(AV43&gt;=AV$5,"Yes","No"))</f>
        <v>-</v>
      </c>
      <c r="FS43" s="22" t="str">
        <f>IF(AW43="","-",IF(AW43&gt;=AW$5,"Yes","No"))</f>
        <v>-</v>
      </c>
      <c r="FT43" s="22" t="str">
        <f>IF(AX43="","-",IF(AX43&gt;=AX$5,"Yes","No"))</f>
        <v>-</v>
      </c>
      <c r="FU43" s="22" t="str">
        <f>IF(AY43="","-",IF(AY43&gt;=AY$5,"Yes","No"))</f>
        <v>Yes</v>
      </c>
      <c r="FV43" s="22" t="str">
        <f>IF(AZ43="","-",IF(AZ43&gt;=AZ$5,"Yes","No"))</f>
        <v>-</v>
      </c>
      <c r="FW43" s="22" t="str">
        <f>IF(BA43="","-",IF(BA43&gt;=BA$5,"Yes","No"))</f>
        <v>-</v>
      </c>
      <c r="FX43" s="22" t="str">
        <f>IF(BB43="","-",IF(BB43&gt;=BB$5,"Yes","No"))</f>
        <v>-</v>
      </c>
      <c r="FY43" s="10" t="str">
        <f>IF(OR(AT43="",BL43=""),"-",IF(AT43&gt;=BL43+10,"Yes","No"))</f>
        <v>-</v>
      </c>
      <c r="FZ43" s="10" t="str">
        <f>IF(OR(AU43="",BM43=""),"-",IF(AU43&gt;=BM43+10,"Yes","No"))</f>
        <v>-</v>
      </c>
      <c r="GA43" s="10" t="str">
        <f>IF(OR(AV43="",BN43=""),"-",IF(AV43&gt;=BN43+10,"Yes","No"))</f>
        <v>-</v>
      </c>
      <c r="GB43" s="10" t="str">
        <f>IF(OR(AW43="",BO43=""),"-",IF(AW43&gt;=BO43+10,"Yes","No"))</f>
        <v>-</v>
      </c>
      <c r="GC43" s="10" t="str">
        <f>IF(OR(AX43="",BP43=""),"-",IF(AX43&gt;=BP43+10,"Yes","No"))</f>
        <v>-</v>
      </c>
      <c r="GD43" s="10" t="str">
        <f>IF(OR(AY43="",BQ43=""),"-",IF(AY43&gt;=BQ43+10,"Yes","No"))</f>
        <v>Yes</v>
      </c>
      <c r="GE43" s="10" t="str">
        <f>IF(OR(AZ43="",BR43=""),"-",IF(AZ43&gt;=BR43+10,"Yes","No"))</f>
        <v>-</v>
      </c>
      <c r="GF43" s="10" t="str">
        <f>IF(OR(BA43="",BS43=""),"-",IF(BA43&gt;=BS43+10,"Yes","No"))</f>
        <v>-</v>
      </c>
      <c r="GG43" s="10" t="str">
        <f>IF(OR(BB43="",BT43=""),"-",IF(BB43&gt;=BT43+10,"Yes","No"))</f>
        <v>-</v>
      </c>
      <c r="GH43" s="10" t="str">
        <f>IF(OR(AT43="",BL43=""),"-",IF(AT43&gt;=(200-BL43)*0.1+BL43,"Yes","No"))</f>
        <v>-</v>
      </c>
      <c r="GI43" s="10" t="str">
        <f>IF(OR(AU43="",BM43=""),"-",IF(AU43&gt;=(200-BM43)*0.1+BM43,"Yes","No"))</f>
        <v>-</v>
      </c>
      <c r="GJ43" s="10" t="str">
        <f>IF(OR(AV43="",BN43=""),"-",IF(AV43&gt;=(200-BN43)*0.1+BN43,"Yes","No"))</f>
        <v>-</v>
      </c>
      <c r="GK43" s="10" t="str">
        <f>IF(OR(AW43="",BO43=""),"-",IF(AW43&gt;=(200-BO43)*0.1+BO43,"Yes","No"))</f>
        <v>-</v>
      </c>
      <c r="GL43" s="10" t="str">
        <f>IF(OR(AX43="",BP43=""),"-",IF(AX43&gt;=(200-BP43)*0.1+BP43,"Yes","No"))</f>
        <v>-</v>
      </c>
      <c r="GM43" s="10" t="str">
        <f>IF(OR(AY43="",BQ43=""),"-",IF(AY43&gt;=(200-BQ43)*0.1+BQ43,"Yes","No"))</f>
        <v>Yes</v>
      </c>
      <c r="GN43" s="10" t="str">
        <f>IF(OR(AZ43="",BR43=""),"-",IF(AZ43&gt;=(200-BR43)*0.1+BR43,"Yes","No"))</f>
        <v>-</v>
      </c>
      <c r="GO43" s="10" t="str">
        <f>IF(OR(BA43="",BS43=""),"-",IF(BA43&gt;=(200-BS43)*0.1+BS43,"Yes","No"))</f>
        <v>-</v>
      </c>
      <c r="GP43" s="10" t="str">
        <f>IF(OR(BB43="",BT43=""),"-",IF(BB43&gt;=(200-BT43)*0.1+BT43,"Yes","No"))</f>
        <v>-</v>
      </c>
      <c r="GQ43" s="22" t="s">
        <v>16</v>
      </c>
      <c r="GR43" s="22" t="s">
        <v>16</v>
      </c>
      <c r="GS43" s="22" t="s">
        <v>16</v>
      </c>
      <c r="GT43" s="22" t="s">
        <v>16</v>
      </c>
      <c r="GU43" s="22" t="s">
        <v>16</v>
      </c>
      <c r="GV43" s="22" t="s">
        <v>17</v>
      </c>
      <c r="GW43" s="22" t="s">
        <v>16</v>
      </c>
      <c r="GX43" s="22" t="s">
        <v>16</v>
      </c>
      <c r="GY43" s="22" t="s">
        <v>16</v>
      </c>
      <c r="GZ43" s="8" t="str">
        <f>IF(BU43="-","-",IF(BU43&gt;BU$6,"Yes","No"))</f>
        <v>-</v>
      </c>
      <c r="HA43" s="8" t="str">
        <f>IF(BV43="-","-",IF(BV43&gt;BV$6,"Yes","No"))</f>
        <v>-</v>
      </c>
      <c r="HB43" s="8" t="str">
        <f>IF(BW43="-","-",IF(BW43&gt;BW$6,"Yes","No"))</f>
        <v>-</v>
      </c>
      <c r="HC43" s="8" t="str">
        <f>IF(BX43="-","-",IF(BX43&gt;BX$6,"Yes","No"))</f>
        <v>-</v>
      </c>
      <c r="HD43" s="8" t="str">
        <f>IF(BY43="-","-",IF(BY43&gt;BY$6,"Yes","No"))</f>
        <v>-</v>
      </c>
      <c r="HE43" s="8" t="str">
        <f>IF(BZ43="-","-",IF(BZ43&gt;BZ$6,"Yes","No"))</f>
        <v>Yes</v>
      </c>
      <c r="HF43" s="8" t="str">
        <f>IF(CA43="-","-",IF(CA43&gt;CA$6,"Yes","No"))</f>
        <v>-</v>
      </c>
      <c r="HG43" s="8" t="str">
        <f>IF(CB43="-","-",IF(CB43&gt;CB$6,"Yes","No"))</f>
        <v>-</v>
      </c>
      <c r="HH43" s="8" t="str">
        <f>IF(CC43="-","-",IF(CC43&gt;CC$6,"Yes","No"))</f>
        <v>-</v>
      </c>
      <c r="HI43" s="8" t="str">
        <f>IF(CD43="-","-",IF(CD43&gt;CD$6,"Yes","No"))</f>
        <v>-</v>
      </c>
      <c r="HJ43" s="8" t="str">
        <f>IF(CE43="-","-",IF(CE43&gt;CE$6,"Yes","No"))</f>
        <v>-</v>
      </c>
      <c r="HK43" s="8" t="str">
        <f>IF(CF43="-","-",IF(CF43&gt;CF$6,"Yes","No"))</f>
        <v>-</v>
      </c>
      <c r="HL43" s="8" t="str">
        <f>IF(CG43="-","-",IF(CG43&gt;CG$6,"Yes","No"))</f>
        <v>-</v>
      </c>
      <c r="HM43" s="8" t="str">
        <f>IF(CH43="-","-",IF(CH43&gt;CH$6,"Yes","No"))</f>
        <v>-</v>
      </c>
      <c r="HN43" s="8" t="str">
        <f>IF(CI43="-","-",IF(CI43&gt;CI$6,"Yes","No"))</f>
        <v>Yes</v>
      </c>
      <c r="HO43" s="8" t="str">
        <f>IF(CJ43="-","-",IF(CJ43&gt;CJ$6,"Yes","No"))</f>
        <v>-</v>
      </c>
      <c r="HP43" s="8" t="str">
        <f>IF(CK43="-","-",IF(CK43&gt;CK$6,"Yes","No"))</f>
        <v>-</v>
      </c>
      <c r="HQ43" s="8" t="str">
        <f>IF(CL43="-","-",IF(CL43&gt;CL$6,"Yes","No"))</f>
        <v>-</v>
      </c>
      <c r="HR43" s="22" t="str">
        <f>IF(BU43="-","-",IF(BU43&gt;=BU$5,"Yes","No"))</f>
        <v>-</v>
      </c>
      <c r="HS43" s="22" t="str">
        <f>IF(BV43="-","-",IF(BV43&gt;=BV$5,"Yes","No"))</f>
        <v>-</v>
      </c>
      <c r="HT43" s="22" t="str">
        <f>IF(BW43="-","-",IF(BW43&gt;=BW$5,"Yes","No"))</f>
        <v>-</v>
      </c>
      <c r="HU43" s="22" t="str">
        <f>IF(BX43="-","-",IF(BX43&gt;=BX$5,"Yes","No"))</f>
        <v>-</v>
      </c>
      <c r="HV43" s="22" t="str">
        <f>IF(BY43="-","-",IF(BY43&gt;=BY$5,"Yes","No"))</f>
        <v>-</v>
      </c>
      <c r="HW43" s="22" t="str">
        <f>IF(BZ43="-","-",IF(BZ43&gt;=BZ$5,"Yes","No"))</f>
        <v>Yes</v>
      </c>
      <c r="HX43" s="22" t="str">
        <f>IF(CA43="-","-",IF(CA43&gt;=CA$5,"Yes","No"))</f>
        <v>-</v>
      </c>
      <c r="HY43" s="22" t="str">
        <f>IF(CB43="-","-",IF(CB43&gt;=CB$5,"Yes","No"))</f>
        <v>-</v>
      </c>
      <c r="HZ43" s="22" t="str">
        <f>IF(CC43="-","-",IF(CC43&gt;=CC$5,"Yes","No"))</f>
        <v>-</v>
      </c>
      <c r="IA43" s="22" t="str">
        <f>IF(CD43="-","-",IF(CD43&gt;=BU$5,"Yes","No"))</f>
        <v>-</v>
      </c>
      <c r="IB43" s="22" t="str">
        <f>IF(CE43="-","-",IF(CE43&gt;=BV$5,"Yes","No"))</f>
        <v>-</v>
      </c>
      <c r="IC43" s="22" t="str">
        <f>IF(CF43="-","-",IF(CF43&gt;=BW$5,"Yes","No"))</f>
        <v>-</v>
      </c>
      <c r="ID43" s="22" t="str">
        <f>IF(CG43="-","-",IF(CG43&gt;=BX$5,"Yes","No"))</f>
        <v>-</v>
      </c>
      <c r="IE43" s="22" t="str">
        <f>IF(CH43="-","-",IF(CH43&gt;=BY$5,"Yes","No"))</f>
        <v>-</v>
      </c>
      <c r="IF43" s="22" t="str">
        <f>IF(CI43="-","-",IF(CI43&gt;=BZ$5,"Yes","No"))</f>
        <v>Yes</v>
      </c>
      <c r="IG43" s="22" t="str">
        <f>IF(CJ43="-","-",IF(CJ43&gt;=CA$5,"Yes","No"))</f>
        <v>-</v>
      </c>
      <c r="IH43" s="22" t="str">
        <f>IF(CK43="-","-",IF(CK43&gt;=CB$5,"Yes","No"))</f>
        <v>-</v>
      </c>
      <c r="II43" s="22" t="str">
        <f>IF(CL43="-","-",IF(CL43&gt;=CC$5,"Yes","No"))</f>
        <v>-</v>
      </c>
      <c r="IJ43" s="22" t="str">
        <f>IF(OR(BU43="-",CM43="-"),"-",IF(BU43&gt;=CM43+10,"Yes","No"))</f>
        <v>-</v>
      </c>
      <c r="IK43" s="22" t="str">
        <f>IF(OR(BV43="-",CN43="-"),"-",IF(BV43&gt;=CN43+10,"Yes","No"))</f>
        <v>-</v>
      </c>
      <c r="IL43" s="22" t="str">
        <f>IF(OR(BW43="-",CO43="-"),"-",IF(BW43&gt;=CO43+10,"Yes","No"))</f>
        <v>-</v>
      </c>
      <c r="IM43" s="22" t="str">
        <f>IF(OR(BX43="-",CP43="-"),"-",IF(BX43&gt;=CP43+10,"Yes","No"))</f>
        <v>-</v>
      </c>
      <c r="IN43" s="22" t="str">
        <f>IF(OR(BY43="-",CQ43="-"),"-",IF(BY43&gt;=CQ43+10,"Yes","No"))</f>
        <v>-</v>
      </c>
      <c r="IO43" s="22" t="str">
        <f>IF(OR(BZ43="-",CR43="-"),"-",IF(BZ43&gt;=CR43+10,"Yes","No"))</f>
        <v>No</v>
      </c>
      <c r="IP43" s="22" t="str">
        <f>IF(OR(CA43="-",CS43="-"),"-",IF(CA43&gt;=CS43+10,"Yes","No"))</f>
        <v>-</v>
      </c>
      <c r="IQ43" s="22" t="str">
        <f>IF(OR(CB43="-",CT43="-"),"-",IF(CB43&gt;=CT43+10,"Yes","No"))</f>
        <v>-</v>
      </c>
      <c r="IR43" s="22" t="str">
        <f>IF(OR(CC43="-",CU43="-"),"-",IF(CC43&gt;=CU43+10,"Yes","No"))</f>
        <v>-</v>
      </c>
      <c r="IS43" s="22" t="str">
        <f>IF(OR(CD43="-",CV43="-"),"-",IF(CD43&gt;=CV43+10,"Yes","No"))</f>
        <v>-</v>
      </c>
      <c r="IT43" s="22" t="str">
        <f>IF(OR(CE43="-",CW43="-"),"-",IF(CE43&gt;=CW43+10,"Yes","No"))</f>
        <v>-</v>
      </c>
      <c r="IU43" s="22" t="str">
        <f>IF(OR(CF43="-",CX43="-"),"-",IF(CF43&gt;=CX43+10,"Yes","No"))</f>
        <v>-</v>
      </c>
      <c r="IV43" s="22" t="str">
        <f>IF(OR(CG43="-",CY43="-"),"-",IF(CG43&gt;=CY43+10,"Yes","No"))</f>
        <v>-</v>
      </c>
      <c r="IW43" s="22" t="str">
        <f>IF(OR(CH43="-",CZ43="-"),"-",IF(CH43&gt;=CZ43+10,"Yes","No"))</f>
        <v>-</v>
      </c>
      <c r="IX43" s="22" t="str">
        <f>IF(OR(CI43="-",DA43="-"),"-",IF(CI43&gt;=DA43+10,"Yes","No"))</f>
        <v>No</v>
      </c>
      <c r="IY43" s="22" t="str">
        <f>IF(OR(CJ43="-",DB43="-"),"-",IF(CJ43&gt;=DB43+10,"Yes","No"))</f>
        <v>-</v>
      </c>
      <c r="IZ43" s="22" t="str">
        <f>IF(OR(CK43="-",DC43="-"),"-",IF(CK43&gt;=DC43+10,"Yes","No"))</f>
        <v>-</v>
      </c>
      <c r="JA43" s="22" t="str">
        <f>IF(OR(CL43="-",DD43="-"),"-",IF(CL43&gt;=DD43+10,"Yes","No"))</f>
        <v>-</v>
      </c>
      <c r="JB43" s="22" t="str">
        <f>IF(OR(BU43="-",DE43="-"),"-",IF(BU43&gt;=DE43+10,"Yes","No"))</f>
        <v>-</v>
      </c>
      <c r="JC43" s="22" t="str">
        <f>IF(OR(BV43="-",DF43="-"),"-",IF(BV43&gt;=DF43+10,"Yes","No"))</f>
        <v>-</v>
      </c>
      <c r="JD43" s="22" t="str">
        <f>IF(OR(BW43="-",DG43="-"),"-",IF(BW43&gt;=DG43+10,"Yes","No"))</f>
        <v>-</v>
      </c>
      <c r="JE43" s="22" t="str">
        <f>IF(OR(BX43="-",DH43="-"),"-",IF(BX43&gt;=DH43+10,"Yes","No"))</f>
        <v>-</v>
      </c>
      <c r="JF43" s="22" t="str">
        <f>IF(OR(BY43="-",DI43="-"),"-",IF(BY43&gt;=DI43+10,"Yes","No"))</f>
        <v>-</v>
      </c>
      <c r="JG43" s="22" t="str">
        <f>IF(OR(BZ43="-",DJ43="-"),"-",IF(BZ43&gt;=DJ43+10,"Yes","No"))</f>
        <v>No</v>
      </c>
      <c r="JH43" s="22" t="str">
        <f>IF(OR(CA43="-",DK43="-"),"-",IF(CA43&gt;=DK43+10,"Yes","No"))</f>
        <v>-</v>
      </c>
      <c r="JI43" s="22" t="str">
        <f>IF(OR(CB43="-",DL43="-"),"-",IF(CB43&gt;=DL43+10,"Yes","No"))</f>
        <v>-</v>
      </c>
      <c r="JJ43" s="22" t="str">
        <f>IF(OR(CC43="-",DM43="-"),"-",IF(CC43&gt;=DM43+10,"Yes","No"))</f>
        <v>-</v>
      </c>
      <c r="JK43" s="23" t="str">
        <f>IF(OR(BU43="-",CM43="-"),"-",IF(BU43&gt;=(100-CM43)*0.1+CM43,"Yes","No"))</f>
        <v>-</v>
      </c>
      <c r="JL43" s="23" t="str">
        <f>IF(OR(BV43="-",CN43="-"),"-",IF(BV43&gt;=(100-CN43)*0.1+CN43,"Yes","No"))</f>
        <v>-</v>
      </c>
      <c r="JM43" s="23" t="str">
        <f>IF(OR(BW43="-",CO43="-"),"-",IF(BW43&gt;=(100-CO43)*0.1+CO43,"Yes","No"))</f>
        <v>-</v>
      </c>
      <c r="JN43" s="23" t="str">
        <f>IF(OR(BX43="-",CP43="-"),"-",IF(BX43&gt;=(100-CP43)*0.1+CP43,"Yes","No"))</f>
        <v>-</v>
      </c>
      <c r="JO43" s="23" t="str">
        <f>IF(OR(BY43="-",CQ43="-"),"-",IF(BY43&gt;=(100-CQ43)*0.1+CQ43,"Yes","No"))</f>
        <v>-</v>
      </c>
      <c r="JP43" s="23" t="str">
        <f>IF(OR(BZ43="-",CR43="-"),"-",IF(BZ43&gt;=(100-CR43)*0.1+CR43,"Yes","No"))</f>
        <v>No</v>
      </c>
      <c r="JQ43" s="23" t="str">
        <f>IF(OR(CA43="-",CS43="-"),"-",IF(CA43&gt;=(100-CS43)*0.1+CS43,"Yes","No"))</f>
        <v>-</v>
      </c>
      <c r="JR43" s="23" t="str">
        <f>IF(OR(CB43="-",CT43="-"),"-",IF(CB43&gt;=(100-CT43)*0.1+CT43,"Yes","No"))</f>
        <v>-</v>
      </c>
      <c r="JS43" s="23" t="str">
        <f>IF(OR(CC43="-",CU43="-"),"-",IF(CC43&gt;=(100-CU43)*0.1+CU43,"Yes","No"))</f>
        <v>-</v>
      </c>
      <c r="JT43" s="22" t="s">
        <v>16</v>
      </c>
      <c r="JU43" s="22" t="s">
        <v>16</v>
      </c>
      <c r="JV43" s="22" t="s">
        <v>16</v>
      </c>
      <c r="JW43" s="22" t="s">
        <v>16</v>
      </c>
      <c r="JX43" s="22" t="s">
        <v>16</v>
      </c>
      <c r="JY43" s="22" t="s">
        <v>17</v>
      </c>
      <c r="JZ43" s="22" t="s">
        <v>16</v>
      </c>
      <c r="KA43" s="22" t="s">
        <v>16</v>
      </c>
      <c r="KB43" s="22" t="s">
        <v>16</v>
      </c>
      <c r="KC43" s="23" t="str">
        <f>IF(OR(J43="yes",AK43=""),"-",IF(AK43&gt;AK$4,"Yes","No"))</f>
        <v>-</v>
      </c>
      <c r="KD43" s="23" t="str">
        <f>IF(OR(K43="yes",AL43=""),"-",IF(AL43&gt;AL$4,"Yes","No"))</f>
        <v>-</v>
      </c>
      <c r="KE43" s="23" t="str">
        <f>IF(OR(L43="yes",AM43=""),"-",IF(AM43&gt;AM$4,"Yes","No"))</f>
        <v>-</v>
      </c>
      <c r="KF43" s="23" t="str">
        <f>IF(OR(M43="yes",AN43=""),"-",IF(AN43&gt;AN$4,"Yes","No"))</f>
        <v>-</v>
      </c>
      <c r="KG43" s="23" t="str">
        <f>IF(OR(N43="yes",AO43=""),"-",IF(AO43&gt;AO$4,"Yes","No"))</f>
        <v>-</v>
      </c>
      <c r="KH43" s="23" t="str">
        <f>IF(OR(O43="yes",AP43=""),"-",IF(AP43&gt;AP$4,"Yes","No"))</f>
        <v>Yes</v>
      </c>
      <c r="KI43" s="23" t="str">
        <f>IF(OR(P43="yes",AQ43=""),"-",IF(AQ43&gt;AQ$4,"Yes","No"))</f>
        <v>-</v>
      </c>
      <c r="KJ43" s="23" t="str">
        <f>IF(OR(Q43="yes",AR43=""),"-",IF(AR43&gt;AR$4,"Yes","No"))</f>
        <v>-</v>
      </c>
      <c r="KK43" s="23" t="str">
        <f>IF(OR(R43="yes",AS43=""),"-",IF(AS43&gt;AS$4,"Yes","No"))</f>
        <v>-</v>
      </c>
      <c r="KL43" s="23" t="str">
        <f>IF(OR(S43="yes",AT43=""),"-",IF(AT43&gt;AT$4,"Yes","No"))</f>
        <v>-</v>
      </c>
      <c r="KM43" s="23" t="str">
        <f>IF(OR(T43="yes",AU43=""),"-",IF(AU43&gt;AU$4,"Yes","No"))</f>
        <v>-</v>
      </c>
      <c r="KN43" s="23" t="str">
        <f>IF(OR(U43="yes",AV43=""),"-",IF(AV43&gt;AV$4,"Yes","No"))</f>
        <v>-</v>
      </c>
      <c r="KO43" s="23" t="str">
        <f>IF(OR(V43="yes",AW43=""),"-",IF(AW43&gt;AW$4,"Yes","No"))</f>
        <v>-</v>
      </c>
      <c r="KP43" s="23" t="str">
        <f>IF(OR(W43="yes",AX43=""),"-",IF(AX43&gt;AX$4,"Yes","No"))</f>
        <v>-</v>
      </c>
      <c r="KQ43" s="23" t="str">
        <f>IF(OR(X43="yes",AY43=""),"-",IF(AY43&gt;AY$4,"Yes","No"))</f>
        <v>Yes</v>
      </c>
      <c r="KR43" s="23" t="str">
        <f>IF(OR(Y43="yes",AZ43=""),"-",IF(AZ43&gt;AZ$4,"Yes","No"))</f>
        <v>-</v>
      </c>
      <c r="KS43" s="23" t="str">
        <f>IF(OR(Z43="yes",BA43=""),"-",IF(BA43&gt;BA$4,"Yes","No"))</f>
        <v>-</v>
      </c>
      <c r="KT43" s="23" t="str">
        <f>IF(OR(AA43="yes",BB43=""),"-",IF(BB43&gt;BB$4,"Yes","No"))</f>
        <v>-</v>
      </c>
      <c r="KU43" s="23" t="str">
        <f>IF(OR(AB43="yes",AND(BU43="-",CD43="-")),"-",IF(OR(BU43&gt;BU$4,CD43&gt;BU$4),"Yes","No"))</f>
        <v>-</v>
      </c>
      <c r="KV43" s="23" t="str">
        <f>IF(OR(AC43="yes",AND(BV43="-",CE43="-")),"-",IF(OR(BV43&gt;BV$4,CE43&gt;BV$4),"Yes","No"))</f>
        <v>-</v>
      </c>
      <c r="KW43" s="23" t="str">
        <f>IF(OR(AD43="yes",AND(BW43="-",CF43="-")),"-",IF(OR(BW43&gt;BW$4,CF43&gt;BW$4),"Yes","No"))</f>
        <v>-</v>
      </c>
      <c r="KX43" s="23" t="str">
        <f>IF(OR(AE43="yes",AND(BX43="-",CG43="-")),"-",IF(OR(BX43&gt;BX$4,CG43&gt;BX$4),"Yes","No"))</f>
        <v>-</v>
      </c>
      <c r="KY43" s="23" t="str">
        <f>IF(OR(AF43="yes",AND(BY43="-",CH43="-")),"-",IF(OR(BY43&gt;BY$4,CH43&gt;BY$4),"Yes","No"))</f>
        <v>-</v>
      </c>
      <c r="KZ43" s="23" t="str">
        <f>IF(OR(AG43="yes",AND(BZ43="-",CI43="-")),"-",IF(OR(BZ43&gt;BZ$4,CI43&gt;BZ$4),"Yes","No"))</f>
        <v>Yes</v>
      </c>
      <c r="LA43" s="23" t="str">
        <f>IF(OR(AH43="yes",AND(CA43="-",CJ43="-")),"-",IF(OR(CA43&gt;CA$4,CJ43&gt;CA$4),"Yes","No"))</f>
        <v>-</v>
      </c>
      <c r="LB43" s="23" t="str">
        <f>IF(OR(AI43="yes",AND(CB43="-",CK43="-")),"-",IF(OR(CB43&gt;CB$4,CK43&gt;CB$4),"Yes","No"))</f>
        <v>-</v>
      </c>
      <c r="LC43" s="23" t="str">
        <f>IF(OR(AJ43="yes",AND(CC43="-",CL43="-")),"-",IF(OR(CC43&gt;CC$4,CL43&gt;CC$4),"Yes","No"))</f>
        <v>-</v>
      </c>
      <c r="LD43" s="23" t="str">
        <f>IF(AK43="","-",IF(OR(DW43="yes",EF43="yes",EO43="yes",EX43="yes",FG43="yes",GZ43="yes",HI43="yes",KC43="yes"),"Yes","No"))</f>
        <v>-</v>
      </c>
      <c r="LE43" s="23" t="str">
        <f>IF(AL43="","-",IF(OR(DX43="yes",EG43="yes",EP43="yes",EY43="yes",FH43="yes",HA43="yes",HJ43="yes",KD43="yes"),"Yes","No"))</f>
        <v>-</v>
      </c>
      <c r="LF43" s="23" t="str">
        <f>IF(AM43="","-",IF(OR(DY43="yes",EH43="yes",EQ43="yes",EZ43="yes",FI43="yes",HB43="yes",HK43="yes",KE43="yes"),"Yes","No"))</f>
        <v>-</v>
      </c>
      <c r="LG43" s="23" t="str">
        <f>IF(AN43="","-",IF(OR(DZ43="yes",EI43="yes",ER43="yes",FA43="yes",FJ43="yes",HC43="yes",HL43="yes",KF43="yes"),"Yes","No"))</f>
        <v>-</v>
      </c>
      <c r="LH43" s="23" t="str">
        <f>IF(AO43="","-",IF(OR(EA43="yes",EJ43="yes",ES43="yes",FB43="yes",FK43="yes",HD43="yes",HM43="yes",KG43="yes"),"Yes","No"))</f>
        <v>-</v>
      </c>
      <c r="LI43" s="23" t="str">
        <f>IF(AP43="","-",IF(OR(EB43="yes",EK43="yes",ET43="yes",FC43="yes",FL43="yes",HE43="yes",HN43="yes",KH43="yes"),"Yes","No"))</f>
        <v>Yes</v>
      </c>
      <c r="LJ43" s="23" t="str">
        <f>IF(AQ43="","-",IF(OR(EC43="yes",EL43="yes",EU43="yes",FD43="yes",FM43="yes",HF43="yes",HO43="yes",KI43="yes"),"Yes","No"))</f>
        <v>-</v>
      </c>
      <c r="LK43" s="23" t="str">
        <f>IF(AR43="","-",IF(OR(ED43="yes",EM43="yes",EV43="yes",FE43="yes",FN43="yes",HG43="yes",HP43="yes",KJ43="yes"),"Yes","No"))</f>
        <v>Yes</v>
      </c>
      <c r="LL43" s="23" t="str">
        <f>IF(AS43="","-",IF(OR(EE43="yes",EN43="yes",EW43="yes",FF43="yes",FO43="yes",HH43="yes",HQ43="yes",KK43="yes"),"Yes","No"))</f>
        <v>-</v>
      </c>
      <c r="LM43" s="23" t="str">
        <f>IF(AT43="","-",IF(OR(FP43="Yes",FY43="Yes",GH43="Yes",GQ43="Yes",GZ43="Yes",HI43="Yes",KL43="yes"),"Yes","No"))</f>
        <v>-</v>
      </c>
      <c r="LN43" s="23" t="str">
        <f>IF(AU43="","-",IF(OR(FQ43="Yes",FZ43="Yes",GI43="Yes",GR43="Yes",HA43="Yes",HJ43="Yes",KM43="yes"),"Yes","No"))</f>
        <v>-</v>
      </c>
      <c r="LO43" s="23" t="str">
        <f>IF(AV43="","-",IF(OR(FR43="Yes",GA43="Yes",GJ43="Yes",GS43="Yes",HB43="Yes",HK43="Yes",KN43="yes"),"Yes","No"))</f>
        <v>-</v>
      </c>
      <c r="LP43" s="23" t="str">
        <f>IF(AW43="","-",IF(OR(FS43="Yes",GB43="Yes",GK43="Yes",GT43="Yes",HC43="Yes",HL43="Yes",KO43="yes"),"Yes","No"))</f>
        <v>-</v>
      </c>
      <c r="LQ43" s="23" t="str">
        <f>IF(AX43="","-",IF(OR(FT43="Yes",GC43="Yes",GL43="Yes",GU43="Yes",HD43="Yes",HM43="Yes",KP43="yes"),"Yes","No"))</f>
        <v>-</v>
      </c>
      <c r="LR43" s="23" t="str">
        <f>IF(AY43="","-",IF(OR(FU43="Yes",GD43="Yes",GM43="Yes",GV43="Yes",HE43="Yes",HN43="Yes",KQ43="yes"),"Yes","No"))</f>
        <v>Yes</v>
      </c>
      <c r="LS43" s="23" t="str">
        <f>IF(AZ43="","-",IF(OR(FV43="Yes",GE43="Yes",GN43="Yes",GW43="Yes",HF43="Yes",HO43="Yes",KR43="yes"),"Yes","No"))</f>
        <v>-</v>
      </c>
      <c r="LT43" s="23" t="str">
        <f>IF(BA43="","-",IF(OR(FW43="Yes",GF43="Yes",GO43="Yes",GX43="Yes",HG43="Yes",HP43="Yes",KS43="yes"),"Yes","No"))</f>
        <v>-</v>
      </c>
      <c r="LU43" s="23" t="str">
        <f>IF(BB43="","-",IF(OR(FX43="Yes",GG43="Yes",GP43="Yes",GY43="Yes",HH43="Yes",HQ43="Yes",KT43="yes"),"Yes","No"))</f>
        <v>-</v>
      </c>
      <c r="LV43" s="23" t="str">
        <f>IF(AND(BU43="-",CD43="-"),"-",IF(OR(GZ43="Yes",HI43="Yes",HR43="Yes",IA43="Yes",IJ43="Yes",IS43="Yes",JB43="Yes",JK43="Yes",JT43="Yes",KU43="yes"),"Yes","No"))</f>
        <v>-</v>
      </c>
      <c r="LW43" s="23" t="str">
        <f>IF(AND(BV43="-",CE43="-"),"-",IF(OR(HA43="Yes",HJ43="Yes",HS43="Yes",IB43="Yes",IK43="Yes",IT43="Yes",JC43="Yes",JL43="Yes",JU43="Yes",KV43="yes"),"Yes","No"))</f>
        <v>-</v>
      </c>
      <c r="LX43" s="23" t="str">
        <f>IF(AND(BW43="-",CF43="-"),"-",IF(OR(HB43="Yes",HK43="Yes",HT43="Yes",IC43="Yes",IL43="Yes",IU43="Yes",JD43="Yes",JM43="Yes",JV43="Yes",KW43="yes"),"Yes","No"))</f>
        <v>-</v>
      </c>
      <c r="LY43" s="23" t="str">
        <f>IF(AND(BX43="-",CG43="-"),"-",IF(OR(HC43="Yes",HL43="Yes",HU43="Yes",ID43="Yes",IM43="Yes",IV43="Yes",JE43="Yes",JN43="Yes",JW43="Yes",KX43="yes"),"Yes","No"))</f>
        <v>-</v>
      </c>
      <c r="LZ43" s="23" t="str">
        <f>IF(AND(BY43="-",CH43="-"),"-",IF(OR(HD43="Yes",HM43="Yes",HV43="Yes",IE43="Yes",IN43="Yes",IW43="Yes",JF43="Yes",JO43="Yes",JX43="Yes",KY43="yes"),"Yes","No"))</f>
        <v>-</v>
      </c>
      <c r="MA43" s="23" t="str">
        <f>IF(AND(BZ43="-",CI43="-"),"-",IF(OR(HE43="Yes",HN43="Yes",HW43="Yes",IF43="Yes",IO43="Yes",IX43="Yes",JG43="Yes",JP43="Yes",JY43="Yes",KZ43="yes"),"Yes","No"))</f>
        <v>Yes</v>
      </c>
      <c r="MB43" s="23" t="str">
        <f>IF(AND(CA43="-",CJ43="-"),"-",IF(OR(HF43="Yes",HO43="Yes",HX43="Yes",IG43="Yes",IP43="Yes",IY43="Yes",JH43="Yes",JQ43="Yes",JZ43="Yes",LA43="yes"),"Yes","No"))</f>
        <v>-</v>
      </c>
      <c r="MC43" s="23" t="str">
        <f>IF(AND(CB43="-",CK43="-"),"-",IF(OR(HG43="Yes",HP43="Yes",HY43="Yes",IH43="Yes",IQ43="Yes",IZ43="Yes",JI43="Yes",JR43="Yes",KA43="Yes",LB43="yes"),"Yes","No"))</f>
        <v>-</v>
      </c>
      <c r="MD43" s="23" t="str">
        <f>IF(AND(CC43="-",CL43="-"),"-",IF(OR(HH43="Yes",HQ43="Yes",HZ43="Yes",II43="Yes",IR43="Yes",JA43="Yes",JJ43="Yes",JS43="Yes",KB43="Yes",LC43="yes"),"Yes","No"))</f>
        <v>-</v>
      </c>
    </row>
    <row r="44" spans="2:342" s="12" customFormat="1" x14ac:dyDescent="0.25">
      <c r="B44" s="9" t="s">
        <v>105</v>
      </c>
      <c r="C44" s="9" t="s">
        <v>106</v>
      </c>
      <c r="D44" s="9" t="s">
        <v>306</v>
      </c>
      <c r="E44" s="8" t="str">
        <f>IF(AND(F44="-",G44="-",H44="-"),"-",IF(COUNTIF(F44:I44,"no")&gt;0,"No","Yes"))</f>
        <v>No</v>
      </c>
      <c r="F44" s="10" t="str">
        <f>IF(SUM(COUNTIF(LD44:LL44,"yes"),COUNTIF(LD44:LL44,"no"))=0,"-",IF(COUNTIF(LD44:LL44,"no")&gt;0,"No","Yes"))</f>
        <v>Yes</v>
      </c>
      <c r="G44" s="10" t="str">
        <f>IF(SUM(COUNTIF(LM44:LU44,"yes"),COUNTIF(LM44:LU44,"no"))=0,"-",IF(COUNTIF(LM44:LU44,"no")&gt;0,"No","Yes"))</f>
        <v>Yes</v>
      </c>
      <c r="H44" s="10" t="str">
        <f>IF(SUM(COUNTIF(LV44:MD44,"yes"),COUNTIF(LV44:MD44,"no"))=0,"-",IF(COUNTIF(LV44:MD44,"no")&gt;0,"No","Yes"))</f>
        <v>No</v>
      </c>
      <c r="I44" s="8" t="s">
        <v>18</v>
      </c>
      <c r="J44" s="13" t="s">
        <v>17</v>
      </c>
      <c r="K44" s="13" t="s">
        <v>15</v>
      </c>
      <c r="L44" s="13" t="s">
        <v>15</v>
      </c>
      <c r="M44" s="13" t="s">
        <v>15</v>
      </c>
      <c r="N44" s="13" t="s">
        <v>15</v>
      </c>
      <c r="O44" s="13" t="s">
        <v>15</v>
      </c>
      <c r="P44" s="13"/>
      <c r="Q44" s="13" t="s">
        <v>17</v>
      </c>
      <c r="R44" s="13" t="s">
        <v>15</v>
      </c>
      <c r="S44" s="13"/>
      <c r="T44" s="13" t="s">
        <v>15</v>
      </c>
      <c r="U44" s="13" t="s">
        <v>15</v>
      </c>
      <c r="V44" s="13" t="s">
        <v>15</v>
      </c>
      <c r="W44" s="13" t="s">
        <v>15</v>
      </c>
      <c r="X44" s="13" t="s">
        <v>15</v>
      </c>
      <c r="Y44" s="13"/>
      <c r="Z44" s="13" t="s">
        <v>17</v>
      </c>
      <c r="AA44" s="13" t="s">
        <v>15</v>
      </c>
      <c r="AB44" s="13"/>
      <c r="AC44" s="13" t="s">
        <v>15</v>
      </c>
      <c r="AD44" s="13" t="s">
        <v>15</v>
      </c>
      <c r="AE44" s="13" t="s">
        <v>15</v>
      </c>
      <c r="AF44" s="13" t="s">
        <v>15</v>
      </c>
      <c r="AG44" s="13" t="s">
        <v>15</v>
      </c>
      <c r="AH44" s="13"/>
      <c r="AI44" s="13" t="s">
        <v>17</v>
      </c>
      <c r="AJ44" s="13" t="s">
        <v>15</v>
      </c>
      <c r="AK44" s="8">
        <v>33.5</v>
      </c>
      <c r="AL44" s="8" t="s">
        <v>15</v>
      </c>
      <c r="AM44" s="8" t="s">
        <v>15</v>
      </c>
      <c r="AN44" s="8" t="s">
        <v>15</v>
      </c>
      <c r="AO44" s="8" t="s">
        <v>15</v>
      </c>
      <c r="AP44" s="8">
        <v>85</v>
      </c>
      <c r="AQ44" s="8" t="s">
        <v>15</v>
      </c>
      <c r="AR44" s="8">
        <v>74</v>
      </c>
      <c r="AS44" s="8" t="s">
        <v>15</v>
      </c>
      <c r="AT44" s="8" t="s">
        <v>15</v>
      </c>
      <c r="AU44" s="8" t="s">
        <v>15</v>
      </c>
      <c r="AV44" s="8" t="s">
        <v>15</v>
      </c>
      <c r="AW44" s="8" t="s">
        <v>15</v>
      </c>
      <c r="AX44" s="8" t="s">
        <v>15</v>
      </c>
      <c r="AY44" s="8">
        <v>131.5</v>
      </c>
      <c r="AZ44" s="8" t="s">
        <v>15</v>
      </c>
      <c r="BA44" s="8">
        <v>122.5</v>
      </c>
      <c r="BB44" s="8" t="s">
        <v>15</v>
      </c>
      <c r="BC44" s="17">
        <v>28</v>
      </c>
      <c r="BD44" s="17" t="s">
        <v>15</v>
      </c>
      <c r="BE44" s="17" t="s">
        <v>15</v>
      </c>
      <c r="BF44" s="17" t="s">
        <v>15</v>
      </c>
      <c r="BG44" s="17" t="s">
        <v>15</v>
      </c>
      <c r="BH44" s="17">
        <v>72</v>
      </c>
      <c r="BI44" s="17" t="s">
        <v>15</v>
      </c>
      <c r="BJ44" s="17">
        <v>59</v>
      </c>
      <c r="BK44" s="17" t="s">
        <v>15</v>
      </c>
      <c r="BL44" s="17" t="s">
        <v>15</v>
      </c>
      <c r="BM44" s="17" t="s">
        <v>15</v>
      </c>
      <c r="BN44" s="17" t="s">
        <v>15</v>
      </c>
      <c r="BO44" s="17" t="s">
        <v>15</v>
      </c>
      <c r="BP44" s="17" t="s">
        <v>15</v>
      </c>
      <c r="BQ44" s="17">
        <v>131.5</v>
      </c>
      <c r="BR44" s="17" t="s">
        <v>15</v>
      </c>
      <c r="BS44" s="17">
        <v>104.5</v>
      </c>
      <c r="BT44" s="17" t="s">
        <v>15</v>
      </c>
      <c r="BU44" s="23" t="s">
        <v>16</v>
      </c>
      <c r="BV44" s="23" t="s">
        <v>16</v>
      </c>
      <c r="BW44" s="23" t="s">
        <v>16</v>
      </c>
      <c r="BX44" s="23" t="s">
        <v>16</v>
      </c>
      <c r="BY44" s="23" t="s">
        <v>16</v>
      </c>
      <c r="BZ44" s="23">
        <v>64</v>
      </c>
      <c r="CA44" s="23" t="s">
        <v>16</v>
      </c>
      <c r="CB44" s="23">
        <v>43</v>
      </c>
      <c r="CC44" s="23" t="s">
        <v>16</v>
      </c>
      <c r="CD44" s="23" t="s">
        <v>16</v>
      </c>
      <c r="CE44" s="23" t="s">
        <v>16</v>
      </c>
      <c r="CF44" s="23" t="s">
        <v>16</v>
      </c>
      <c r="CG44" s="23" t="s">
        <v>16</v>
      </c>
      <c r="CH44" s="23" t="s">
        <v>16</v>
      </c>
      <c r="CI44" s="23">
        <v>72</v>
      </c>
      <c r="CJ44" s="23" t="s">
        <v>16</v>
      </c>
      <c r="CK44" s="23">
        <v>61</v>
      </c>
      <c r="CL44" s="23" t="s">
        <v>16</v>
      </c>
      <c r="CM44" s="8" t="s">
        <v>16</v>
      </c>
      <c r="CN44" s="8" t="s">
        <v>16</v>
      </c>
      <c r="CO44" s="8" t="s">
        <v>16</v>
      </c>
      <c r="CP44" s="8" t="s">
        <v>16</v>
      </c>
      <c r="CQ44" s="8" t="s">
        <v>16</v>
      </c>
      <c r="CR44" s="8">
        <v>67</v>
      </c>
      <c r="CS44" s="8" t="s">
        <v>16</v>
      </c>
      <c r="CT44" s="8">
        <v>56</v>
      </c>
      <c r="CU44" s="8" t="s">
        <v>16</v>
      </c>
      <c r="CV44" s="8" t="s">
        <v>16</v>
      </c>
      <c r="CW44" s="8" t="s">
        <v>16</v>
      </c>
      <c r="CX44" s="8" t="s">
        <v>16</v>
      </c>
      <c r="CY44" s="8" t="s">
        <v>16</v>
      </c>
      <c r="CZ44" s="8" t="s">
        <v>16</v>
      </c>
      <c r="DA44" s="8">
        <v>75</v>
      </c>
      <c r="DB44" s="8" t="s">
        <v>16</v>
      </c>
      <c r="DC44" s="8">
        <v>64</v>
      </c>
      <c r="DD44" s="8" t="s">
        <v>16</v>
      </c>
      <c r="DE44" s="8" t="s">
        <v>16</v>
      </c>
      <c r="DF44" s="8" t="s">
        <v>16</v>
      </c>
      <c r="DG44" s="8" t="s">
        <v>16</v>
      </c>
      <c r="DH44" s="8" t="s">
        <v>16</v>
      </c>
      <c r="DI44" s="8" t="s">
        <v>16</v>
      </c>
      <c r="DJ44" s="8">
        <v>68</v>
      </c>
      <c r="DK44" s="8" t="s">
        <v>16</v>
      </c>
      <c r="DL44" s="8">
        <v>59</v>
      </c>
      <c r="DM44" s="8" t="s">
        <v>16</v>
      </c>
      <c r="DN44" s="8">
        <v>50.08</v>
      </c>
      <c r="DO44" s="8" t="s">
        <v>15</v>
      </c>
      <c r="DP44" s="8" t="s">
        <v>15</v>
      </c>
      <c r="DQ44" s="8" t="s">
        <v>15</v>
      </c>
      <c r="DR44" s="8">
        <v>45.16</v>
      </c>
      <c r="DS44" s="8">
        <v>47.61</v>
      </c>
      <c r="DT44" s="8" t="s">
        <v>15</v>
      </c>
      <c r="DU44" s="8">
        <v>48.16</v>
      </c>
      <c r="DV44" s="8" t="s">
        <v>15</v>
      </c>
      <c r="DW44" s="10" t="str">
        <f>IF(AK44="","-",IF(AK44&gt;=AK$5,"Yes","No"))</f>
        <v>No</v>
      </c>
      <c r="DX44" s="10" t="str">
        <f>IF(AL44="","-",IF(AL44&gt;=AL$5,"Yes","No"))</f>
        <v>-</v>
      </c>
      <c r="DY44" s="10" t="str">
        <f>IF(AM44="","-",IF(AM44&gt;=AM$5,"Yes","No"))</f>
        <v>-</v>
      </c>
      <c r="DZ44" s="10" t="str">
        <f>IF(AN44="","-",IF(AN44&gt;=AN$5,"Yes","No"))</f>
        <v>-</v>
      </c>
      <c r="EA44" s="10" t="str">
        <f>IF(AO44="","-",IF(AO44&gt;=AO$5,"Yes","No"))</f>
        <v>-</v>
      </c>
      <c r="EB44" s="10" t="str">
        <f>IF(AP44="","-",IF(AP44&gt;=AP$5,"Yes","No"))</f>
        <v>Yes</v>
      </c>
      <c r="EC44" s="10" t="str">
        <f>IF(AQ44="","-",IF(AQ44&gt;=AQ$5,"Yes","No"))</f>
        <v>-</v>
      </c>
      <c r="ED44" s="10" t="str">
        <f>IF(AR44="","-",IF(AR44&gt;=AR$5,"Yes","No"))</f>
        <v>Yes</v>
      </c>
      <c r="EE44" s="10" t="str">
        <f>IF(AS44="","-",IF(AS44&gt;=AS$5,"Yes","No"))</f>
        <v>-</v>
      </c>
      <c r="EF44" s="10" t="str">
        <f>IF(OR(AK44="",BC44=""),"-",IF(AK44&gt;=BC44+10,"Yes","No"))</f>
        <v>No</v>
      </c>
      <c r="EG44" s="10" t="str">
        <f>IF(OR(AL44="",BD44=""),"-",IF(AL44&gt;=BD44+10,"Yes","No"))</f>
        <v>-</v>
      </c>
      <c r="EH44" s="10" t="str">
        <f>IF(OR(AM44="",BE44=""),"-",IF(AM44&gt;=BE44+10,"Yes","No"))</f>
        <v>-</v>
      </c>
      <c r="EI44" s="10" t="str">
        <f>IF(OR(AN44="",BF44=""),"-",IF(AN44&gt;=BF44+10,"Yes","No"))</f>
        <v>-</v>
      </c>
      <c r="EJ44" s="10" t="str">
        <f>IF(OR(AO44="",BG44=""),"-",IF(AO44&gt;=BG44+10,"Yes","No"))</f>
        <v>-</v>
      </c>
      <c r="EK44" s="10" t="str">
        <f>IF(OR(AP44="",BH44=""),"-",IF(AP44&gt;=BH44+10,"Yes","No"))</f>
        <v>Yes</v>
      </c>
      <c r="EL44" s="10" t="str">
        <f>IF(OR(AQ44="",BI44=""),"-",IF(AQ44&gt;=BI44+10,"Yes","No"))</f>
        <v>-</v>
      </c>
      <c r="EM44" s="10" t="str">
        <f>IF(OR(AR44="",BJ44=""),"-",IF(AR44&gt;=BJ44+10,"Yes","No"))</f>
        <v>Yes</v>
      </c>
      <c r="EN44" s="10" t="str">
        <f>IF(OR(AS44="",BK44=""),"-",IF(AS44&gt;=BK44+10,"Yes","No"))</f>
        <v>-</v>
      </c>
      <c r="EO44" s="10" t="str">
        <f>IF(OR(AK44="",BC44=""),"-",IF(AK44&gt;=(200-BC44)*0.1+BC44,"Yes","No"))</f>
        <v>No</v>
      </c>
      <c r="EP44" s="10" t="str">
        <f>IF(OR(AL44="",BD44=""),"-",IF(AL44&gt;=(200-BD44)*0.1+BD44,"Yes","No"))</f>
        <v>-</v>
      </c>
      <c r="EQ44" s="10" t="str">
        <f>IF(OR(AM44="",BE44=""),"-",IF(AM44&gt;=(200-BE44)*0.1+BE44,"Yes","No"))</f>
        <v>-</v>
      </c>
      <c r="ER44" s="10" t="str">
        <f>IF(OR(AN44="",BF44=""),"-",IF(AN44&gt;=(200-BF44)*0.1+BF44,"Yes","No"))</f>
        <v>-</v>
      </c>
      <c r="ES44" s="10" t="str">
        <f>IF(OR(AO44="",BG44=""),"-",IF(AO44&gt;=(200-BG44)*0.1+BG44,"Yes","No"))</f>
        <v>-</v>
      </c>
      <c r="ET44" s="10" t="str">
        <f>IF(OR(AP44="",BH44=""),"-",IF(AP44&gt;=(200-BH44)*0.1+BH44,"Yes","No"))</f>
        <v>Yes</v>
      </c>
      <c r="EU44" s="10" t="str">
        <f>IF(OR(AQ44="",BI44=""),"-",IF(AQ44&gt;=(200-BI44)*0.1+BI44,"Yes","No"))</f>
        <v>-</v>
      </c>
      <c r="EV44" s="10" t="str">
        <f>IF(OR(AR44="",BJ44=""),"-",IF(AR44&gt;=(200-BJ44)*0.1+BJ44,"Yes","No"))</f>
        <v>Yes</v>
      </c>
      <c r="EW44" s="10" t="str">
        <f>IF(OR(AS44="",BK44=""),"-",IF(AS44&gt;=(200-BK44)*0.1+BK44,"Yes","No"))</f>
        <v>-</v>
      </c>
      <c r="EX44" s="8" t="str">
        <f>IF(DN44="","-",IF(DN44&gt;DN$4,"Yes","No"))</f>
        <v>Yes</v>
      </c>
      <c r="EY44" s="8" t="str">
        <f>IF(DO44="","-",IF(DO44&gt;DO$4,"Yes","No"))</f>
        <v>-</v>
      </c>
      <c r="EZ44" s="8" t="str">
        <f>IF(DP44="","-",IF(DP44&gt;DP$4,"Yes","No"))</f>
        <v>-</v>
      </c>
      <c r="FA44" s="8" t="str">
        <f>IF(DQ44="","-",IF(DQ44&gt;DQ$4,"Yes","No"))</f>
        <v>-</v>
      </c>
      <c r="FB44" s="8" t="str">
        <f>IF(DR44="","-",IF(DR44&gt;DR$4,"Yes","No"))</f>
        <v>No</v>
      </c>
      <c r="FC44" s="8" t="str">
        <f>IF(DS44="","-",IF(DS44&gt;DS$4,"Yes","No"))</f>
        <v>No</v>
      </c>
      <c r="FD44" s="8" t="str">
        <f>IF(DT44="","-",IF(DT44&gt;DT$4,"Yes","No"))</f>
        <v>-</v>
      </c>
      <c r="FE44" s="8" t="str">
        <f>IF(DU44="","-",IF(DU44&gt;DU$4,"Yes","No"))</f>
        <v>No</v>
      </c>
      <c r="FF44" s="8" t="str">
        <f>IF(DV44="","-",IF(DV44&gt;DV$4,"Yes","No"))</f>
        <v>-</v>
      </c>
      <c r="FG44" s="22" t="s">
        <v>18</v>
      </c>
      <c r="FH44" s="22" t="s">
        <v>16</v>
      </c>
      <c r="FI44" s="22" t="s">
        <v>16</v>
      </c>
      <c r="FJ44" s="22" t="s">
        <v>16</v>
      </c>
      <c r="FK44" s="22" t="s">
        <v>16</v>
      </c>
      <c r="FL44" s="22" t="s">
        <v>18</v>
      </c>
      <c r="FM44" s="22" t="s">
        <v>16</v>
      </c>
      <c r="FN44" s="22" t="s">
        <v>18</v>
      </c>
      <c r="FO44" s="22" t="s">
        <v>16</v>
      </c>
      <c r="FP44" s="22" t="str">
        <f>IF(AT44="","-",IF(AT44&gt;=AT$5,"Yes","No"))</f>
        <v>-</v>
      </c>
      <c r="FQ44" s="22" t="str">
        <f>IF(AU44="","-",IF(AU44&gt;=AU$5,"Yes","No"))</f>
        <v>-</v>
      </c>
      <c r="FR44" s="22" t="str">
        <f>IF(AV44="","-",IF(AV44&gt;=AV$5,"Yes","No"))</f>
        <v>-</v>
      </c>
      <c r="FS44" s="22" t="str">
        <f>IF(AW44="","-",IF(AW44&gt;=AW$5,"Yes","No"))</f>
        <v>-</v>
      </c>
      <c r="FT44" s="22" t="str">
        <f>IF(AX44="","-",IF(AX44&gt;=AX$5,"Yes","No"))</f>
        <v>-</v>
      </c>
      <c r="FU44" s="22" t="str">
        <f>IF(AY44="","-",IF(AY44&gt;=AY$5,"Yes","No"))</f>
        <v>No</v>
      </c>
      <c r="FV44" s="22" t="str">
        <f>IF(AZ44="","-",IF(AZ44&gt;=AZ$5,"Yes","No"))</f>
        <v>-</v>
      </c>
      <c r="FW44" s="22" t="str">
        <f>IF(BA44="","-",IF(BA44&gt;=BA$5,"Yes","No"))</f>
        <v>No</v>
      </c>
      <c r="FX44" s="22" t="str">
        <f>IF(BB44="","-",IF(BB44&gt;=BB$5,"Yes","No"))</f>
        <v>-</v>
      </c>
      <c r="FY44" s="10" t="str">
        <f>IF(OR(AT44="",BL44=""),"-",IF(AT44&gt;=BL44+10,"Yes","No"))</f>
        <v>-</v>
      </c>
      <c r="FZ44" s="10" t="str">
        <f>IF(OR(AU44="",BM44=""),"-",IF(AU44&gt;=BM44+10,"Yes","No"))</f>
        <v>-</v>
      </c>
      <c r="GA44" s="10" t="str">
        <f>IF(OR(AV44="",BN44=""),"-",IF(AV44&gt;=BN44+10,"Yes","No"))</f>
        <v>-</v>
      </c>
      <c r="GB44" s="10" t="str">
        <f>IF(OR(AW44="",BO44=""),"-",IF(AW44&gt;=BO44+10,"Yes","No"))</f>
        <v>-</v>
      </c>
      <c r="GC44" s="10" t="str">
        <f>IF(OR(AX44="",BP44=""),"-",IF(AX44&gt;=BP44+10,"Yes","No"))</f>
        <v>-</v>
      </c>
      <c r="GD44" s="10" t="str">
        <f>IF(OR(AY44="",BQ44=""),"-",IF(AY44&gt;=BQ44+10,"Yes","No"))</f>
        <v>No</v>
      </c>
      <c r="GE44" s="10" t="str">
        <f>IF(OR(AZ44="",BR44=""),"-",IF(AZ44&gt;=BR44+10,"Yes","No"))</f>
        <v>-</v>
      </c>
      <c r="GF44" s="10" t="str">
        <f>IF(OR(BA44="",BS44=""),"-",IF(BA44&gt;=BS44+10,"Yes","No"))</f>
        <v>Yes</v>
      </c>
      <c r="GG44" s="10" t="str">
        <f>IF(OR(BB44="",BT44=""),"-",IF(BB44&gt;=BT44+10,"Yes","No"))</f>
        <v>-</v>
      </c>
      <c r="GH44" s="10" t="str">
        <f>IF(OR(AT44="",BL44=""),"-",IF(AT44&gt;=(200-BL44)*0.1+BL44,"Yes","No"))</f>
        <v>-</v>
      </c>
      <c r="GI44" s="10" t="str">
        <f>IF(OR(AU44="",BM44=""),"-",IF(AU44&gt;=(200-BM44)*0.1+BM44,"Yes","No"))</f>
        <v>-</v>
      </c>
      <c r="GJ44" s="10" t="str">
        <f>IF(OR(AV44="",BN44=""),"-",IF(AV44&gt;=(200-BN44)*0.1+BN44,"Yes","No"))</f>
        <v>-</v>
      </c>
      <c r="GK44" s="10" t="str">
        <f>IF(OR(AW44="",BO44=""),"-",IF(AW44&gt;=(200-BO44)*0.1+BO44,"Yes","No"))</f>
        <v>-</v>
      </c>
      <c r="GL44" s="10" t="str">
        <f>IF(OR(AX44="",BP44=""),"-",IF(AX44&gt;=(200-BP44)*0.1+BP44,"Yes","No"))</f>
        <v>-</v>
      </c>
      <c r="GM44" s="10" t="str">
        <f>IF(OR(AY44="",BQ44=""),"-",IF(AY44&gt;=(200-BQ44)*0.1+BQ44,"Yes","No"))</f>
        <v>No</v>
      </c>
      <c r="GN44" s="10" t="str">
        <f>IF(OR(AZ44="",BR44=""),"-",IF(AZ44&gt;=(200-BR44)*0.1+BR44,"Yes","No"))</f>
        <v>-</v>
      </c>
      <c r="GO44" s="10" t="str">
        <f>IF(OR(BA44="",BS44=""),"-",IF(BA44&gt;=(200-BS44)*0.1+BS44,"Yes","No"))</f>
        <v>Yes</v>
      </c>
      <c r="GP44" s="10" t="str">
        <f>IF(OR(BB44="",BT44=""),"-",IF(BB44&gt;=(200-BT44)*0.1+BT44,"Yes","No"))</f>
        <v>-</v>
      </c>
      <c r="GQ44" s="22" t="s">
        <v>16</v>
      </c>
      <c r="GR44" s="22" t="s">
        <v>16</v>
      </c>
      <c r="GS44" s="22" t="s">
        <v>16</v>
      </c>
      <c r="GT44" s="22" t="s">
        <v>16</v>
      </c>
      <c r="GU44" s="22" t="s">
        <v>16</v>
      </c>
      <c r="GV44" s="22" t="s">
        <v>18</v>
      </c>
      <c r="GW44" s="22" t="s">
        <v>16</v>
      </c>
      <c r="GX44" s="22" t="s">
        <v>18</v>
      </c>
      <c r="GY44" s="22" t="s">
        <v>16</v>
      </c>
      <c r="GZ44" s="8" t="str">
        <f>IF(BU44="-","-",IF(BU44&gt;BU$6,"Yes","No"))</f>
        <v>-</v>
      </c>
      <c r="HA44" s="8" t="str">
        <f>IF(BV44="-","-",IF(BV44&gt;BV$6,"Yes","No"))</f>
        <v>-</v>
      </c>
      <c r="HB44" s="8" t="str">
        <f>IF(BW44="-","-",IF(BW44&gt;BW$6,"Yes","No"))</f>
        <v>-</v>
      </c>
      <c r="HC44" s="8" t="str">
        <f>IF(BX44="-","-",IF(BX44&gt;BX$6,"Yes","No"))</f>
        <v>-</v>
      </c>
      <c r="HD44" s="8" t="str">
        <f>IF(BY44="-","-",IF(BY44&gt;BY$6,"Yes","No"))</f>
        <v>-</v>
      </c>
      <c r="HE44" s="8" t="str">
        <f>IF(BZ44="-","-",IF(BZ44&gt;BZ$6,"Yes","No"))</f>
        <v>No</v>
      </c>
      <c r="HF44" s="8" t="str">
        <f>IF(CA44="-","-",IF(CA44&gt;CA$6,"Yes","No"))</f>
        <v>-</v>
      </c>
      <c r="HG44" s="8" t="str">
        <f>IF(CB44="-","-",IF(CB44&gt;CB$6,"Yes","No"))</f>
        <v>No</v>
      </c>
      <c r="HH44" s="8" t="str">
        <f>IF(CC44="-","-",IF(CC44&gt;CC$6,"Yes","No"))</f>
        <v>-</v>
      </c>
      <c r="HI44" s="8" t="str">
        <f>IF(CD44="-","-",IF(CD44&gt;CD$6,"Yes","No"))</f>
        <v>-</v>
      </c>
      <c r="HJ44" s="8" t="str">
        <f>IF(CE44="-","-",IF(CE44&gt;CE$6,"Yes","No"))</f>
        <v>-</v>
      </c>
      <c r="HK44" s="8" t="str">
        <f>IF(CF44="-","-",IF(CF44&gt;CF$6,"Yes","No"))</f>
        <v>-</v>
      </c>
      <c r="HL44" s="8" t="str">
        <f>IF(CG44="-","-",IF(CG44&gt;CG$6,"Yes","No"))</f>
        <v>-</v>
      </c>
      <c r="HM44" s="8" t="str">
        <f>IF(CH44="-","-",IF(CH44&gt;CH$6,"Yes","No"))</f>
        <v>-</v>
      </c>
      <c r="HN44" s="8" t="str">
        <f>IF(CI44="-","-",IF(CI44&gt;CI$6,"Yes","No"))</f>
        <v>No</v>
      </c>
      <c r="HO44" s="8" t="str">
        <f>IF(CJ44="-","-",IF(CJ44&gt;CJ$6,"Yes","No"))</f>
        <v>-</v>
      </c>
      <c r="HP44" s="8" t="str">
        <f>IF(CK44="-","-",IF(CK44&gt;CK$6,"Yes","No"))</f>
        <v>No</v>
      </c>
      <c r="HQ44" s="8" t="str">
        <f>IF(CL44="-","-",IF(CL44&gt;CL$6,"Yes","No"))</f>
        <v>-</v>
      </c>
      <c r="HR44" s="22" t="str">
        <f>IF(BU44="-","-",IF(BU44&gt;=BU$5,"Yes","No"))</f>
        <v>-</v>
      </c>
      <c r="HS44" s="22" t="str">
        <f>IF(BV44="-","-",IF(BV44&gt;=BV$5,"Yes","No"))</f>
        <v>-</v>
      </c>
      <c r="HT44" s="22" t="str">
        <f>IF(BW44="-","-",IF(BW44&gt;=BW$5,"Yes","No"))</f>
        <v>-</v>
      </c>
      <c r="HU44" s="22" t="str">
        <f>IF(BX44="-","-",IF(BX44&gt;=BX$5,"Yes","No"))</f>
        <v>-</v>
      </c>
      <c r="HV44" s="22" t="str">
        <f>IF(BY44="-","-",IF(BY44&gt;=BY$5,"Yes","No"))</f>
        <v>-</v>
      </c>
      <c r="HW44" s="22" t="str">
        <f>IF(BZ44="-","-",IF(BZ44&gt;=BZ$5,"Yes","No"))</f>
        <v>No</v>
      </c>
      <c r="HX44" s="22" t="str">
        <f>IF(CA44="-","-",IF(CA44&gt;=CA$5,"Yes","No"))</f>
        <v>-</v>
      </c>
      <c r="HY44" s="22" t="str">
        <f>IF(CB44="-","-",IF(CB44&gt;=CB$5,"Yes","No"))</f>
        <v>No</v>
      </c>
      <c r="HZ44" s="22" t="str">
        <f>IF(CC44="-","-",IF(CC44&gt;=CC$5,"Yes","No"))</f>
        <v>-</v>
      </c>
      <c r="IA44" s="22" t="str">
        <f>IF(CD44="-","-",IF(CD44&gt;=BU$5,"Yes","No"))</f>
        <v>-</v>
      </c>
      <c r="IB44" s="22" t="str">
        <f>IF(CE44="-","-",IF(CE44&gt;=BV$5,"Yes","No"))</f>
        <v>-</v>
      </c>
      <c r="IC44" s="22" t="str">
        <f>IF(CF44="-","-",IF(CF44&gt;=BW$5,"Yes","No"))</f>
        <v>-</v>
      </c>
      <c r="ID44" s="22" t="str">
        <f>IF(CG44="-","-",IF(CG44&gt;=BX$5,"Yes","No"))</f>
        <v>-</v>
      </c>
      <c r="IE44" s="22" t="str">
        <f>IF(CH44="-","-",IF(CH44&gt;=BY$5,"Yes","No"))</f>
        <v>-</v>
      </c>
      <c r="IF44" s="22" t="str">
        <f>IF(CI44="-","-",IF(CI44&gt;=BZ$5,"Yes","No"))</f>
        <v>Yes</v>
      </c>
      <c r="IG44" s="22" t="str">
        <f>IF(CJ44="-","-",IF(CJ44&gt;=CA$5,"Yes","No"))</f>
        <v>-</v>
      </c>
      <c r="IH44" s="22" t="str">
        <f>IF(CK44="-","-",IF(CK44&gt;=CB$5,"Yes","No"))</f>
        <v>No</v>
      </c>
      <c r="II44" s="22" t="str">
        <f>IF(CL44="-","-",IF(CL44&gt;=CC$5,"Yes","No"))</f>
        <v>-</v>
      </c>
      <c r="IJ44" s="22" t="str">
        <f>IF(OR(BU44="-",CM44="-"),"-",IF(BU44&gt;=CM44+10,"Yes","No"))</f>
        <v>-</v>
      </c>
      <c r="IK44" s="22" t="str">
        <f>IF(OR(BV44="-",CN44="-"),"-",IF(BV44&gt;=CN44+10,"Yes","No"))</f>
        <v>-</v>
      </c>
      <c r="IL44" s="22" t="str">
        <f>IF(OR(BW44="-",CO44="-"),"-",IF(BW44&gt;=CO44+10,"Yes","No"))</f>
        <v>-</v>
      </c>
      <c r="IM44" s="22" t="str">
        <f>IF(OR(BX44="-",CP44="-"),"-",IF(BX44&gt;=CP44+10,"Yes","No"))</f>
        <v>-</v>
      </c>
      <c r="IN44" s="22" t="str">
        <f>IF(OR(BY44="-",CQ44="-"),"-",IF(BY44&gt;=CQ44+10,"Yes","No"))</f>
        <v>-</v>
      </c>
      <c r="IO44" s="22" t="str">
        <f>IF(OR(BZ44="-",CR44="-"),"-",IF(BZ44&gt;=CR44+10,"Yes","No"))</f>
        <v>No</v>
      </c>
      <c r="IP44" s="22" t="str">
        <f>IF(OR(CA44="-",CS44="-"),"-",IF(CA44&gt;=CS44+10,"Yes","No"))</f>
        <v>-</v>
      </c>
      <c r="IQ44" s="22" t="str">
        <f>IF(OR(CB44="-",CT44="-"),"-",IF(CB44&gt;=CT44+10,"Yes","No"))</f>
        <v>No</v>
      </c>
      <c r="IR44" s="22" t="str">
        <f>IF(OR(CC44="-",CU44="-"),"-",IF(CC44&gt;=CU44+10,"Yes","No"))</f>
        <v>-</v>
      </c>
      <c r="IS44" s="22" t="str">
        <f>IF(OR(CD44="-",CV44="-"),"-",IF(CD44&gt;=CV44+10,"Yes","No"))</f>
        <v>-</v>
      </c>
      <c r="IT44" s="22" t="str">
        <f>IF(OR(CE44="-",CW44="-"),"-",IF(CE44&gt;=CW44+10,"Yes","No"))</f>
        <v>-</v>
      </c>
      <c r="IU44" s="22" t="str">
        <f>IF(OR(CF44="-",CX44="-"),"-",IF(CF44&gt;=CX44+10,"Yes","No"))</f>
        <v>-</v>
      </c>
      <c r="IV44" s="22" t="str">
        <f>IF(OR(CG44="-",CY44="-"),"-",IF(CG44&gt;=CY44+10,"Yes","No"))</f>
        <v>-</v>
      </c>
      <c r="IW44" s="22" t="str">
        <f>IF(OR(CH44="-",CZ44="-"),"-",IF(CH44&gt;=CZ44+10,"Yes","No"))</f>
        <v>-</v>
      </c>
      <c r="IX44" s="22" t="str">
        <f>IF(OR(CI44="-",DA44="-"),"-",IF(CI44&gt;=DA44+10,"Yes","No"))</f>
        <v>No</v>
      </c>
      <c r="IY44" s="22" t="str">
        <f>IF(OR(CJ44="-",DB44="-"),"-",IF(CJ44&gt;=DB44+10,"Yes","No"))</f>
        <v>-</v>
      </c>
      <c r="IZ44" s="22" t="str">
        <f>IF(OR(CK44="-",DC44="-"),"-",IF(CK44&gt;=DC44+10,"Yes","No"))</f>
        <v>No</v>
      </c>
      <c r="JA44" s="22" t="str">
        <f>IF(OR(CL44="-",DD44="-"),"-",IF(CL44&gt;=DD44+10,"Yes","No"))</f>
        <v>-</v>
      </c>
      <c r="JB44" s="22" t="str">
        <f>IF(OR(BU44="-",DE44="-"),"-",IF(BU44&gt;=DE44+10,"Yes","No"))</f>
        <v>-</v>
      </c>
      <c r="JC44" s="22" t="str">
        <f>IF(OR(BV44="-",DF44="-"),"-",IF(BV44&gt;=DF44+10,"Yes","No"))</f>
        <v>-</v>
      </c>
      <c r="JD44" s="22" t="str">
        <f>IF(OR(BW44="-",DG44="-"),"-",IF(BW44&gt;=DG44+10,"Yes","No"))</f>
        <v>-</v>
      </c>
      <c r="JE44" s="22" t="str">
        <f>IF(OR(BX44="-",DH44="-"),"-",IF(BX44&gt;=DH44+10,"Yes","No"))</f>
        <v>-</v>
      </c>
      <c r="JF44" s="22" t="str">
        <f>IF(OR(BY44="-",DI44="-"),"-",IF(BY44&gt;=DI44+10,"Yes","No"))</f>
        <v>-</v>
      </c>
      <c r="JG44" s="22" t="str">
        <f>IF(OR(BZ44="-",DJ44="-"),"-",IF(BZ44&gt;=DJ44+10,"Yes","No"))</f>
        <v>No</v>
      </c>
      <c r="JH44" s="22" t="str">
        <f>IF(OR(CA44="-",DK44="-"),"-",IF(CA44&gt;=DK44+10,"Yes","No"))</f>
        <v>-</v>
      </c>
      <c r="JI44" s="22" t="str">
        <f>IF(OR(CB44="-",DL44="-"),"-",IF(CB44&gt;=DL44+10,"Yes","No"))</f>
        <v>No</v>
      </c>
      <c r="JJ44" s="22" t="str">
        <f>IF(OR(CC44="-",DM44="-"),"-",IF(CC44&gt;=DM44+10,"Yes","No"))</f>
        <v>-</v>
      </c>
      <c r="JK44" s="23" t="str">
        <f>IF(OR(BU44="-",CM44="-"),"-",IF(BU44&gt;=(100-CM44)*0.1+CM44,"Yes","No"))</f>
        <v>-</v>
      </c>
      <c r="JL44" s="23" t="str">
        <f>IF(OR(BV44="-",CN44="-"),"-",IF(BV44&gt;=(100-CN44)*0.1+CN44,"Yes","No"))</f>
        <v>-</v>
      </c>
      <c r="JM44" s="23" t="str">
        <f>IF(OR(BW44="-",CO44="-"),"-",IF(BW44&gt;=(100-CO44)*0.1+CO44,"Yes","No"))</f>
        <v>-</v>
      </c>
      <c r="JN44" s="23" t="str">
        <f>IF(OR(BX44="-",CP44="-"),"-",IF(BX44&gt;=(100-CP44)*0.1+CP44,"Yes","No"))</f>
        <v>-</v>
      </c>
      <c r="JO44" s="23" t="str">
        <f>IF(OR(BY44="-",CQ44="-"),"-",IF(BY44&gt;=(100-CQ44)*0.1+CQ44,"Yes","No"))</f>
        <v>-</v>
      </c>
      <c r="JP44" s="23" t="str">
        <f>IF(OR(BZ44="-",CR44="-"),"-",IF(BZ44&gt;=(100-CR44)*0.1+CR44,"Yes","No"))</f>
        <v>No</v>
      </c>
      <c r="JQ44" s="23" t="str">
        <f>IF(OR(CA44="-",CS44="-"),"-",IF(CA44&gt;=(100-CS44)*0.1+CS44,"Yes","No"))</f>
        <v>-</v>
      </c>
      <c r="JR44" s="23" t="str">
        <f>IF(OR(CB44="-",CT44="-"),"-",IF(CB44&gt;=(100-CT44)*0.1+CT44,"Yes","No"))</f>
        <v>No</v>
      </c>
      <c r="JS44" s="23" t="str">
        <f>IF(OR(CC44="-",CU44="-"),"-",IF(CC44&gt;=(100-CU44)*0.1+CU44,"Yes","No"))</f>
        <v>-</v>
      </c>
      <c r="JT44" s="22" t="s">
        <v>16</v>
      </c>
      <c r="JU44" s="22" t="s">
        <v>16</v>
      </c>
      <c r="JV44" s="22" t="s">
        <v>16</v>
      </c>
      <c r="JW44" s="22" t="s">
        <v>16</v>
      </c>
      <c r="JX44" s="22" t="s">
        <v>16</v>
      </c>
      <c r="JY44" s="22" t="s">
        <v>18</v>
      </c>
      <c r="JZ44" s="22" t="s">
        <v>16</v>
      </c>
      <c r="KA44" s="22" t="s">
        <v>18</v>
      </c>
      <c r="KB44" s="22" t="s">
        <v>16</v>
      </c>
      <c r="KC44" s="23" t="str">
        <f>IF(OR(J44="yes",AK44=""),"-",IF(AK44&gt;AK$4,"Yes","No"))</f>
        <v>-</v>
      </c>
      <c r="KD44" s="23" t="str">
        <f>IF(OR(K44="yes",AL44=""),"-",IF(AL44&gt;AL$4,"Yes","No"))</f>
        <v>-</v>
      </c>
      <c r="KE44" s="23" t="str">
        <f>IF(OR(L44="yes",AM44=""),"-",IF(AM44&gt;AM$4,"Yes","No"))</f>
        <v>-</v>
      </c>
      <c r="KF44" s="23" t="str">
        <f>IF(OR(M44="yes",AN44=""),"-",IF(AN44&gt;AN$4,"Yes","No"))</f>
        <v>-</v>
      </c>
      <c r="KG44" s="23" t="str">
        <f>IF(OR(N44="yes",AO44=""),"-",IF(AO44&gt;AO$4,"Yes","No"))</f>
        <v>-</v>
      </c>
      <c r="KH44" s="23" t="str">
        <f>IF(OR(O44="yes",AP44=""),"-",IF(AP44&gt;AP$4,"Yes","No"))</f>
        <v>Yes</v>
      </c>
      <c r="KI44" s="23" t="str">
        <f>IF(OR(P44="yes",AQ44=""),"-",IF(AQ44&gt;AQ$4,"Yes","No"))</f>
        <v>-</v>
      </c>
      <c r="KJ44" s="23" t="str">
        <f>IF(OR(Q44="yes",AR44=""),"-",IF(AR44&gt;AR$4,"Yes","No"))</f>
        <v>-</v>
      </c>
      <c r="KK44" s="23" t="str">
        <f>IF(OR(R44="yes",AS44=""),"-",IF(AS44&gt;AS$4,"Yes","No"))</f>
        <v>-</v>
      </c>
      <c r="KL44" s="23" t="str">
        <f>IF(OR(S44="yes",AT44=""),"-",IF(AT44&gt;AT$4,"Yes","No"))</f>
        <v>-</v>
      </c>
      <c r="KM44" s="23" t="str">
        <f>IF(OR(T44="yes",AU44=""),"-",IF(AU44&gt;AU$4,"Yes","No"))</f>
        <v>-</v>
      </c>
      <c r="KN44" s="23" t="str">
        <f>IF(OR(U44="yes",AV44=""),"-",IF(AV44&gt;AV$4,"Yes","No"))</f>
        <v>-</v>
      </c>
      <c r="KO44" s="23" t="str">
        <f>IF(OR(V44="yes",AW44=""),"-",IF(AW44&gt;AW$4,"Yes","No"))</f>
        <v>-</v>
      </c>
      <c r="KP44" s="23" t="str">
        <f>IF(OR(W44="yes",AX44=""),"-",IF(AX44&gt;AX$4,"Yes","No"))</f>
        <v>-</v>
      </c>
      <c r="KQ44" s="23" t="str">
        <f>IF(OR(X44="yes",AY44=""),"-",IF(AY44&gt;AY$4,"Yes","No"))</f>
        <v>Yes</v>
      </c>
      <c r="KR44" s="23" t="str">
        <f>IF(OR(Y44="yes",AZ44=""),"-",IF(AZ44&gt;AZ$4,"Yes","No"))</f>
        <v>-</v>
      </c>
      <c r="KS44" s="23" t="str">
        <f>IF(OR(Z44="yes",BA44=""),"-",IF(BA44&gt;BA$4,"Yes","No"))</f>
        <v>-</v>
      </c>
      <c r="KT44" s="23" t="str">
        <f>IF(OR(AA44="yes",BB44=""),"-",IF(BB44&gt;BB$4,"Yes","No"))</f>
        <v>-</v>
      </c>
      <c r="KU44" s="23" t="str">
        <f>IF(OR(AB44="yes",AND(BU44="-",CD44="-")),"-",IF(OR(BU44&gt;BU$4,CD44&gt;BU$4),"Yes","No"))</f>
        <v>-</v>
      </c>
      <c r="KV44" s="23" t="str">
        <f>IF(OR(AC44="yes",AND(BV44="-",CE44="-")),"-",IF(OR(BV44&gt;BV$4,CE44&gt;BV$4),"Yes","No"))</f>
        <v>-</v>
      </c>
      <c r="KW44" s="23" t="str">
        <f>IF(OR(AD44="yes",AND(BW44="-",CF44="-")),"-",IF(OR(BW44&gt;BW$4,CF44&gt;BW$4),"Yes","No"))</f>
        <v>-</v>
      </c>
      <c r="KX44" s="23" t="str">
        <f>IF(OR(AE44="yes",AND(BX44="-",CG44="-")),"-",IF(OR(BX44&gt;BX$4,CG44&gt;BX$4),"Yes","No"))</f>
        <v>-</v>
      </c>
      <c r="KY44" s="23" t="str">
        <f>IF(OR(AF44="yes",AND(BY44="-",CH44="-")),"-",IF(OR(BY44&gt;BY$4,CH44&gt;BY$4),"Yes","No"))</f>
        <v>-</v>
      </c>
      <c r="KZ44" s="23" t="str">
        <f>IF(OR(AG44="yes",AND(BZ44="-",CI44="-")),"-",IF(OR(BZ44&gt;BZ$4,CI44&gt;BZ$4),"Yes","No"))</f>
        <v>Yes</v>
      </c>
      <c r="LA44" s="23" t="str">
        <f>IF(OR(AH44="yes",AND(CA44="-",CJ44="-")),"-",IF(OR(CA44&gt;CA$4,CJ44&gt;CA$4),"Yes","No"))</f>
        <v>-</v>
      </c>
      <c r="LB44" s="23" t="str">
        <f>IF(OR(AI44="yes",AND(CB44="-",CK44="-")),"-",IF(OR(CB44&gt;CB$4,CK44&gt;CB$4),"Yes","No"))</f>
        <v>-</v>
      </c>
      <c r="LC44" s="23" t="str">
        <f>IF(OR(AJ44="yes",AND(CC44="-",CL44="-")),"-",IF(OR(CC44&gt;CC$4,CL44&gt;CC$4),"Yes","No"))</f>
        <v>-</v>
      </c>
      <c r="LD44" s="23" t="str">
        <f>IF(AK44="","-",IF(OR(DW44="yes",EF44="yes",EO44="yes",EX44="yes",FG44="yes",GZ44="yes",HI44="yes",KC44="yes"),"Yes","No"))</f>
        <v>Yes</v>
      </c>
      <c r="LE44" s="23" t="str">
        <f>IF(AL44="","-",IF(OR(DX44="yes",EG44="yes",EP44="yes",EY44="yes",FH44="yes",HA44="yes",HJ44="yes",KD44="yes"),"Yes","No"))</f>
        <v>-</v>
      </c>
      <c r="LF44" s="23" t="str">
        <f>IF(AM44="","-",IF(OR(DY44="yes",EH44="yes",EQ44="yes",EZ44="yes",FI44="yes",HB44="yes",HK44="yes",KE44="yes"),"Yes","No"))</f>
        <v>-</v>
      </c>
      <c r="LG44" s="23" t="str">
        <f>IF(AN44="","-",IF(OR(DZ44="yes",EI44="yes",ER44="yes",FA44="yes",FJ44="yes",HC44="yes",HL44="yes",KF44="yes"),"Yes","No"))</f>
        <v>-</v>
      </c>
      <c r="LH44" s="23" t="str">
        <f>IF(AO44="","-",IF(OR(EA44="yes",EJ44="yes",ES44="yes",FB44="yes",FK44="yes",HD44="yes",HM44="yes",KG44="yes"),"Yes","No"))</f>
        <v>-</v>
      </c>
      <c r="LI44" s="23" t="str">
        <f>IF(AP44="","-",IF(OR(EB44="yes",EK44="yes",ET44="yes",FC44="yes",FL44="yes",HE44="yes",HN44="yes",KH44="yes"),"Yes","No"))</f>
        <v>Yes</v>
      </c>
      <c r="LJ44" s="23" t="str">
        <f>IF(AQ44="","-",IF(OR(EC44="yes",EL44="yes",EU44="yes",FD44="yes",FM44="yes",HF44="yes",HO44="yes",KI44="yes"),"Yes","No"))</f>
        <v>-</v>
      </c>
      <c r="LK44" s="23" t="str">
        <f>IF(AR44="","-",IF(OR(ED44="yes",EM44="yes",EV44="yes",FE44="yes",FN44="yes",HG44="yes",HP44="yes",KJ44="yes"),"Yes","No"))</f>
        <v>Yes</v>
      </c>
      <c r="LL44" s="23" t="str">
        <f>IF(AS44="","-",IF(OR(EE44="yes",EN44="yes",EW44="yes",FF44="yes",FO44="yes",HH44="yes",HQ44="yes",KK44="yes"),"Yes","No"))</f>
        <v>-</v>
      </c>
      <c r="LM44" s="23" t="str">
        <f>IF(AT44="","-",IF(OR(FP44="Yes",FY44="Yes",GH44="Yes",GQ44="Yes",GZ44="Yes",HI44="Yes",KL44="yes"),"Yes","No"))</f>
        <v>-</v>
      </c>
      <c r="LN44" s="23" t="str">
        <f>IF(AU44="","-",IF(OR(FQ44="Yes",FZ44="Yes",GI44="Yes",GR44="Yes",HA44="Yes",HJ44="Yes",KM44="yes"),"Yes","No"))</f>
        <v>-</v>
      </c>
      <c r="LO44" s="23" t="str">
        <f>IF(AV44="","-",IF(OR(FR44="Yes",GA44="Yes",GJ44="Yes",GS44="Yes",HB44="Yes",HK44="Yes",KN44="yes"),"Yes","No"))</f>
        <v>-</v>
      </c>
      <c r="LP44" s="23" t="str">
        <f>IF(AW44="","-",IF(OR(FS44="Yes",GB44="Yes",GK44="Yes",GT44="Yes",HC44="Yes",HL44="Yes",KO44="yes"),"Yes","No"))</f>
        <v>-</v>
      </c>
      <c r="LQ44" s="23" t="str">
        <f>IF(AX44="","-",IF(OR(FT44="Yes",GC44="Yes",GL44="Yes",GU44="Yes",HD44="Yes",HM44="Yes",KP44="yes"),"Yes","No"))</f>
        <v>-</v>
      </c>
      <c r="LR44" s="23" t="str">
        <f>IF(AY44="","-",IF(OR(FU44="Yes",GD44="Yes",GM44="Yes",GV44="Yes",HE44="Yes",HN44="Yes",KQ44="yes"),"Yes","No"))</f>
        <v>Yes</v>
      </c>
      <c r="LS44" s="23" t="str">
        <f>IF(AZ44="","-",IF(OR(FV44="Yes",GE44="Yes",GN44="Yes",GW44="Yes",HF44="Yes",HO44="Yes",KR44="yes"),"Yes","No"))</f>
        <v>-</v>
      </c>
      <c r="LT44" s="23" t="str">
        <f>IF(BA44="","-",IF(OR(FW44="Yes",GF44="Yes",GO44="Yes",GX44="Yes",HG44="Yes",HP44="Yes",KS44="yes"),"Yes","No"))</f>
        <v>Yes</v>
      </c>
      <c r="LU44" s="23" t="str">
        <f>IF(BB44="","-",IF(OR(FX44="Yes",GG44="Yes",GP44="Yes",GY44="Yes",HH44="Yes",HQ44="Yes",KT44="yes"),"Yes","No"))</f>
        <v>-</v>
      </c>
      <c r="LV44" s="23" t="str">
        <f>IF(AND(BU44="-",CD44="-"),"-",IF(OR(GZ44="Yes",HI44="Yes",HR44="Yes",IA44="Yes",IJ44="Yes",IS44="Yes",JB44="Yes",JK44="Yes",JT44="Yes",KU44="yes"),"Yes","No"))</f>
        <v>-</v>
      </c>
      <c r="LW44" s="23" t="str">
        <f>IF(AND(BV44="-",CE44="-"),"-",IF(OR(HA44="Yes",HJ44="Yes",HS44="Yes",IB44="Yes",IK44="Yes",IT44="Yes",JC44="Yes",JL44="Yes",JU44="Yes",KV44="yes"),"Yes","No"))</f>
        <v>-</v>
      </c>
      <c r="LX44" s="23" t="str">
        <f>IF(AND(BW44="-",CF44="-"),"-",IF(OR(HB44="Yes",HK44="Yes",HT44="Yes",IC44="Yes",IL44="Yes",IU44="Yes",JD44="Yes",JM44="Yes",JV44="Yes",KW44="yes"),"Yes","No"))</f>
        <v>-</v>
      </c>
      <c r="LY44" s="23" t="str">
        <f>IF(AND(BX44="-",CG44="-"),"-",IF(OR(HC44="Yes",HL44="Yes",HU44="Yes",ID44="Yes",IM44="Yes",IV44="Yes",JE44="Yes",JN44="Yes",JW44="Yes",KX44="yes"),"Yes","No"))</f>
        <v>-</v>
      </c>
      <c r="LZ44" s="23" t="str">
        <f>IF(AND(BY44="-",CH44="-"),"-",IF(OR(HD44="Yes",HM44="Yes",HV44="Yes",IE44="Yes",IN44="Yes",IW44="Yes",JF44="Yes",JO44="Yes",JX44="Yes",KY44="yes"),"Yes","No"))</f>
        <v>-</v>
      </c>
      <c r="MA44" s="23" t="str">
        <f>IF(AND(BZ44="-",CI44="-"),"-",IF(OR(HE44="Yes",HN44="Yes",HW44="Yes",IF44="Yes",IO44="Yes",IX44="Yes",JG44="Yes",JP44="Yes",JY44="Yes",KZ44="yes"),"Yes","No"))</f>
        <v>Yes</v>
      </c>
      <c r="MB44" s="23" t="str">
        <f>IF(AND(CA44="-",CJ44="-"),"-",IF(OR(HF44="Yes",HO44="Yes",HX44="Yes",IG44="Yes",IP44="Yes",IY44="Yes",JH44="Yes",JQ44="Yes",JZ44="Yes",LA44="yes"),"Yes","No"))</f>
        <v>-</v>
      </c>
      <c r="MC44" s="23" t="str">
        <f>IF(AND(CB44="-",CK44="-"),"-",IF(OR(HG44="Yes",HP44="Yes",HY44="Yes",IH44="Yes",IQ44="Yes",IZ44="Yes",JI44="Yes",JR44="Yes",KA44="Yes",LB44="yes"),"Yes","No"))</f>
        <v>No</v>
      </c>
      <c r="MD44" s="23" t="str">
        <f>IF(AND(CC44="-",CL44="-"),"-",IF(OR(HH44="Yes",HQ44="Yes",HZ44="Yes",II44="Yes",IR44="Yes",JA44="Yes",JJ44="Yes",JS44="Yes",KB44="Yes",LC44="yes"),"Yes","No"))</f>
        <v>-</v>
      </c>
    </row>
    <row r="45" spans="2:342" s="12" customFormat="1" x14ac:dyDescent="0.25">
      <c r="B45" s="9" t="s">
        <v>227</v>
      </c>
      <c r="C45" s="9" t="s">
        <v>228</v>
      </c>
      <c r="D45" s="9" t="s">
        <v>310</v>
      </c>
      <c r="E45" s="8" t="str">
        <f>IF(AND(F45="-",G45="-",H45="-"),"-",IF(COUNTIF(F45:I45,"no")&gt;0,"No","Yes"))</f>
        <v>No</v>
      </c>
      <c r="F45" s="10" t="str">
        <f>IF(SUM(COUNTIF(LD45:LL45,"yes"),COUNTIF(LD45:LL45,"no"))=0,"-",IF(COUNTIF(LD45:LL45,"no")&gt;0,"No","Yes"))</f>
        <v>Yes</v>
      </c>
      <c r="G45" s="10" t="str">
        <f>IF(SUM(COUNTIF(LM45:LU45,"yes"),COUNTIF(LM45:LU45,"no"))=0,"-",IF(COUNTIF(LM45:LU45,"no")&gt;0,"No","Yes"))</f>
        <v>-</v>
      </c>
      <c r="H45" s="10" t="str">
        <f>IF(SUM(COUNTIF(LV45:MD45,"yes"),COUNTIF(LV45:MD45,"no"))=0,"-",IF(COUNTIF(LV45:MD45,"no")&gt;0,"No","Yes"))</f>
        <v>Yes</v>
      </c>
      <c r="I45" s="8" t="s">
        <v>18</v>
      </c>
      <c r="J45" s="13" t="s">
        <v>17</v>
      </c>
      <c r="K45" s="13" t="s">
        <v>15</v>
      </c>
      <c r="L45" s="13" t="s">
        <v>15</v>
      </c>
      <c r="M45" s="13" t="s">
        <v>15</v>
      </c>
      <c r="N45" s="13" t="s">
        <v>15</v>
      </c>
      <c r="O45" s="13" t="s">
        <v>15</v>
      </c>
      <c r="P45" s="13"/>
      <c r="Q45" s="13"/>
      <c r="R45" s="13" t="s">
        <v>15</v>
      </c>
      <c r="S45" s="13"/>
      <c r="T45" s="13" t="s">
        <v>15</v>
      </c>
      <c r="U45" s="13" t="s">
        <v>15</v>
      </c>
      <c r="V45" s="13" t="s">
        <v>15</v>
      </c>
      <c r="W45" s="13" t="s">
        <v>15</v>
      </c>
      <c r="X45" s="13" t="s">
        <v>15</v>
      </c>
      <c r="Y45" s="13"/>
      <c r="Z45" s="13"/>
      <c r="AA45" s="13" t="s">
        <v>15</v>
      </c>
      <c r="AB45" s="13"/>
      <c r="AC45" s="13" t="s">
        <v>15</v>
      </c>
      <c r="AD45" s="13" t="s">
        <v>15</v>
      </c>
      <c r="AE45" s="13" t="s">
        <v>15</v>
      </c>
      <c r="AF45" s="13" t="s">
        <v>15</v>
      </c>
      <c r="AG45" s="13" t="s">
        <v>15</v>
      </c>
      <c r="AH45" s="13"/>
      <c r="AI45" s="13"/>
      <c r="AJ45" s="13" t="s">
        <v>15</v>
      </c>
      <c r="AK45" s="8" t="s">
        <v>15</v>
      </c>
      <c r="AL45" s="8" t="s">
        <v>15</v>
      </c>
      <c r="AM45" s="8" t="s">
        <v>15</v>
      </c>
      <c r="AN45" s="8" t="s">
        <v>15</v>
      </c>
      <c r="AO45" s="8" t="s">
        <v>15</v>
      </c>
      <c r="AP45" s="8">
        <v>87</v>
      </c>
      <c r="AQ45" s="8" t="s">
        <v>15</v>
      </c>
      <c r="AR45" s="8">
        <v>69.5</v>
      </c>
      <c r="AS45" s="8" t="s">
        <v>15</v>
      </c>
      <c r="AT45" s="8" t="s">
        <v>15</v>
      </c>
      <c r="AU45" s="8" t="s">
        <v>15</v>
      </c>
      <c r="AV45" s="8" t="s">
        <v>15</v>
      </c>
      <c r="AW45" s="8" t="s">
        <v>15</v>
      </c>
      <c r="AX45" s="8" t="s">
        <v>15</v>
      </c>
      <c r="AY45" s="8" t="s">
        <v>15</v>
      </c>
      <c r="AZ45" s="8" t="s">
        <v>15</v>
      </c>
      <c r="BA45" s="8" t="s">
        <v>15</v>
      </c>
      <c r="BB45" s="8" t="s">
        <v>15</v>
      </c>
      <c r="BC45" s="17">
        <v>12.5</v>
      </c>
      <c r="BD45" s="17" t="s">
        <v>15</v>
      </c>
      <c r="BE45" s="17" t="s">
        <v>15</v>
      </c>
      <c r="BF45" s="17" t="s">
        <v>15</v>
      </c>
      <c r="BG45" s="17" t="s">
        <v>15</v>
      </c>
      <c r="BH45" s="17">
        <v>83.5</v>
      </c>
      <c r="BI45" s="17" t="s">
        <v>15</v>
      </c>
      <c r="BJ45" s="17">
        <v>73</v>
      </c>
      <c r="BK45" s="17" t="s">
        <v>15</v>
      </c>
      <c r="BL45" s="17" t="s">
        <v>15</v>
      </c>
      <c r="BM45" s="17" t="s">
        <v>15</v>
      </c>
      <c r="BN45" s="17" t="s">
        <v>15</v>
      </c>
      <c r="BO45" s="17" t="s">
        <v>15</v>
      </c>
      <c r="BP45" s="17" t="s">
        <v>15</v>
      </c>
      <c r="BQ45" s="17">
        <v>150</v>
      </c>
      <c r="BR45" s="17" t="s">
        <v>15</v>
      </c>
      <c r="BS45" s="17" t="s">
        <v>15</v>
      </c>
      <c r="BT45" s="17" t="s">
        <v>15</v>
      </c>
      <c r="BU45" s="23" t="s">
        <v>16</v>
      </c>
      <c r="BV45" s="23" t="s">
        <v>16</v>
      </c>
      <c r="BW45" s="23" t="s">
        <v>16</v>
      </c>
      <c r="BX45" s="23" t="s">
        <v>16</v>
      </c>
      <c r="BY45" s="23" t="s">
        <v>16</v>
      </c>
      <c r="BZ45" s="23">
        <v>67</v>
      </c>
      <c r="CA45" s="23" t="s">
        <v>16</v>
      </c>
      <c r="CB45" s="23" t="s">
        <v>16</v>
      </c>
      <c r="CC45" s="23" t="s">
        <v>16</v>
      </c>
      <c r="CD45" s="23" t="s">
        <v>16</v>
      </c>
      <c r="CE45" s="23" t="s">
        <v>16</v>
      </c>
      <c r="CF45" s="23" t="s">
        <v>16</v>
      </c>
      <c r="CG45" s="23" t="s">
        <v>16</v>
      </c>
      <c r="CH45" s="23" t="s">
        <v>16</v>
      </c>
      <c r="CI45" s="23">
        <v>78</v>
      </c>
      <c r="CJ45" s="23" t="s">
        <v>16</v>
      </c>
      <c r="CK45" s="23" t="s">
        <v>16</v>
      </c>
      <c r="CL45" s="23" t="s">
        <v>16</v>
      </c>
      <c r="CM45" s="8" t="s">
        <v>16</v>
      </c>
      <c r="CN45" s="8" t="s">
        <v>16</v>
      </c>
      <c r="CO45" s="8" t="s">
        <v>16</v>
      </c>
      <c r="CP45" s="8" t="s">
        <v>16</v>
      </c>
      <c r="CQ45" s="8" t="s">
        <v>16</v>
      </c>
      <c r="CR45" s="8">
        <v>72</v>
      </c>
      <c r="CS45" s="8" t="s">
        <v>16</v>
      </c>
      <c r="CT45" s="8" t="s">
        <v>16</v>
      </c>
      <c r="CU45" s="8" t="s">
        <v>16</v>
      </c>
      <c r="CV45" s="8" t="s">
        <v>16</v>
      </c>
      <c r="CW45" s="8" t="s">
        <v>16</v>
      </c>
      <c r="CX45" s="8" t="s">
        <v>16</v>
      </c>
      <c r="CY45" s="8" t="s">
        <v>16</v>
      </c>
      <c r="CZ45" s="8" t="s">
        <v>16</v>
      </c>
      <c r="DA45" s="8">
        <v>91</v>
      </c>
      <c r="DB45" s="8" t="s">
        <v>16</v>
      </c>
      <c r="DC45" s="8" t="s">
        <v>16</v>
      </c>
      <c r="DD45" s="8" t="s">
        <v>16</v>
      </c>
      <c r="DE45" s="8" t="s">
        <v>16</v>
      </c>
      <c r="DF45" s="8" t="s">
        <v>16</v>
      </c>
      <c r="DG45" s="8" t="s">
        <v>16</v>
      </c>
      <c r="DH45" s="8" t="s">
        <v>16</v>
      </c>
      <c r="DI45" s="8" t="s">
        <v>16</v>
      </c>
      <c r="DJ45" s="8">
        <v>79</v>
      </c>
      <c r="DK45" s="8" t="s">
        <v>16</v>
      </c>
      <c r="DL45" s="8" t="s">
        <v>16</v>
      </c>
      <c r="DM45" s="8" t="s">
        <v>16</v>
      </c>
      <c r="DN45" s="8">
        <v>45.25</v>
      </c>
      <c r="DO45" s="8" t="s">
        <v>15</v>
      </c>
      <c r="DP45" s="8" t="s">
        <v>15</v>
      </c>
      <c r="DQ45" s="8" t="s">
        <v>15</v>
      </c>
      <c r="DR45" s="8" t="s">
        <v>15</v>
      </c>
      <c r="DS45" s="8">
        <v>51.07</v>
      </c>
      <c r="DT45" s="8" t="s">
        <v>15</v>
      </c>
      <c r="DU45" s="8">
        <v>51.08</v>
      </c>
      <c r="DV45" s="8" t="s">
        <v>15</v>
      </c>
      <c r="DW45" s="10" t="str">
        <f>IF(AK45="","-",IF(AK45&gt;=AK$5,"Yes","No"))</f>
        <v>-</v>
      </c>
      <c r="DX45" s="10" t="str">
        <f>IF(AL45="","-",IF(AL45&gt;=AL$5,"Yes","No"))</f>
        <v>-</v>
      </c>
      <c r="DY45" s="10" t="str">
        <f>IF(AM45="","-",IF(AM45&gt;=AM$5,"Yes","No"))</f>
        <v>-</v>
      </c>
      <c r="DZ45" s="10" t="str">
        <f>IF(AN45="","-",IF(AN45&gt;=AN$5,"Yes","No"))</f>
        <v>-</v>
      </c>
      <c r="EA45" s="10" t="str">
        <f>IF(AO45="","-",IF(AO45&gt;=AO$5,"Yes","No"))</f>
        <v>-</v>
      </c>
      <c r="EB45" s="10" t="str">
        <f>IF(AP45="","-",IF(AP45&gt;=AP$5,"Yes","No"))</f>
        <v>Yes</v>
      </c>
      <c r="EC45" s="10" t="str">
        <f>IF(AQ45="","-",IF(AQ45&gt;=AQ$5,"Yes","No"))</f>
        <v>-</v>
      </c>
      <c r="ED45" s="10" t="str">
        <f>IF(AR45="","-",IF(AR45&gt;=AR$5,"Yes","No"))</f>
        <v>No</v>
      </c>
      <c r="EE45" s="10" t="str">
        <f>IF(AS45="","-",IF(AS45&gt;=AS$5,"Yes","No"))</f>
        <v>-</v>
      </c>
      <c r="EF45" s="10" t="str">
        <f>IF(OR(AK45="",BC45=""),"-",IF(AK45&gt;=BC45+10,"Yes","No"))</f>
        <v>-</v>
      </c>
      <c r="EG45" s="10" t="str">
        <f>IF(OR(AL45="",BD45=""),"-",IF(AL45&gt;=BD45+10,"Yes","No"))</f>
        <v>-</v>
      </c>
      <c r="EH45" s="10" t="str">
        <f>IF(OR(AM45="",BE45=""),"-",IF(AM45&gt;=BE45+10,"Yes","No"))</f>
        <v>-</v>
      </c>
      <c r="EI45" s="10" t="str">
        <f>IF(OR(AN45="",BF45=""),"-",IF(AN45&gt;=BF45+10,"Yes","No"))</f>
        <v>-</v>
      </c>
      <c r="EJ45" s="10" t="str">
        <f>IF(OR(AO45="",BG45=""),"-",IF(AO45&gt;=BG45+10,"Yes","No"))</f>
        <v>-</v>
      </c>
      <c r="EK45" s="10" t="str">
        <f>IF(OR(AP45="",BH45=""),"-",IF(AP45&gt;=BH45+10,"Yes","No"))</f>
        <v>No</v>
      </c>
      <c r="EL45" s="10" t="str">
        <f>IF(OR(AQ45="",BI45=""),"-",IF(AQ45&gt;=BI45+10,"Yes","No"))</f>
        <v>-</v>
      </c>
      <c r="EM45" s="10" t="str">
        <f>IF(OR(AR45="",BJ45=""),"-",IF(AR45&gt;=BJ45+10,"Yes","No"))</f>
        <v>No</v>
      </c>
      <c r="EN45" s="10" t="str">
        <f>IF(OR(AS45="",BK45=""),"-",IF(AS45&gt;=BK45+10,"Yes","No"))</f>
        <v>-</v>
      </c>
      <c r="EO45" s="10" t="str">
        <f>IF(OR(AK45="",BC45=""),"-",IF(AK45&gt;=(200-BC45)*0.1+BC45,"Yes","No"))</f>
        <v>-</v>
      </c>
      <c r="EP45" s="10" t="str">
        <f>IF(OR(AL45="",BD45=""),"-",IF(AL45&gt;=(200-BD45)*0.1+BD45,"Yes","No"))</f>
        <v>-</v>
      </c>
      <c r="EQ45" s="10" t="str">
        <f>IF(OR(AM45="",BE45=""),"-",IF(AM45&gt;=(200-BE45)*0.1+BE45,"Yes","No"))</f>
        <v>-</v>
      </c>
      <c r="ER45" s="10" t="str">
        <f>IF(OR(AN45="",BF45=""),"-",IF(AN45&gt;=(200-BF45)*0.1+BF45,"Yes","No"))</f>
        <v>-</v>
      </c>
      <c r="ES45" s="10" t="str">
        <f>IF(OR(AO45="",BG45=""),"-",IF(AO45&gt;=(200-BG45)*0.1+BG45,"Yes","No"))</f>
        <v>-</v>
      </c>
      <c r="ET45" s="10" t="str">
        <f>IF(OR(AP45="",BH45=""),"-",IF(AP45&gt;=(200-BH45)*0.1+BH45,"Yes","No"))</f>
        <v>No</v>
      </c>
      <c r="EU45" s="10" t="str">
        <f>IF(OR(AQ45="",BI45=""),"-",IF(AQ45&gt;=(200-BI45)*0.1+BI45,"Yes","No"))</f>
        <v>-</v>
      </c>
      <c r="EV45" s="10" t="str">
        <f>IF(OR(AR45="",BJ45=""),"-",IF(AR45&gt;=(200-BJ45)*0.1+BJ45,"Yes","No"))</f>
        <v>No</v>
      </c>
      <c r="EW45" s="10" t="str">
        <f>IF(OR(AS45="",BK45=""),"-",IF(AS45&gt;=(200-BK45)*0.1+BK45,"Yes","No"))</f>
        <v>-</v>
      </c>
      <c r="EX45" s="8" t="str">
        <f>IF(DN45="","-",IF(DN45&gt;DN$4,"Yes","No"))</f>
        <v>No</v>
      </c>
      <c r="EY45" s="8" t="str">
        <f>IF(DO45="","-",IF(DO45&gt;DO$4,"Yes","No"))</f>
        <v>-</v>
      </c>
      <c r="EZ45" s="8" t="str">
        <f>IF(DP45="","-",IF(DP45&gt;DP$4,"Yes","No"))</f>
        <v>-</v>
      </c>
      <c r="FA45" s="8" t="str">
        <f>IF(DQ45="","-",IF(DQ45&gt;DQ$4,"Yes","No"))</f>
        <v>-</v>
      </c>
      <c r="FB45" s="8" t="str">
        <f>IF(DR45="","-",IF(DR45&gt;DR$4,"Yes","No"))</f>
        <v>-</v>
      </c>
      <c r="FC45" s="8" t="str">
        <f>IF(DS45="","-",IF(DS45&gt;DS$4,"Yes","No"))</f>
        <v>Yes</v>
      </c>
      <c r="FD45" s="8" t="str">
        <f>IF(DT45="","-",IF(DT45&gt;DT$4,"Yes","No"))</f>
        <v>-</v>
      </c>
      <c r="FE45" s="8" t="str">
        <f>IF(DU45="","-",IF(DU45&gt;DU$4,"Yes","No"))</f>
        <v>Yes</v>
      </c>
      <c r="FF45" s="8" t="str">
        <f>IF(DV45="","-",IF(DV45&gt;DV$4,"Yes","No"))</f>
        <v>-</v>
      </c>
      <c r="FG45" s="22" t="s">
        <v>18</v>
      </c>
      <c r="FH45" s="22" t="s">
        <v>16</v>
      </c>
      <c r="FI45" s="22" t="s">
        <v>16</v>
      </c>
      <c r="FJ45" s="22" t="s">
        <v>16</v>
      </c>
      <c r="FK45" s="22" t="s">
        <v>16</v>
      </c>
      <c r="FL45" s="22" t="s">
        <v>18</v>
      </c>
      <c r="FM45" s="22" t="s">
        <v>16</v>
      </c>
      <c r="FN45" s="22" t="s">
        <v>18</v>
      </c>
      <c r="FO45" s="22" t="s">
        <v>16</v>
      </c>
      <c r="FP45" s="22" t="str">
        <f>IF(AT45="","-",IF(AT45&gt;=AT$5,"Yes","No"))</f>
        <v>-</v>
      </c>
      <c r="FQ45" s="22" t="str">
        <f>IF(AU45="","-",IF(AU45&gt;=AU$5,"Yes","No"))</f>
        <v>-</v>
      </c>
      <c r="FR45" s="22" t="str">
        <f>IF(AV45="","-",IF(AV45&gt;=AV$5,"Yes","No"))</f>
        <v>-</v>
      </c>
      <c r="FS45" s="22" t="str">
        <f>IF(AW45="","-",IF(AW45&gt;=AW$5,"Yes","No"))</f>
        <v>-</v>
      </c>
      <c r="FT45" s="22" t="str">
        <f>IF(AX45="","-",IF(AX45&gt;=AX$5,"Yes","No"))</f>
        <v>-</v>
      </c>
      <c r="FU45" s="22" t="str">
        <f>IF(AY45="","-",IF(AY45&gt;=AY$5,"Yes","No"))</f>
        <v>-</v>
      </c>
      <c r="FV45" s="22" t="str">
        <f>IF(AZ45="","-",IF(AZ45&gt;=AZ$5,"Yes","No"))</f>
        <v>-</v>
      </c>
      <c r="FW45" s="22" t="str">
        <f>IF(BA45="","-",IF(BA45&gt;=BA$5,"Yes","No"))</f>
        <v>-</v>
      </c>
      <c r="FX45" s="22" t="str">
        <f>IF(BB45="","-",IF(BB45&gt;=BB$5,"Yes","No"))</f>
        <v>-</v>
      </c>
      <c r="FY45" s="10" t="str">
        <f>IF(OR(AT45="",BL45=""),"-",IF(AT45&gt;=BL45+10,"Yes","No"))</f>
        <v>-</v>
      </c>
      <c r="FZ45" s="10" t="str">
        <f>IF(OR(AU45="",BM45=""),"-",IF(AU45&gt;=BM45+10,"Yes","No"))</f>
        <v>-</v>
      </c>
      <c r="GA45" s="10" t="str">
        <f>IF(OR(AV45="",BN45=""),"-",IF(AV45&gt;=BN45+10,"Yes","No"))</f>
        <v>-</v>
      </c>
      <c r="GB45" s="10" t="str">
        <f>IF(OR(AW45="",BO45=""),"-",IF(AW45&gt;=BO45+10,"Yes","No"))</f>
        <v>-</v>
      </c>
      <c r="GC45" s="10" t="str">
        <f>IF(OR(AX45="",BP45=""),"-",IF(AX45&gt;=BP45+10,"Yes","No"))</f>
        <v>-</v>
      </c>
      <c r="GD45" s="10" t="str">
        <f>IF(OR(AY45="",BQ45=""),"-",IF(AY45&gt;=BQ45+10,"Yes","No"))</f>
        <v>-</v>
      </c>
      <c r="GE45" s="10" t="str">
        <f>IF(OR(AZ45="",BR45=""),"-",IF(AZ45&gt;=BR45+10,"Yes","No"))</f>
        <v>-</v>
      </c>
      <c r="GF45" s="10" t="str">
        <f>IF(OR(BA45="",BS45=""),"-",IF(BA45&gt;=BS45+10,"Yes","No"))</f>
        <v>-</v>
      </c>
      <c r="GG45" s="10" t="str">
        <f>IF(OR(BB45="",BT45=""),"-",IF(BB45&gt;=BT45+10,"Yes","No"))</f>
        <v>-</v>
      </c>
      <c r="GH45" s="10" t="str">
        <f>IF(OR(AT45="",BL45=""),"-",IF(AT45&gt;=(200-BL45)*0.1+BL45,"Yes","No"))</f>
        <v>-</v>
      </c>
      <c r="GI45" s="10" t="str">
        <f>IF(OR(AU45="",BM45=""),"-",IF(AU45&gt;=(200-BM45)*0.1+BM45,"Yes","No"))</f>
        <v>-</v>
      </c>
      <c r="GJ45" s="10" t="str">
        <f>IF(OR(AV45="",BN45=""),"-",IF(AV45&gt;=(200-BN45)*0.1+BN45,"Yes","No"))</f>
        <v>-</v>
      </c>
      <c r="GK45" s="10" t="str">
        <f>IF(OR(AW45="",BO45=""),"-",IF(AW45&gt;=(200-BO45)*0.1+BO45,"Yes","No"))</f>
        <v>-</v>
      </c>
      <c r="GL45" s="10" t="str">
        <f>IF(OR(AX45="",BP45=""),"-",IF(AX45&gt;=(200-BP45)*0.1+BP45,"Yes","No"))</f>
        <v>-</v>
      </c>
      <c r="GM45" s="10" t="str">
        <f>IF(OR(AY45="",BQ45=""),"-",IF(AY45&gt;=(200-BQ45)*0.1+BQ45,"Yes","No"))</f>
        <v>-</v>
      </c>
      <c r="GN45" s="10" t="str">
        <f>IF(OR(AZ45="",BR45=""),"-",IF(AZ45&gt;=(200-BR45)*0.1+BR45,"Yes","No"))</f>
        <v>-</v>
      </c>
      <c r="GO45" s="10" t="str">
        <f>IF(OR(BA45="",BS45=""),"-",IF(BA45&gt;=(200-BS45)*0.1+BS45,"Yes","No"))</f>
        <v>-</v>
      </c>
      <c r="GP45" s="10" t="str">
        <f>IF(OR(BB45="",BT45=""),"-",IF(BB45&gt;=(200-BT45)*0.1+BT45,"Yes","No"))</f>
        <v>-</v>
      </c>
      <c r="GQ45" s="22" t="s">
        <v>16</v>
      </c>
      <c r="GR45" s="22" t="s">
        <v>16</v>
      </c>
      <c r="GS45" s="22" t="s">
        <v>16</v>
      </c>
      <c r="GT45" s="22" t="s">
        <v>16</v>
      </c>
      <c r="GU45" s="22" t="s">
        <v>16</v>
      </c>
      <c r="GV45" s="22" t="s">
        <v>18</v>
      </c>
      <c r="GW45" s="22" t="s">
        <v>16</v>
      </c>
      <c r="GX45" s="22" t="s">
        <v>16</v>
      </c>
      <c r="GY45" s="22" t="s">
        <v>16</v>
      </c>
      <c r="GZ45" s="8" t="str">
        <f>IF(BU45="-","-",IF(BU45&gt;BU$6,"Yes","No"))</f>
        <v>-</v>
      </c>
      <c r="HA45" s="8" t="str">
        <f>IF(BV45="-","-",IF(BV45&gt;BV$6,"Yes","No"))</f>
        <v>-</v>
      </c>
      <c r="HB45" s="8" t="str">
        <f>IF(BW45="-","-",IF(BW45&gt;BW$6,"Yes","No"))</f>
        <v>-</v>
      </c>
      <c r="HC45" s="8" t="str">
        <f>IF(BX45="-","-",IF(BX45&gt;BX$6,"Yes","No"))</f>
        <v>-</v>
      </c>
      <c r="HD45" s="8" t="str">
        <f>IF(BY45="-","-",IF(BY45&gt;BY$6,"Yes","No"))</f>
        <v>-</v>
      </c>
      <c r="HE45" s="8" t="str">
        <f>IF(BZ45="-","-",IF(BZ45&gt;BZ$6,"Yes","No"))</f>
        <v>No</v>
      </c>
      <c r="HF45" s="8" t="str">
        <f>IF(CA45="-","-",IF(CA45&gt;CA$6,"Yes","No"))</f>
        <v>-</v>
      </c>
      <c r="HG45" s="8" t="str">
        <f>IF(CB45="-","-",IF(CB45&gt;CB$6,"Yes","No"))</f>
        <v>-</v>
      </c>
      <c r="HH45" s="8" t="str">
        <f>IF(CC45="-","-",IF(CC45&gt;CC$6,"Yes","No"))</f>
        <v>-</v>
      </c>
      <c r="HI45" s="8" t="str">
        <f>IF(CD45="-","-",IF(CD45&gt;CD$6,"Yes","No"))</f>
        <v>-</v>
      </c>
      <c r="HJ45" s="8" t="str">
        <f>IF(CE45="-","-",IF(CE45&gt;CE$6,"Yes","No"))</f>
        <v>-</v>
      </c>
      <c r="HK45" s="8" t="str">
        <f>IF(CF45="-","-",IF(CF45&gt;CF$6,"Yes","No"))</f>
        <v>-</v>
      </c>
      <c r="HL45" s="8" t="str">
        <f>IF(CG45="-","-",IF(CG45&gt;CG$6,"Yes","No"))</f>
        <v>-</v>
      </c>
      <c r="HM45" s="8" t="str">
        <f>IF(CH45="-","-",IF(CH45&gt;CH$6,"Yes","No"))</f>
        <v>-</v>
      </c>
      <c r="HN45" s="8" t="str">
        <f>IF(CI45="-","-",IF(CI45&gt;CI$6,"Yes","No"))</f>
        <v>No</v>
      </c>
      <c r="HO45" s="8" t="str">
        <f>IF(CJ45="-","-",IF(CJ45&gt;CJ$6,"Yes","No"))</f>
        <v>-</v>
      </c>
      <c r="HP45" s="8" t="str">
        <f>IF(CK45="-","-",IF(CK45&gt;CK$6,"Yes","No"))</f>
        <v>-</v>
      </c>
      <c r="HQ45" s="8" t="str">
        <f>IF(CL45="-","-",IF(CL45&gt;CL$6,"Yes","No"))</f>
        <v>-</v>
      </c>
      <c r="HR45" s="22" t="str">
        <f>IF(BU45="-","-",IF(BU45&gt;=BU$5,"Yes","No"))</f>
        <v>-</v>
      </c>
      <c r="HS45" s="22" t="str">
        <f>IF(BV45="-","-",IF(BV45&gt;=BV$5,"Yes","No"))</f>
        <v>-</v>
      </c>
      <c r="HT45" s="22" t="str">
        <f>IF(BW45="-","-",IF(BW45&gt;=BW$5,"Yes","No"))</f>
        <v>-</v>
      </c>
      <c r="HU45" s="22" t="str">
        <f>IF(BX45="-","-",IF(BX45&gt;=BX$5,"Yes","No"))</f>
        <v>-</v>
      </c>
      <c r="HV45" s="22" t="str">
        <f>IF(BY45="-","-",IF(BY45&gt;=BY$5,"Yes","No"))</f>
        <v>-</v>
      </c>
      <c r="HW45" s="22" t="str">
        <f>IF(BZ45="-","-",IF(BZ45&gt;=BZ$5,"Yes","No"))</f>
        <v>No</v>
      </c>
      <c r="HX45" s="22" t="str">
        <f>IF(CA45="-","-",IF(CA45&gt;=CA$5,"Yes","No"))</f>
        <v>-</v>
      </c>
      <c r="HY45" s="22" t="str">
        <f>IF(CB45="-","-",IF(CB45&gt;=CB$5,"Yes","No"))</f>
        <v>-</v>
      </c>
      <c r="HZ45" s="22" t="str">
        <f>IF(CC45="-","-",IF(CC45&gt;=CC$5,"Yes","No"))</f>
        <v>-</v>
      </c>
      <c r="IA45" s="22" t="str">
        <f>IF(CD45="-","-",IF(CD45&gt;=BU$5,"Yes","No"))</f>
        <v>-</v>
      </c>
      <c r="IB45" s="22" t="str">
        <f>IF(CE45="-","-",IF(CE45&gt;=BV$5,"Yes","No"))</f>
        <v>-</v>
      </c>
      <c r="IC45" s="22" t="str">
        <f>IF(CF45="-","-",IF(CF45&gt;=BW$5,"Yes","No"))</f>
        <v>-</v>
      </c>
      <c r="ID45" s="22" t="str">
        <f>IF(CG45="-","-",IF(CG45&gt;=BX$5,"Yes","No"))</f>
        <v>-</v>
      </c>
      <c r="IE45" s="22" t="str">
        <f>IF(CH45="-","-",IF(CH45&gt;=BY$5,"Yes","No"))</f>
        <v>-</v>
      </c>
      <c r="IF45" s="22" t="str">
        <f>IF(CI45="-","-",IF(CI45&gt;=BZ$5,"Yes","No"))</f>
        <v>Yes</v>
      </c>
      <c r="IG45" s="22" t="str">
        <f>IF(CJ45="-","-",IF(CJ45&gt;=CA$5,"Yes","No"))</f>
        <v>-</v>
      </c>
      <c r="IH45" s="22" t="str">
        <f>IF(CK45="-","-",IF(CK45&gt;=CB$5,"Yes","No"))</f>
        <v>-</v>
      </c>
      <c r="II45" s="22" t="str">
        <f>IF(CL45="-","-",IF(CL45&gt;=CC$5,"Yes","No"))</f>
        <v>-</v>
      </c>
      <c r="IJ45" s="22" t="str">
        <f>IF(OR(BU45="-",CM45="-"),"-",IF(BU45&gt;=CM45+10,"Yes","No"))</f>
        <v>-</v>
      </c>
      <c r="IK45" s="22" t="str">
        <f>IF(OR(BV45="-",CN45="-"),"-",IF(BV45&gt;=CN45+10,"Yes","No"))</f>
        <v>-</v>
      </c>
      <c r="IL45" s="22" t="str">
        <f>IF(OR(BW45="-",CO45="-"),"-",IF(BW45&gt;=CO45+10,"Yes","No"))</f>
        <v>-</v>
      </c>
      <c r="IM45" s="22" t="str">
        <f>IF(OR(BX45="-",CP45="-"),"-",IF(BX45&gt;=CP45+10,"Yes","No"))</f>
        <v>-</v>
      </c>
      <c r="IN45" s="22" t="str">
        <f>IF(OR(BY45="-",CQ45="-"),"-",IF(BY45&gt;=CQ45+10,"Yes","No"))</f>
        <v>-</v>
      </c>
      <c r="IO45" s="22" t="str">
        <f>IF(OR(BZ45="-",CR45="-"),"-",IF(BZ45&gt;=CR45+10,"Yes","No"))</f>
        <v>No</v>
      </c>
      <c r="IP45" s="22" t="str">
        <f>IF(OR(CA45="-",CS45="-"),"-",IF(CA45&gt;=CS45+10,"Yes","No"))</f>
        <v>-</v>
      </c>
      <c r="IQ45" s="22" t="str">
        <f>IF(OR(CB45="-",CT45="-"),"-",IF(CB45&gt;=CT45+10,"Yes","No"))</f>
        <v>-</v>
      </c>
      <c r="IR45" s="22" t="str">
        <f>IF(OR(CC45="-",CU45="-"),"-",IF(CC45&gt;=CU45+10,"Yes","No"))</f>
        <v>-</v>
      </c>
      <c r="IS45" s="22" t="str">
        <f>IF(OR(CD45="-",CV45="-"),"-",IF(CD45&gt;=CV45+10,"Yes","No"))</f>
        <v>-</v>
      </c>
      <c r="IT45" s="22" t="str">
        <f>IF(OR(CE45="-",CW45="-"),"-",IF(CE45&gt;=CW45+10,"Yes","No"))</f>
        <v>-</v>
      </c>
      <c r="IU45" s="22" t="str">
        <f>IF(OR(CF45="-",CX45="-"),"-",IF(CF45&gt;=CX45+10,"Yes","No"))</f>
        <v>-</v>
      </c>
      <c r="IV45" s="22" t="str">
        <f>IF(OR(CG45="-",CY45="-"),"-",IF(CG45&gt;=CY45+10,"Yes","No"))</f>
        <v>-</v>
      </c>
      <c r="IW45" s="22" t="str">
        <f>IF(OR(CH45="-",CZ45="-"),"-",IF(CH45&gt;=CZ45+10,"Yes","No"))</f>
        <v>-</v>
      </c>
      <c r="IX45" s="22" t="str">
        <f>IF(OR(CI45="-",DA45="-"),"-",IF(CI45&gt;=DA45+10,"Yes","No"))</f>
        <v>No</v>
      </c>
      <c r="IY45" s="22" t="str">
        <f>IF(OR(CJ45="-",DB45="-"),"-",IF(CJ45&gt;=DB45+10,"Yes","No"))</f>
        <v>-</v>
      </c>
      <c r="IZ45" s="22" t="str">
        <f>IF(OR(CK45="-",DC45="-"),"-",IF(CK45&gt;=DC45+10,"Yes","No"))</f>
        <v>-</v>
      </c>
      <c r="JA45" s="22" t="str">
        <f>IF(OR(CL45="-",DD45="-"),"-",IF(CL45&gt;=DD45+10,"Yes","No"))</f>
        <v>-</v>
      </c>
      <c r="JB45" s="22" t="str">
        <f>IF(OR(BU45="-",DE45="-"),"-",IF(BU45&gt;=DE45+10,"Yes","No"))</f>
        <v>-</v>
      </c>
      <c r="JC45" s="22" t="str">
        <f>IF(OR(BV45="-",DF45="-"),"-",IF(BV45&gt;=DF45+10,"Yes","No"))</f>
        <v>-</v>
      </c>
      <c r="JD45" s="22" t="str">
        <f>IF(OR(BW45="-",DG45="-"),"-",IF(BW45&gt;=DG45+10,"Yes","No"))</f>
        <v>-</v>
      </c>
      <c r="JE45" s="22" t="str">
        <f>IF(OR(BX45="-",DH45="-"),"-",IF(BX45&gt;=DH45+10,"Yes","No"))</f>
        <v>-</v>
      </c>
      <c r="JF45" s="22" t="str">
        <f>IF(OR(BY45="-",DI45="-"),"-",IF(BY45&gt;=DI45+10,"Yes","No"))</f>
        <v>-</v>
      </c>
      <c r="JG45" s="22" t="str">
        <f>IF(OR(BZ45="-",DJ45="-"),"-",IF(BZ45&gt;=DJ45+10,"Yes","No"))</f>
        <v>No</v>
      </c>
      <c r="JH45" s="22" t="str">
        <f>IF(OR(CA45="-",DK45="-"),"-",IF(CA45&gt;=DK45+10,"Yes","No"))</f>
        <v>-</v>
      </c>
      <c r="JI45" s="22" t="str">
        <f>IF(OR(CB45="-",DL45="-"),"-",IF(CB45&gt;=DL45+10,"Yes","No"))</f>
        <v>-</v>
      </c>
      <c r="JJ45" s="22" t="str">
        <f>IF(OR(CC45="-",DM45="-"),"-",IF(CC45&gt;=DM45+10,"Yes","No"))</f>
        <v>-</v>
      </c>
      <c r="JK45" s="23" t="str">
        <f>IF(OR(BU45="-",CM45="-"),"-",IF(BU45&gt;=(100-CM45)*0.1+CM45,"Yes","No"))</f>
        <v>-</v>
      </c>
      <c r="JL45" s="23" t="str">
        <f>IF(OR(BV45="-",CN45="-"),"-",IF(BV45&gt;=(100-CN45)*0.1+CN45,"Yes","No"))</f>
        <v>-</v>
      </c>
      <c r="JM45" s="23" t="str">
        <f>IF(OR(BW45="-",CO45="-"),"-",IF(BW45&gt;=(100-CO45)*0.1+CO45,"Yes","No"))</f>
        <v>-</v>
      </c>
      <c r="JN45" s="23" t="str">
        <f>IF(OR(BX45="-",CP45="-"),"-",IF(BX45&gt;=(100-CP45)*0.1+CP45,"Yes","No"))</f>
        <v>-</v>
      </c>
      <c r="JO45" s="23" t="str">
        <f>IF(OR(BY45="-",CQ45="-"),"-",IF(BY45&gt;=(100-CQ45)*0.1+CQ45,"Yes","No"))</f>
        <v>-</v>
      </c>
      <c r="JP45" s="23" t="str">
        <f>IF(OR(BZ45="-",CR45="-"),"-",IF(BZ45&gt;=(100-CR45)*0.1+CR45,"Yes","No"))</f>
        <v>No</v>
      </c>
      <c r="JQ45" s="23" t="str">
        <f>IF(OR(CA45="-",CS45="-"),"-",IF(CA45&gt;=(100-CS45)*0.1+CS45,"Yes","No"))</f>
        <v>-</v>
      </c>
      <c r="JR45" s="23" t="str">
        <f>IF(OR(CB45="-",CT45="-"),"-",IF(CB45&gt;=(100-CT45)*0.1+CT45,"Yes","No"))</f>
        <v>-</v>
      </c>
      <c r="JS45" s="23" t="str">
        <f>IF(OR(CC45="-",CU45="-"),"-",IF(CC45&gt;=(100-CU45)*0.1+CU45,"Yes","No"))</f>
        <v>-</v>
      </c>
      <c r="JT45" s="22" t="s">
        <v>16</v>
      </c>
      <c r="JU45" s="22" t="s">
        <v>16</v>
      </c>
      <c r="JV45" s="22" t="s">
        <v>16</v>
      </c>
      <c r="JW45" s="22" t="s">
        <v>16</v>
      </c>
      <c r="JX45" s="22" t="s">
        <v>16</v>
      </c>
      <c r="JY45" s="22" t="s">
        <v>18</v>
      </c>
      <c r="JZ45" s="22" t="s">
        <v>16</v>
      </c>
      <c r="KA45" s="22" t="s">
        <v>16</v>
      </c>
      <c r="KB45" s="22" t="s">
        <v>16</v>
      </c>
      <c r="KC45" s="23" t="str">
        <f>IF(OR(J45="yes",AK45=""),"-",IF(AK45&gt;AK$4,"Yes","No"))</f>
        <v>-</v>
      </c>
      <c r="KD45" s="23" t="str">
        <f>IF(OR(K45="yes",AL45=""),"-",IF(AL45&gt;AL$4,"Yes","No"))</f>
        <v>-</v>
      </c>
      <c r="KE45" s="23" t="str">
        <f>IF(OR(L45="yes",AM45=""),"-",IF(AM45&gt;AM$4,"Yes","No"))</f>
        <v>-</v>
      </c>
      <c r="KF45" s="23" t="str">
        <f>IF(OR(M45="yes",AN45=""),"-",IF(AN45&gt;AN$4,"Yes","No"))</f>
        <v>-</v>
      </c>
      <c r="KG45" s="23" t="str">
        <f>IF(OR(N45="yes",AO45=""),"-",IF(AO45&gt;AO$4,"Yes","No"))</f>
        <v>-</v>
      </c>
      <c r="KH45" s="23" t="str">
        <f>IF(OR(O45="yes",AP45=""),"-",IF(AP45&gt;AP$4,"Yes","No"))</f>
        <v>Yes</v>
      </c>
      <c r="KI45" s="23" t="str">
        <f>IF(OR(P45="yes",AQ45=""),"-",IF(AQ45&gt;AQ$4,"Yes","No"))</f>
        <v>-</v>
      </c>
      <c r="KJ45" s="23" t="str">
        <f>IF(OR(Q45="yes",AR45=""),"-",IF(AR45&gt;AR$4,"Yes","No"))</f>
        <v>Yes</v>
      </c>
      <c r="KK45" s="23" t="str">
        <f>IF(OR(R45="yes",AS45=""),"-",IF(AS45&gt;AS$4,"Yes","No"))</f>
        <v>-</v>
      </c>
      <c r="KL45" s="23" t="str">
        <f>IF(OR(S45="yes",AT45=""),"-",IF(AT45&gt;AT$4,"Yes","No"))</f>
        <v>-</v>
      </c>
      <c r="KM45" s="23" t="str">
        <f>IF(OR(T45="yes",AU45=""),"-",IF(AU45&gt;AU$4,"Yes","No"))</f>
        <v>-</v>
      </c>
      <c r="KN45" s="23" t="str">
        <f>IF(OR(U45="yes",AV45=""),"-",IF(AV45&gt;AV$4,"Yes","No"))</f>
        <v>-</v>
      </c>
      <c r="KO45" s="23" t="str">
        <f>IF(OR(V45="yes",AW45=""),"-",IF(AW45&gt;AW$4,"Yes","No"))</f>
        <v>-</v>
      </c>
      <c r="KP45" s="23" t="str">
        <f>IF(OR(W45="yes",AX45=""),"-",IF(AX45&gt;AX$4,"Yes","No"))</f>
        <v>-</v>
      </c>
      <c r="KQ45" s="23" t="str">
        <f>IF(OR(X45="yes",AY45=""),"-",IF(AY45&gt;AY$4,"Yes","No"))</f>
        <v>-</v>
      </c>
      <c r="KR45" s="23" t="str">
        <f>IF(OR(Y45="yes",AZ45=""),"-",IF(AZ45&gt;AZ$4,"Yes","No"))</f>
        <v>-</v>
      </c>
      <c r="KS45" s="23" t="str">
        <f>IF(OR(Z45="yes",BA45=""),"-",IF(BA45&gt;BA$4,"Yes","No"))</f>
        <v>-</v>
      </c>
      <c r="KT45" s="23" t="str">
        <f>IF(OR(AA45="yes",BB45=""),"-",IF(BB45&gt;BB$4,"Yes","No"))</f>
        <v>-</v>
      </c>
      <c r="KU45" s="23" t="str">
        <f>IF(OR(AB45="yes",AND(BU45="-",CD45="-")),"-",IF(OR(BU45&gt;BU$4,CD45&gt;BU$4),"Yes","No"))</f>
        <v>-</v>
      </c>
      <c r="KV45" s="23" t="str">
        <f>IF(OR(AC45="yes",AND(BV45="-",CE45="-")),"-",IF(OR(BV45&gt;BV$4,CE45&gt;BV$4),"Yes","No"))</f>
        <v>-</v>
      </c>
      <c r="KW45" s="23" t="str">
        <f>IF(OR(AD45="yes",AND(BW45="-",CF45="-")),"-",IF(OR(BW45&gt;BW$4,CF45&gt;BW$4),"Yes","No"))</f>
        <v>-</v>
      </c>
      <c r="KX45" s="23" t="str">
        <f>IF(OR(AE45="yes",AND(BX45="-",CG45="-")),"-",IF(OR(BX45&gt;BX$4,CG45&gt;BX$4),"Yes","No"))</f>
        <v>-</v>
      </c>
      <c r="KY45" s="23" t="str">
        <f>IF(OR(AF45="yes",AND(BY45="-",CH45="-")),"-",IF(OR(BY45&gt;BY$4,CH45&gt;BY$4),"Yes","No"))</f>
        <v>-</v>
      </c>
      <c r="KZ45" s="23" t="str">
        <f>IF(OR(AG45="yes",AND(BZ45="-",CI45="-")),"-",IF(OR(BZ45&gt;BZ$4,CI45&gt;BZ$4),"Yes","No"))</f>
        <v>Yes</v>
      </c>
      <c r="LA45" s="23" t="str">
        <f>IF(OR(AH45="yes",AND(CA45="-",CJ45="-")),"-",IF(OR(CA45&gt;CA$4,CJ45&gt;CA$4),"Yes","No"))</f>
        <v>-</v>
      </c>
      <c r="LB45" s="23" t="str">
        <f>IF(OR(AI45="yes",AND(CB45="-",CK45="-")),"-",IF(OR(CB45&gt;CB$4,CK45&gt;CB$4),"Yes","No"))</f>
        <v>-</v>
      </c>
      <c r="LC45" s="23" t="str">
        <f>IF(OR(AJ45="yes",AND(CC45="-",CL45="-")),"-",IF(OR(CC45&gt;CC$4,CL45&gt;CC$4),"Yes","No"))</f>
        <v>-</v>
      </c>
      <c r="LD45" s="23" t="str">
        <f>IF(AK45="","-",IF(OR(DW45="yes",EF45="yes",EO45="yes",EX45="yes",FG45="yes",GZ45="yes",HI45="yes",KC45="yes"),"Yes","No"))</f>
        <v>-</v>
      </c>
      <c r="LE45" s="23" t="str">
        <f>IF(AL45="","-",IF(OR(DX45="yes",EG45="yes",EP45="yes",EY45="yes",FH45="yes",HA45="yes",HJ45="yes",KD45="yes"),"Yes","No"))</f>
        <v>-</v>
      </c>
      <c r="LF45" s="23" t="str">
        <f>IF(AM45="","-",IF(OR(DY45="yes",EH45="yes",EQ45="yes",EZ45="yes",FI45="yes",HB45="yes",HK45="yes",KE45="yes"),"Yes","No"))</f>
        <v>-</v>
      </c>
      <c r="LG45" s="23" t="str">
        <f>IF(AN45="","-",IF(OR(DZ45="yes",EI45="yes",ER45="yes",FA45="yes",FJ45="yes",HC45="yes",HL45="yes",KF45="yes"),"Yes","No"))</f>
        <v>-</v>
      </c>
      <c r="LH45" s="23" t="str">
        <f>IF(AO45="","-",IF(OR(EA45="yes",EJ45="yes",ES45="yes",FB45="yes",FK45="yes",HD45="yes",HM45="yes",KG45="yes"),"Yes","No"))</f>
        <v>-</v>
      </c>
      <c r="LI45" s="23" t="str">
        <f>IF(AP45="","-",IF(OR(EB45="yes",EK45="yes",ET45="yes",FC45="yes",FL45="yes",HE45="yes",HN45="yes",KH45="yes"),"Yes","No"))</f>
        <v>Yes</v>
      </c>
      <c r="LJ45" s="23" t="str">
        <f>IF(AQ45="","-",IF(OR(EC45="yes",EL45="yes",EU45="yes",FD45="yes",FM45="yes",HF45="yes",HO45="yes",KI45="yes"),"Yes","No"))</f>
        <v>-</v>
      </c>
      <c r="LK45" s="23" t="str">
        <f>IF(AR45="","-",IF(OR(ED45="yes",EM45="yes",EV45="yes",FE45="yes",FN45="yes",HG45="yes",HP45="yes",KJ45="yes"),"Yes","No"))</f>
        <v>Yes</v>
      </c>
      <c r="LL45" s="23" t="str">
        <f>IF(AS45="","-",IF(OR(EE45="yes",EN45="yes",EW45="yes",FF45="yes",FO45="yes",HH45="yes",HQ45="yes",KK45="yes"),"Yes","No"))</f>
        <v>-</v>
      </c>
      <c r="LM45" s="23" t="str">
        <f>IF(AT45="","-",IF(OR(FP45="Yes",FY45="Yes",GH45="Yes",GQ45="Yes",GZ45="Yes",HI45="Yes",KL45="yes"),"Yes","No"))</f>
        <v>-</v>
      </c>
      <c r="LN45" s="23" t="str">
        <f>IF(AU45="","-",IF(OR(FQ45="Yes",FZ45="Yes",GI45="Yes",GR45="Yes",HA45="Yes",HJ45="Yes",KM45="yes"),"Yes","No"))</f>
        <v>-</v>
      </c>
      <c r="LO45" s="23" t="str">
        <f>IF(AV45="","-",IF(OR(FR45="Yes",GA45="Yes",GJ45="Yes",GS45="Yes",HB45="Yes",HK45="Yes",KN45="yes"),"Yes","No"))</f>
        <v>-</v>
      </c>
      <c r="LP45" s="23" t="str">
        <f>IF(AW45="","-",IF(OR(FS45="Yes",GB45="Yes",GK45="Yes",GT45="Yes",HC45="Yes",HL45="Yes",KO45="yes"),"Yes","No"))</f>
        <v>-</v>
      </c>
      <c r="LQ45" s="23" t="str">
        <f>IF(AX45="","-",IF(OR(FT45="Yes",GC45="Yes",GL45="Yes",GU45="Yes",HD45="Yes",HM45="Yes",KP45="yes"),"Yes","No"))</f>
        <v>-</v>
      </c>
      <c r="LR45" s="23" t="str">
        <f>IF(AY45="","-",IF(OR(FU45="Yes",GD45="Yes",GM45="Yes",GV45="Yes",HE45="Yes",HN45="Yes",KQ45="yes"),"Yes","No"))</f>
        <v>-</v>
      </c>
      <c r="LS45" s="23" t="str">
        <f>IF(AZ45="","-",IF(OR(FV45="Yes",GE45="Yes",GN45="Yes",GW45="Yes",HF45="Yes",HO45="Yes",KR45="yes"),"Yes","No"))</f>
        <v>-</v>
      </c>
      <c r="LT45" s="23" t="str">
        <f>IF(BA45="","-",IF(OR(FW45="Yes",GF45="Yes",GO45="Yes",GX45="Yes",HG45="Yes",HP45="Yes",KS45="yes"),"Yes","No"))</f>
        <v>-</v>
      </c>
      <c r="LU45" s="23" t="str">
        <f>IF(BB45="","-",IF(OR(FX45="Yes",GG45="Yes",GP45="Yes",GY45="Yes",HH45="Yes",HQ45="Yes",KT45="yes"),"Yes","No"))</f>
        <v>-</v>
      </c>
      <c r="LV45" s="23" t="str">
        <f>IF(AND(BU45="-",CD45="-"),"-",IF(OR(GZ45="Yes",HI45="Yes",HR45="Yes",IA45="Yes",IJ45="Yes",IS45="Yes",JB45="Yes",JK45="Yes",JT45="Yes",KU45="yes"),"Yes","No"))</f>
        <v>-</v>
      </c>
      <c r="LW45" s="23" t="str">
        <f>IF(AND(BV45="-",CE45="-"),"-",IF(OR(HA45="Yes",HJ45="Yes",HS45="Yes",IB45="Yes",IK45="Yes",IT45="Yes",JC45="Yes",JL45="Yes",JU45="Yes",KV45="yes"),"Yes","No"))</f>
        <v>-</v>
      </c>
      <c r="LX45" s="23" t="str">
        <f>IF(AND(BW45="-",CF45="-"),"-",IF(OR(HB45="Yes",HK45="Yes",HT45="Yes",IC45="Yes",IL45="Yes",IU45="Yes",JD45="Yes",JM45="Yes",JV45="Yes",KW45="yes"),"Yes","No"))</f>
        <v>-</v>
      </c>
      <c r="LY45" s="23" t="str">
        <f>IF(AND(BX45="-",CG45="-"),"-",IF(OR(HC45="Yes",HL45="Yes",HU45="Yes",ID45="Yes",IM45="Yes",IV45="Yes",JE45="Yes",JN45="Yes",JW45="Yes",KX45="yes"),"Yes","No"))</f>
        <v>-</v>
      </c>
      <c r="LZ45" s="23" t="str">
        <f>IF(AND(BY45="-",CH45="-"),"-",IF(OR(HD45="Yes",HM45="Yes",HV45="Yes",IE45="Yes",IN45="Yes",IW45="Yes",JF45="Yes",JO45="Yes",JX45="Yes",KY45="yes"),"Yes","No"))</f>
        <v>-</v>
      </c>
      <c r="MA45" s="23" t="str">
        <f>IF(AND(BZ45="-",CI45="-"),"-",IF(OR(HE45="Yes",HN45="Yes",HW45="Yes",IF45="Yes",IO45="Yes",IX45="Yes",JG45="Yes",JP45="Yes",JY45="Yes",KZ45="yes"),"Yes","No"))</f>
        <v>Yes</v>
      </c>
      <c r="MB45" s="23" t="str">
        <f>IF(AND(CA45="-",CJ45="-"),"-",IF(OR(HF45="Yes",HO45="Yes",HX45="Yes",IG45="Yes",IP45="Yes",IY45="Yes",JH45="Yes",JQ45="Yes",JZ45="Yes",LA45="yes"),"Yes","No"))</f>
        <v>-</v>
      </c>
      <c r="MC45" s="23" t="str">
        <f>IF(AND(CB45="-",CK45="-"),"-",IF(OR(HG45="Yes",HP45="Yes",HY45="Yes",IH45="Yes",IQ45="Yes",IZ45="Yes",JI45="Yes",JR45="Yes",KA45="Yes",LB45="yes"),"Yes","No"))</f>
        <v>-</v>
      </c>
      <c r="MD45" s="23" t="str">
        <f>IF(AND(CC45="-",CL45="-"),"-",IF(OR(HH45="Yes",HQ45="Yes",HZ45="Yes",II45="Yes",IR45="Yes",JA45="Yes",JJ45="Yes",JS45="Yes",KB45="Yes",LC45="yes"),"Yes","No"))</f>
        <v>-</v>
      </c>
    </row>
    <row r="46" spans="2:342" s="12" customFormat="1" x14ac:dyDescent="0.25">
      <c r="B46" s="9" t="s">
        <v>107</v>
      </c>
      <c r="C46" s="9" t="s">
        <v>108</v>
      </c>
      <c r="D46" s="9" t="s">
        <v>312</v>
      </c>
      <c r="E46" s="8" t="str">
        <f>IF(AND(F46="-",G46="-",H46="-"),"-",IF(COUNTIF(F46:I46,"no")&gt;0,"No","Yes"))</f>
        <v>No</v>
      </c>
      <c r="F46" s="10" t="str">
        <f>IF(SUM(COUNTIF(LD46:LL46,"yes"),COUNTIF(LD46:LL46,"no"))=0,"-",IF(COUNTIF(LD46:LL46,"no")&gt;0,"No","Yes"))</f>
        <v>No</v>
      </c>
      <c r="G46" s="10" t="str">
        <f>IF(SUM(COUNTIF(LM46:LU46,"yes"),COUNTIF(LM46:LU46,"no"))=0,"-",IF(COUNTIF(LM46:LU46,"no")&gt;0,"No","Yes"))</f>
        <v>No</v>
      </c>
      <c r="H46" s="10" t="str">
        <f>IF(SUM(COUNTIF(LV46:MD46,"yes"),COUNTIF(LV46:MD46,"no"))=0,"-",IF(COUNTIF(LV46:MD46,"no")&gt;0,"No","Yes"))</f>
        <v>No</v>
      </c>
      <c r="I46" s="8" t="s">
        <v>18</v>
      </c>
      <c r="J46" s="13"/>
      <c r="K46" s="13" t="s">
        <v>15</v>
      </c>
      <c r="L46" s="13" t="s">
        <v>15</v>
      </c>
      <c r="M46" s="13" t="s">
        <v>17</v>
      </c>
      <c r="N46" s="13" t="s">
        <v>17</v>
      </c>
      <c r="O46" s="13" t="s">
        <v>17</v>
      </c>
      <c r="P46" s="13"/>
      <c r="Q46" s="13" t="s">
        <v>17</v>
      </c>
      <c r="R46" s="13" t="s">
        <v>15</v>
      </c>
      <c r="S46" s="13" t="s">
        <v>17</v>
      </c>
      <c r="T46" s="13" t="s">
        <v>15</v>
      </c>
      <c r="U46" s="13" t="s">
        <v>15</v>
      </c>
      <c r="V46" s="13" t="s">
        <v>17</v>
      </c>
      <c r="W46" s="13" t="s">
        <v>17</v>
      </c>
      <c r="X46" s="13" t="s">
        <v>15</v>
      </c>
      <c r="Y46" s="13" t="s">
        <v>17</v>
      </c>
      <c r="Z46" s="13" t="s">
        <v>17</v>
      </c>
      <c r="AA46" s="13" t="s">
        <v>15</v>
      </c>
      <c r="AB46" s="13" t="s">
        <v>17</v>
      </c>
      <c r="AC46" s="13" t="s">
        <v>15</v>
      </c>
      <c r="AD46" s="13" t="s">
        <v>15</v>
      </c>
      <c r="AE46" s="13" t="s">
        <v>17</v>
      </c>
      <c r="AF46" s="13" t="s">
        <v>17</v>
      </c>
      <c r="AG46" s="13" t="s">
        <v>15</v>
      </c>
      <c r="AH46" s="13" t="s">
        <v>17</v>
      </c>
      <c r="AI46" s="13"/>
      <c r="AJ46" s="13" t="s">
        <v>15</v>
      </c>
      <c r="AK46" s="8">
        <v>40.5</v>
      </c>
      <c r="AL46" s="8" t="s">
        <v>15</v>
      </c>
      <c r="AM46" s="8" t="s">
        <v>15</v>
      </c>
      <c r="AN46" s="8">
        <v>49</v>
      </c>
      <c r="AO46" s="8">
        <v>59.5</v>
      </c>
      <c r="AP46" s="8">
        <v>64.5</v>
      </c>
      <c r="AQ46" s="8">
        <v>35</v>
      </c>
      <c r="AR46" s="8">
        <v>59</v>
      </c>
      <c r="AS46" s="8" t="s">
        <v>15</v>
      </c>
      <c r="AT46" s="8">
        <v>48.5</v>
      </c>
      <c r="AU46" s="8" t="s">
        <v>15</v>
      </c>
      <c r="AV46" s="8" t="s">
        <v>15</v>
      </c>
      <c r="AW46" s="8">
        <v>93</v>
      </c>
      <c r="AX46" s="8">
        <v>89</v>
      </c>
      <c r="AY46" s="8" t="s">
        <v>15</v>
      </c>
      <c r="AZ46" s="8">
        <v>35</v>
      </c>
      <c r="BA46" s="8">
        <v>96.5</v>
      </c>
      <c r="BB46" s="8" t="s">
        <v>15</v>
      </c>
      <c r="BC46" s="17">
        <v>34</v>
      </c>
      <c r="BD46" s="17" t="s">
        <v>15</v>
      </c>
      <c r="BE46" s="17" t="s">
        <v>15</v>
      </c>
      <c r="BF46" s="17">
        <v>42</v>
      </c>
      <c r="BG46" s="17">
        <v>48</v>
      </c>
      <c r="BH46" s="17">
        <v>60.5</v>
      </c>
      <c r="BI46" s="17">
        <v>37.5</v>
      </c>
      <c r="BJ46" s="17">
        <v>50</v>
      </c>
      <c r="BK46" s="17" t="s">
        <v>15</v>
      </c>
      <c r="BL46" s="17">
        <v>51</v>
      </c>
      <c r="BM46" s="17" t="s">
        <v>15</v>
      </c>
      <c r="BN46" s="17" t="s">
        <v>15</v>
      </c>
      <c r="BO46" s="17">
        <v>94.5</v>
      </c>
      <c r="BP46" s="17">
        <v>83.5</v>
      </c>
      <c r="BQ46" s="17" t="s">
        <v>15</v>
      </c>
      <c r="BR46" s="17">
        <v>46.5</v>
      </c>
      <c r="BS46" s="17">
        <v>102.5</v>
      </c>
      <c r="BT46" s="17" t="s">
        <v>15</v>
      </c>
      <c r="BU46" s="23">
        <v>28</v>
      </c>
      <c r="BV46" s="23" t="s">
        <v>16</v>
      </c>
      <c r="BW46" s="23" t="s">
        <v>16</v>
      </c>
      <c r="BX46" s="23">
        <v>53</v>
      </c>
      <c r="BY46" s="23">
        <v>43</v>
      </c>
      <c r="BZ46" s="23" t="s">
        <v>16</v>
      </c>
      <c r="CA46" s="23">
        <v>27</v>
      </c>
      <c r="CB46" s="23">
        <v>65</v>
      </c>
      <c r="CC46" s="23" t="s">
        <v>16</v>
      </c>
      <c r="CD46" s="23">
        <v>24</v>
      </c>
      <c r="CE46" s="23" t="s">
        <v>16</v>
      </c>
      <c r="CF46" s="23" t="s">
        <v>16</v>
      </c>
      <c r="CG46" s="23">
        <v>53</v>
      </c>
      <c r="CH46" s="23">
        <v>46</v>
      </c>
      <c r="CI46" s="23" t="s">
        <v>16</v>
      </c>
      <c r="CJ46" s="23">
        <v>27</v>
      </c>
      <c r="CK46" s="23">
        <v>69</v>
      </c>
      <c r="CL46" s="23" t="s">
        <v>16</v>
      </c>
      <c r="CM46" s="8">
        <v>23</v>
      </c>
      <c r="CN46" s="8" t="s">
        <v>16</v>
      </c>
      <c r="CO46" s="8" t="s">
        <v>16</v>
      </c>
      <c r="CP46" s="8">
        <v>44</v>
      </c>
      <c r="CQ46" s="8">
        <v>41</v>
      </c>
      <c r="CR46" s="8" t="s">
        <v>16</v>
      </c>
      <c r="CS46" s="8">
        <v>20</v>
      </c>
      <c r="CT46" s="8">
        <v>60</v>
      </c>
      <c r="CU46" s="8" t="s">
        <v>16</v>
      </c>
      <c r="CV46" s="8">
        <v>24</v>
      </c>
      <c r="CW46" s="8" t="s">
        <v>16</v>
      </c>
      <c r="CX46" s="8" t="s">
        <v>16</v>
      </c>
      <c r="CY46" s="8">
        <v>50</v>
      </c>
      <c r="CZ46" s="8">
        <v>51</v>
      </c>
      <c r="DA46" s="8" t="s">
        <v>16</v>
      </c>
      <c r="DB46" s="8">
        <v>27</v>
      </c>
      <c r="DC46" s="8">
        <v>68</v>
      </c>
      <c r="DD46" s="8" t="s">
        <v>16</v>
      </c>
      <c r="DE46" s="8">
        <v>18</v>
      </c>
      <c r="DF46" s="8" t="s">
        <v>16</v>
      </c>
      <c r="DG46" s="8" t="s">
        <v>16</v>
      </c>
      <c r="DH46" s="8">
        <v>40</v>
      </c>
      <c r="DI46" s="8">
        <v>42</v>
      </c>
      <c r="DJ46" s="8" t="s">
        <v>16</v>
      </c>
      <c r="DK46" s="8">
        <v>22</v>
      </c>
      <c r="DL46" s="8">
        <v>54</v>
      </c>
      <c r="DM46" s="8" t="s">
        <v>16</v>
      </c>
      <c r="DN46" s="8">
        <v>43.22</v>
      </c>
      <c r="DO46" s="8" t="s">
        <v>15</v>
      </c>
      <c r="DP46" s="8">
        <v>47.51</v>
      </c>
      <c r="DQ46" s="8">
        <v>41.95</v>
      </c>
      <c r="DR46" s="8">
        <v>45.59</v>
      </c>
      <c r="DS46" s="8">
        <v>50.16</v>
      </c>
      <c r="DT46" s="8">
        <v>46.54</v>
      </c>
      <c r="DU46" s="8">
        <v>45.14</v>
      </c>
      <c r="DV46" s="8" t="s">
        <v>15</v>
      </c>
      <c r="DW46" s="10" t="str">
        <f>IF(AK46="","-",IF(AK46&gt;=AK$5,"Yes","No"))</f>
        <v>Yes</v>
      </c>
      <c r="DX46" s="10" t="str">
        <f>IF(AL46="","-",IF(AL46&gt;=AL$5,"Yes","No"))</f>
        <v>-</v>
      </c>
      <c r="DY46" s="10" t="str">
        <f>IF(AM46="","-",IF(AM46&gt;=AM$5,"Yes","No"))</f>
        <v>-</v>
      </c>
      <c r="DZ46" s="10" t="str">
        <f>IF(AN46="","-",IF(AN46&gt;=AN$5,"Yes","No"))</f>
        <v>No</v>
      </c>
      <c r="EA46" s="10" t="str">
        <f>IF(AO46="","-",IF(AO46&gt;=AO$5,"Yes","No"))</f>
        <v>No</v>
      </c>
      <c r="EB46" s="10" t="str">
        <f>IF(AP46="","-",IF(AP46&gt;=AP$5,"Yes","No"))</f>
        <v>No</v>
      </c>
      <c r="EC46" s="10" t="str">
        <f>IF(AQ46="","-",IF(AQ46&gt;=AQ$5,"Yes","No"))</f>
        <v>No</v>
      </c>
      <c r="ED46" s="10" t="str">
        <f>IF(AR46="","-",IF(AR46&gt;=AR$5,"Yes","No"))</f>
        <v>No</v>
      </c>
      <c r="EE46" s="10" t="str">
        <f>IF(AS46="","-",IF(AS46&gt;=AS$5,"Yes","No"))</f>
        <v>-</v>
      </c>
      <c r="EF46" s="10" t="str">
        <f>IF(OR(AK46="",BC46=""),"-",IF(AK46&gt;=BC46+10,"Yes","No"))</f>
        <v>No</v>
      </c>
      <c r="EG46" s="10" t="str">
        <f>IF(OR(AL46="",BD46=""),"-",IF(AL46&gt;=BD46+10,"Yes","No"))</f>
        <v>-</v>
      </c>
      <c r="EH46" s="10" t="str">
        <f>IF(OR(AM46="",BE46=""),"-",IF(AM46&gt;=BE46+10,"Yes","No"))</f>
        <v>-</v>
      </c>
      <c r="EI46" s="10" t="str">
        <f>IF(OR(AN46="",BF46=""),"-",IF(AN46&gt;=BF46+10,"Yes","No"))</f>
        <v>No</v>
      </c>
      <c r="EJ46" s="10" t="str">
        <f>IF(OR(AO46="",BG46=""),"-",IF(AO46&gt;=BG46+10,"Yes","No"))</f>
        <v>Yes</v>
      </c>
      <c r="EK46" s="10" t="str">
        <f>IF(OR(AP46="",BH46=""),"-",IF(AP46&gt;=BH46+10,"Yes","No"))</f>
        <v>No</v>
      </c>
      <c r="EL46" s="10" t="str">
        <f>IF(OR(AQ46="",BI46=""),"-",IF(AQ46&gt;=BI46+10,"Yes","No"))</f>
        <v>No</v>
      </c>
      <c r="EM46" s="10" t="str">
        <f>IF(OR(AR46="",BJ46=""),"-",IF(AR46&gt;=BJ46+10,"Yes","No"))</f>
        <v>No</v>
      </c>
      <c r="EN46" s="10" t="str">
        <f>IF(OR(AS46="",BK46=""),"-",IF(AS46&gt;=BK46+10,"Yes","No"))</f>
        <v>-</v>
      </c>
      <c r="EO46" s="10" t="str">
        <f>IF(OR(AK46="",BC46=""),"-",IF(AK46&gt;=(200-BC46)*0.1+BC46,"Yes","No"))</f>
        <v>No</v>
      </c>
      <c r="EP46" s="10" t="str">
        <f>IF(OR(AL46="",BD46=""),"-",IF(AL46&gt;=(200-BD46)*0.1+BD46,"Yes","No"))</f>
        <v>-</v>
      </c>
      <c r="EQ46" s="10" t="str">
        <f>IF(OR(AM46="",BE46=""),"-",IF(AM46&gt;=(200-BE46)*0.1+BE46,"Yes","No"))</f>
        <v>-</v>
      </c>
      <c r="ER46" s="10" t="str">
        <f>IF(OR(AN46="",BF46=""),"-",IF(AN46&gt;=(200-BF46)*0.1+BF46,"Yes","No"))</f>
        <v>No</v>
      </c>
      <c r="ES46" s="10" t="str">
        <f>IF(OR(AO46="",BG46=""),"-",IF(AO46&gt;=(200-BG46)*0.1+BG46,"Yes","No"))</f>
        <v>No</v>
      </c>
      <c r="ET46" s="10" t="str">
        <f>IF(OR(AP46="",BH46=""),"-",IF(AP46&gt;=(200-BH46)*0.1+BH46,"Yes","No"))</f>
        <v>No</v>
      </c>
      <c r="EU46" s="10" t="str">
        <f>IF(OR(AQ46="",BI46=""),"-",IF(AQ46&gt;=(200-BI46)*0.1+BI46,"Yes","No"))</f>
        <v>No</v>
      </c>
      <c r="EV46" s="10" t="str">
        <f>IF(OR(AR46="",BJ46=""),"-",IF(AR46&gt;=(200-BJ46)*0.1+BJ46,"Yes","No"))</f>
        <v>No</v>
      </c>
      <c r="EW46" s="10" t="str">
        <f>IF(OR(AS46="",BK46=""),"-",IF(AS46&gt;=(200-BK46)*0.1+BK46,"Yes","No"))</f>
        <v>-</v>
      </c>
      <c r="EX46" s="8" t="str">
        <f>IF(DN46="","-",IF(DN46&gt;DN$4,"Yes","No"))</f>
        <v>No</v>
      </c>
      <c r="EY46" s="8" t="str">
        <f>IF(DO46="","-",IF(DO46&gt;DO$4,"Yes","No"))</f>
        <v>-</v>
      </c>
      <c r="EZ46" s="8" t="str">
        <f>IF(DP46="","-",IF(DP46&gt;DP$4,"Yes","No"))</f>
        <v>No</v>
      </c>
      <c r="FA46" s="8" t="str">
        <f>IF(DQ46="","-",IF(DQ46&gt;DQ$4,"Yes","No"))</f>
        <v>No</v>
      </c>
      <c r="FB46" s="8" t="str">
        <f>IF(DR46="","-",IF(DR46&gt;DR$4,"Yes","No"))</f>
        <v>No</v>
      </c>
      <c r="FC46" s="8" t="str">
        <f>IF(DS46="","-",IF(DS46&gt;DS$4,"Yes","No"))</f>
        <v>No</v>
      </c>
      <c r="FD46" s="8" t="str">
        <f>IF(DT46="","-",IF(DT46&gt;DT$4,"Yes","No"))</f>
        <v>No</v>
      </c>
      <c r="FE46" s="8" t="str">
        <f>IF(DU46="","-",IF(DU46&gt;DU$4,"Yes","No"))</f>
        <v>No</v>
      </c>
      <c r="FF46" s="8" t="str">
        <f>IF(DV46="","-",IF(DV46&gt;DV$4,"Yes","No"))</f>
        <v>-</v>
      </c>
      <c r="FG46" s="22" t="s">
        <v>18</v>
      </c>
      <c r="FH46" s="22" t="s">
        <v>16</v>
      </c>
      <c r="FI46" s="22" t="s">
        <v>16</v>
      </c>
      <c r="FJ46" s="22" t="s">
        <v>18</v>
      </c>
      <c r="FK46" s="22" t="s">
        <v>18</v>
      </c>
      <c r="FL46" s="22" t="s">
        <v>18</v>
      </c>
      <c r="FM46" s="22" t="s">
        <v>18</v>
      </c>
      <c r="FN46" s="22" t="s">
        <v>18</v>
      </c>
      <c r="FO46" s="22" t="s">
        <v>16</v>
      </c>
      <c r="FP46" s="22" t="str">
        <f>IF(AT46="","-",IF(AT46&gt;=AT$5,"Yes","No"))</f>
        <v>No</v>
      </c>
      <c r="FQ46" s="22" t="str">
        <f>IF(AU46="","-",IF(AU46&gt;=AU$5,"Yes","No"))</f>
        <v>-</v>
      </c>
      <c r="FR46" s="22" t="str">
        <f>IF(AV46="","-",IF(AV46&gt;=AV$5,"Yes","No"))</f>
        <v>-</v>
      </c>
      <c r="FS46" s="22" t="str">
        <f>IF(AW46="","-",IF(AW46&gt;=AW$5,"Yes","No"))</f>
        <v>No</v>
      </c>
      <c r="FT46" s="22" t="str">
        <f>IF(AX46="","-",IF(AX46&gt;=AX$5,"Yes","No"))</f>
        <v>No</v>
      </c>
      <c r="FU46" s="22" t="str">
        <f>IF(AY46="","-",IF(AY46&gt;=AY$5,"Yes","No"))</f>
        <v>-</v>
      </c>
      <c r="FV46" s="22" t="str">
        <f>IF(AZ46="","-",IF(AZ46&gt;=AZ$5,"Yes","No"))</f>
        <v>No</v>
      </c>
      <c r="FW46" s="22" t="str">
        <f>IF(BA46="","-",IF(BA46&gt;=BA$5,"Yes","No"))</f>
        <v>No</v>
      </c>
      <c r="FX46" s="22" t="str">
        <f>IF(BB46="","-",IF(BB46&gt;=BB$5,"Yes","No"))</f>
        <v>-</v>
      </c>
      <c r="FY46" s="10" t="str">
        <f>IF(OR(AT46="",BL46=""),"-",IF(AT46&gt;=BL46+10,"Yes","No"))</f>
        <v>No</v>
      </c>
      <c r="FZ46" s="10" t="str">
        <f>IF(OR(AU46="",BM46=""),"-",IF(AU46&gt;=BM46+10,"Yes","No"))</f>
        <v>-</v>
      </c>
      <c r="GA46" s="10" t="str">
        <f>IF(OR(AV46="",BN46=""),"-",IF(AV46&gt;=BN46+10,"Yes","No"))</f>
        <v>-</v>
      </c>
      <c r="GB46" s="10" t="str">
        <f>IF(OR(AW46="",BO46=""),"-",IF(AW46&gt;=BO46+10,"Yes","No"))</f>
        <v>No</v>
      </c>
      <c r="GC46" s="10" t="str">
        <f>IF(OR(AX46="",BP46=""),"-",IF(AX46&gt;=BP46+10,"Yes","No"))</f>
        <v>No</v>
      </c>
      <c r="GD46" s="10" t="str">
        <f>IF(OR(AY46="",BQ46=""),"-",IF(AY46&gt;=BQ46+10,"Yes","No"))</f>
        <v>-</v>
      </c>
      <c r="GE46" s="10" t="str">
        <f>IF(OR(AZ46="",BR46=""),"-",IF(AZ46&gt;=BR46+10,"Yes","No"))</f>
        <v>No</v>
      </c>
      <c r="GF46" s="10" t="str">
        <f>IF(OR(BA46="",BS46=""),"-",IF(BA46&gt;=BS46+10,"Yes","No"))</f>
        <v>No</v>
      </c>
      <c r="GG46" s="10" t="str">
        <f>IF(OR(BB46="",BT46=""),"-",IF(BB46&gt;=BT46+10,"Yes","No"))</f>
        <v>-</v>
      </c>
      <c r="GH46" s="10" t="str">
        <f>IF(OR(AT46="",BL46=""),"-",IF(AT46&gt;=(200-BL46)*0.1+BL46,"Yes","No"))</f>
        <v>No</v>
      </c>
      <c r="GI46" s="10" t="str">
        <f>IF(OR(AU46="",BM46=""),"-",IF(AU46&gt;=(200-BM46)*0.1+BM46,"Yes","No"))</f>
        <v>-</v>
      </c>
      <c r="GJ46" s="10" t="str">
        <f>IF(OR(AV46="",BN46=""),"-",IF(AV46&gt;=(200-BN46)*0.1+BN46,"Yes","No"))</f>
        <v>-</v>
      </c>
      <c r="GK46" s="10" t="str">
        <f>IF(OR(AW46="",BO46=""),"-",IF(AW46&gt;=(200-BO46)*0.1+BO46,"Yes","No"))</f>
        <v>No</v>
      </c>
      <c r="GL46" s="10" t="str">
        <f>IF(OR(AX46="",BP46=""),"-",IF(AX46&gt;=(200-BP46)*0.1+BP46,"Yes","No"))</f>
        <v>No</v>
      </c>
      <c r="GM46" s="10" t="str">
        <f>IF(OR(AY46="",BQ46=""),"-",IF(AY46&gt;=(200-BQ46)*0.1+BQ46,"Yes","No"))</f>
        <v>-</v>
      </c>
      <c r="GN46" s="10" t="str">
        <f>IF(OR(AZ46="",BR46=""),"-",IF(AZ46&gt;=(200-BR46)*0.1+BR46,"Yes","No"))</f>
        <v>No</v>
      </c>
      <c r="GO46" s="10" t="str">
        <f>IF(OR(BA46="",BS46=""),"-",IF(BA46&gt;=(200-BS46)*0.1+BS46,"Yes","No"))</f>
        <v>No</v>
      </c>
      <c r="GP46" s="10" t="str">
        <f>IF(OR(BB46="",BT46=""),"-",IF(BB46&gt;=(200-BT46)*0.1+BT46,"Yes","No"))</f>
        <v>-</v>
      </c>
      <c r="GQ46" s="22" t="s">
        <v>18</v>
      </c>
      <c r="GR46" s="22" t="s">
        <v>16</v>
      </c>
      <c r="GS46" s="22" t="s">
        <v>16</v>
      </c>
      <c r="GT46" s="22" t="s">
        <v>18</v>
      </c>
      <c r="GU46" s="22" t="s">
        <v>18</v>
      </c>
      <c r="GV46" s="22" t="s">
        <v>16</v>
      </c>
      <c r="GW46" s="22" t="s">
        <v>18</v>
      </c>
      <c r="GX46" s="22" t="s">
        <v>18</v>
      </c>
      <c r="GY46" s="22" t="s">
        <v>16</v>
      </c>
      <c r="GZ46" s="8" t="str">
        <f>IF(BU46="-","-",IF(BU46&gt;BU$6,"Yes","No"))</f>
        <v>No</v>
      </c>
      <c r="HA46" s="8" t="str">
        <f>IF(BV46="-","-",IF(BV46&gt;BV$6,"Yes","No"))</f>
        <v>-</v>
      </c>
      <c r="HB46" s="8" t="str">
        <f>IF(BW46="-","-",IF(BW46&gt;BW$6,"Yes","No"))</f>
        <v>-</v>
      </c>
      <c r="HC46" s="8" t="str">
        <f>IF(BX46="-","-",IF(BX46&gt;BX$6,"Yes","No"))</f>
        <v>No</v>
      </c>
      <c r="HD46" s="8" t="str">
        <f>IF(BY46="-","-",IF(BY46&gt;BY$6,"Yes","No"))</f>
        <v>No</v>
      </c>
      <c r="HE46" s="8" t="str">
        <f>IF(BZ46="-","-",IF(BZ46&gt;BZ$6,"Yes","No"))</f>
        <v>-</v>
      </c>
      <c r="HF46" s="8" t="str">
        <f>IF(CA46="-","-",IF(CA46&gt;CA$6,"Yes","No"))</f>
        <v>No</v>
      </c>
      <c r="HG46" s="8" t="str">
        <f>IF(CB46="-","-",IF(CB46&gt;CB$6,"Yes","No"))</f>
        <v>No</v>
      </c>
      <c r="HH46" s="8" t="str">
        <f>IF(CC46="-","-",IF(CC46&gt;CC$6,"Yes","No"))</f>
        <v>-</v>
      </c>
      <c r="HI46" s="8" t="str">
        <f>IF(CD46="-","-",IF(CD46&gt;CD$6,"Yes","No"))</f>
        <v>No</v>
      </c>
      <c r="HJ46" s="8" t="str">
        <f>IF(CE46="-","-",IF(CE46&gt;CE$6,"Yes","No"))</f>
        <v>-</v>
      </c>
      <c r="HK46" s="8" t="str">
        <f>IF(CF46="-","-",IF(CF46&gt;CF$6,"Yes","No"))</f>
        <v>-</v>
      </c>
      <c r="HL46" s="8" t="str">
        <f>IF(CG46="-","-",IF(CG46&gt;CG$6,"Yes","No"))</f>
        <v>No</v>
      </c>
      <c r="HM46" s="8" t="str">
        <f>IF(CH46="-","-",IF(CH46&gt;CH$6,"Yes","No"))</f>
        <v>No</v>
      </c>
      <c r="HN46" s="8" t="str">
        <f>IF(CI46="-","-",IF(CI46&gt;CI$6,"Yes","No"))</f>
        <v>-</v>
      </c>
      <c r="HO46" s="8" t="str">
        <f>IF(CJ46="-","-",IF(CJ46&gt;CJ$6,"Yes","No"))</f>
        <v>No</v>
      </c>
      <c r="HP46" s="8" t="str">
        <f>IF(CK46="-","-",IF(CK46&gt;CK$6,"Yes","No"))</f>
        <v>No</v>
      </c>
      <c r="HQ46" s="8" t="str">
        <f>IF(CL46="-","-",IF(CL46&gt;CL$6,"Yes","No"))</f>
        <v>-</v>
      </c>
      <c r="HR46" s="22" t="str">
        <f>IF(BU46="-","-",IF(BU46&gt;=BU$5,"Yes","No"))</f>
        <v>No</v>
      </c>
      <c r="HS46" s="22" t="str">
        <f>IF(BV46="-","-",IF(BV46&gt;=BV$5,"Yes","No"))</f>
        <v>-</v>
      </c>
      <c r="HT46" s="22" t="str">
        <f>IF(BW46="-","-",IF(BW46&gt;=BW$5,"Yes","No"))</f>
        <v>-</v>
      </c>
      <c r="HU46" s="22" t="str">
        <f>IF(BX46="-","-",IF(BX46&gt;=BX$5,"Yes","No"))</f>
        <v>No</v>
      </c>
      <c r="HV46" s="22" t="str">
        <f>IF(BY46="-","-",IF(BY46&gt;=BY$5,"Yes","No"))</f>
        <v>No</v>
      </c>
      <c r="HW46" s="22" t="str">
        <f>IF(BZ46="-","-",IF(BZ46&gt;=BZ$5,"Yes","No"))</f>
        <v>-</v>
      </c>
      <c r="HX46" s="22" t="str">
        <f>IF(CA46="-","-",IF(CA46&gt;=CA$5,"Yes","No"))</f>
        <v>No</v>
      </c>
      <c r="HY46" s="22" t="str">
        <f>IF(CB46="-","-",IF(CB46&gt;=CB$5,"Yes","No"))</f>
        <v>No</v>
      </c>
      <c r="HZ46" s="22" t="str">
        <f>IF(CC46="-","-",IF(CC46&gt;=CC$5,"Yes","No"))</f>
        <v>-</v>
      </c>
      <c r="IA46" s="22" t="str">
        <f>IF(CD46="-","-",IF(CD46&gt;=BU$5,"Yes","No"))</f>
        <v>No</v>
      </c>
      <c r="IB46" s="22" t="str">
        <f>IF(CE46="-","-",IF(CE46&gt;=BV$5,"Yes","No"))</f>
        <v>-</v>
      </c>
      <c r="IC46" s="22" t="str">
        <f>IF(CF46="-","-",IF(CF46&gt;=BW$5,"Yes","No"))</f>
        <v>-</v>
      </c>
      <c r="ID46" s="22" t="str">
        <f>IF(CG46="-","-",IF(CG46&gt;=BX$5,"Yes","No"))</f>
        <v>No</v>
      </c>
      <c r="IE46" s="22" t="str">
        <f>IF(CH46="-","-",IF(CH46&gt;=BY$5,"Yes","No"))</f>
        <v>No</v>
      </c>
      <c r="IF46" s="22" t="str">
        <f>IF(CI46="-","-",IF(CI46&gt;=BZ$5,"Yes","No"))</f>
        <v>-</v>
      </c>
      <c r="IG46" s="22" t="str">
        <f>IF(CJ46="-","-",IF(CJ46&gt;=CA$5,"Yes","No"))</f>
        <v>No</v>
      </c>
      <c r="IH46" s="22" t="str">
        <f>IF(CK46="-","-",IF(CK46&gt;=CB$5,"Yes","No"))</f>
        <v>No</v>
      </c>
      <c r="II46" s="22" t="str">
        <f>IF(CL46="-","-",IF(CL46&gt;=CC$5,"Yes","No"))</f>
        <v>-</v>
      </c>
      <c r="IJ46" s="22" t="str">
        <f>IF(OR(BU46="-",CM46="-"),"-",IF(BU46&gt;=CM46+10,"Yes","No"))</f>
        <v>No</v>
      </c>
      <c r="IK46" s="22" t="str">
        <f>IF(OR(BV46="-",CN46="-"),"-",IF(BV46&gt;=CN46+10,"Yes","No"))</f>
        <v>-</v>
      </c>
      <c r="IL46" s="22" t="str">
        <f>IF(OR(BW46="-",CO46="-"),"-",IF(BW46&gt;=CO46+10,"Yes","No"))</f>
        <v>-</v>
      </c>
      <c r="IM46" s="22" t="str">
        <f>IF(OR(BX46="-",CP46="-"),"-",IF(BX46&gt;=CP46+10,"Yes","No"))</f>
        <v>No</v>
      </c>
      <c r="IN46" s="22" t="str">
        <f>IF(OR(BY46="-",CQ46="-"),"-",IF(BY46&gt;=CQ46+10,"Yes","No"))</f>
        <v>No</v>
      </c>
      <c r="IO46" s="22" t="str">
        <f>IF(OR(BZ46="-",CR46="-"),"-",IF(BZ46&gt;=CR46+10,"Yes","No"))</f>
        <v>-</v>
      </c>
      <c r="IP46" s="22" t="str">
        <f>IF(OR(CA46="-",CS46="-"),"-",IF(CA46&gt;=CS46+10,"Yes","No"))</f>
        <v>No</v>
      </c>
      <c r="IQ46" s="22" t="str">
        <f>IF(OR(CB46="-",CT46="-"),"-",IF(CB46&gt;=CT46+10,"Yes","No"))</f>
        <v>No</v>
      </c>
      <c r="IR46" s="22" t="str">
        <f>IF(OR(CC46="-",CU46="-"),"-",IF(CC46&gt;=CU46+10,"Yes","No"))</f>
        <v>-</v>
      </c>
      <c r="IS46" s="22" t="str">
        <f>IF(OR(CD46="-",CV46="-"),"-",IF(CD46&gt;=CV46+10,"Yes","No"))</f>
        <v>No</v>
      </c>
      <c r="IT46" s="22" t="str">
        <f>IF(OR(CE46="-",CW46="-"),"-",IF(CE46&gt;=CW46+10,"Yes","No"))</f>
        <v>-</v>
      </c>
      <c r="IU46" s="22" t="str">
        <f>IF(OR(CF46="-",CX46="-"),"-",IF(CF46&gt;=CX46+10,"Yes","No"))</f>
        <v>-</v>
      </c>
      <c r="IV46" s="22" t="str">
        <f>IF(OR(CG46="-",CY46="-"),"-",IF(CG46&gt;=CY46+10,"Yes","No"))</f>
        <v>No</v>
      </c>
      <c r="IW46" s="22" t="str">
        <f>IF(OR(CH46="-",CZ46="-"),"-",IF(CH46&gt;=CZ46+10,"Yes","No"))</f>
        <v>No</v>
      </c>
      <c r="IX46" s="22" t="str">
        <f>IF(OR(CI46="-",DA46="-"),"-",IF(CI46&gt;=DA46+10,"Yes","No"))</f>
        <v>-</v>
      </c>
      <c r="IY46" s="22" t="str">
        <f>IF(OR(CJ46="-",DB46="-"),"-",IF(CJ46&gt;=DB46+10,"Yes","No"))</f>
        <v>No</v>
      </c>
      <c r="IZ46" s="22" t="str">
        <f>IF(OR(CK46="-",DC46="-"),"-",IF(CK46&gt;=DC46+10,"Yes","No"))</f>
        <v>No</v>
      </c>
      <c r="JA46" s="22" t="str">
        <f>IF(OR(CL46="-",DD46="-"),"-",IF(CL46&gt;=DD46+10,"Yes","No"))</f>
        <v>-</v>
      </c>
      <c r="JB46" s="22" t="str">
        <f>IF(OR(BU46="-",DE46="-"),"-",IF(BU46&gt;=DE46+10,"Yes","No"))</f>
        <v>Yes</v>
      </c>
      <c r="JC46" s="22" t="str">
        <f>IF(OR(BV46="-",DF46="-"),"-",IF(BV46&gt;=DF46+10,"Yes","No"))</f>
        <v>-</v>
      </c>
      <c r="JD46" s="22" t="str">
        <f>IF(OR(BW46="-",DG46="-"),"-",IF(BW46&gt;=DG46+10,"Yes","No"))</f>
        <v>-</v>
      </c>
      <c r="JE46" s="22" t="str">
        <f>IF(OR(BX46="-",DH46="-"),"-",IF(BX46&gt;=DH46+10,"Yes","No"))</f>
        <v>Yes</v>
      </c>
      <c r="JF46" s="22" t="str">
        <f>IF(OR(BY46="-",DI46="-"),"-",IF(BY46&gt;=DI46+10,"Yes","No"))</f>
        <v>No</v>
      </c>
      <c r="JG46" s="22" t="str">
        <f>IF(OR(BZ46="-",DJ46="-"),"-",IF(BZ46&gt;=DJ46+10,"Yes","No"))</f>
        <v>-</v>
      </c>
      <c r="JH46" s="22" t="str">
        <f>IF(OR(CA46="-",DK46="-"),"-",IF(CA46&gt;=DK46+10,"Yes","No"))</f>
        <v>No</v>
      </c>
      <c r="JI46" s="22" t="str">
        <f>IF(OR(CB46="-",DL46="-"),"-",IF(CB46&gt;=DL46+10,"Yes","No"))</f>
        <v>Yes</v>
      </c>
      <c r="JJ46" s="22" t="str">
        <f>IF(OR(CC46="-",DM46="-"),"-",IF(CC46&gt;=DM46+10,"Yes","No"))</f>
        <v>-</v>
      </c>
      <c r="JK46" s="23" t="str">
        <f>IF(OR(BU46="-",CM46="-"),"-",IF(BU46&gt;=(100-CM46)*0.1+CM46,"Yes","No"))</f>
        <v>No</v>
      </c>
      <c r="JL46" s="23" t="str">
        <f>IF(OR(BV46="-",CN46="-"),"-",IF(BV46&gt;=(100-CN46)*0.1+CN46,"Yes","No"))</f>
        <v>-</v>
      </c>
      <c r="JM46" s="23" t="str">
        <f>IF(OR(BW46="-",CO46="-"),"-",IF(BW46&gt;=(100-CO46)*0.1+CO46,"Yes","No"))</f>
        <v>-</v>
      </c>
      <c r="JN46" s="23" t="str">
        <f>IF(OR(BX46="-",CP46="-"),"-",IF(BX46&gt;=(100-CP46)*0.1+CP46,"Yes","No"))</f>
        <v>Yes</v>
      </c>
      <c r="JO46" s="23" t="str">
        <f>IF(OR(BY46="-",CQ46="-"),"-",IF(BY46&gt;=(100-CQ46)*0.1+CQ46,"Yes","No"))</f>
        <v>No</v>
      </c>
      <c r="JP46" s="23" t="str">
        <f>IF(OR(BZ46="-",CR46="-"),"-",IF(BZ46&gt;=(100-CR46)*0.1+CR46,"Yes","No"))</f>
        <v>-</v>
      </c>
      <c r="JQ46" s="23" t="str">
        <f>IF(OR(CA46="-",CS46="-"),"-",IF(CA46&gt;=(100-CS46)*0.1+CS46,"Yes","No"))</f>
        <v>No</v>
      </c>
      <c r="JR46" s="23" t="str">
        <f>IF(OR(CB46="-",CT46="-"),"-",IF(CB46&gt;=(100-CT46)*0.1+CT46,"Yes","No"))</f>
        <v>Yes</v>
      </c>
      <c r="JS46" s="23" t="str">
        <f>IF(OR(CC46="-",CU46="-"),"-",IF(CC46&gt;=(100-CU46)*0.1+CU46,"Yes","No"))</f>
        <v>-</v>
      </c>
      <c r="JT46" s="22" t="s">
        <v>18</v>
      </c>
      <c r="JU46" s="22" t="s">
        <v>16</v>
      </c>
      <c r="JV46" s="22" t="s">
        <v>16</v>
      </c>
      <c r="JW46" s="22" t="s">
        <v>17</v>
      </c>
      <c r="JX46" s="22" t="s">
        <v>18</v>
      </c>
      <c r="JY46" s="22" t="s">
        <v>16</v>
      </c>
      <c r="JZ46" s="22" t="s">
        <v>18</v>
      </c>
      <c r="KA46" s="22" t="s">
        <v>17</v>
      </c>
      <c r="KB46" s="22" t="s">
        <v>16</v>
      </c>
      <c r="KC46" s="23" t="str">
        <f>IF(OR(J46="yes",AK46=""),"-",IF(AK46&gt;AK$4,"Yes","No"))</f>
        <v>Yes</v>
      </c>
      <c r="KD46" s="23" t="str">
        <f>IF(OR(K46="yes",AL46=""),"-",IF(AL46&gt;AL$4,"Yes","No"))</f>
        <v>-</v>
      </c>
      <c r="KE46" s="23" t="str">
        <f>IF(OR(L46="yes",AM46=""),"-",IF(AM46&gt;AM$4,"Yes","No"))</f>
        <v>-</v>
      </c>
      <c r="KF46" s="23" t="str">
        <f>IF(OR(M46="yes",AN46=""),"-",IF(AN46&gt;AN$4,"Yes","No"))</f>
        <v>-</v>
      </c>
      <c r="KG46" s="23" t="str">
        <f>IF(OR(N46="yes",AO46=""),"-",IF(AO46&gt;AO$4,"Yes","No"))</f>
        <v>-</v>
      </c>
      <c r="KH46" s="23" t="str">
        <f>IF(OR(O46="yes",AP46=""),"-",IF(AP46&gt;AP$4,"Yes","No"))</f>
        <v>-</v>
      </c>
      <c r="KI46" s="23" t="str">
        <f>IF(OR(P46="yes",AQ46=""),"-",IF(AQ46&gt;AQ$4,"Yes","No"))</f>
        <v>Yes</v>
      </c>
      <c r="KJ46" s="23" t="str">
        <f>IF(OR(Q46="yes",AR46=""),"-",IF(AR46&gt;AR$4,"Yes","No"))</f>
        <v>-</v>
      </c>
      <c r="KK46" s="23" t="str">
        <f>IF(OR(R46="yes",AS46=""),"-",IF(AS46&gt;AS$4,"Yes","No"))</f>
        <v>-</v>
      </c>
      <c r="KL46" s="23" t="str">
        <f>IF(OR(S46="yes",AT46=""),"-",IF(AT46&gt;AT$4,"Yes","No"))</f>
        <v>-</v>
      </c>
      <c r="KM46" s="23" t="str">
        <f>IF(OR(T46="yes",AU46=""),"-",IF(AU46&gt;AU$4,"Yes","No"))</f>
        <v>-</v>
      </c>
      <c r="KN46" s="23" t="str">
        <f>IF(OR(U46="yes",AV46=""),"-",IF(AV46&gt;AV$4,"Yes","No"))</f>
        <v>-</v>
      </c>
      <c r="KO46" s="23" t="str">
        <f>IF(OR(V46="yes",AW46=""),"-",IF(AW46&gt;AW$4,"Yes","No"))</f>
        <v>-</v>
      </c>
      <c r="KP46" s="23" t="str">
        <f>IF(OR(W46="yes",AX46=""),"-",IF(AX46&gt;AX$4,"Yes","No"))</f>
        <v>-</v>
      </c>
      <c r="KQ46" s="23" t="str">
        <f>IF(OR(X46="yes",AY46=""),"-",IF(AY46&gt;AY$4,"Yes","No"))</f>
        <v>-</v>
      </c>
      <c r="KR46" s="23" t="str">
        <f>IF(OR(Y46="yes",AZ46=""),"-",IF(AZ46&gt;AZ$4,"Yes","No"))</f>
        <v>-</v>
      </c>
      <c r="KS46" s="23" t="str">
        <f>IF(OR(Z46="yes",BA46=""),"-",IF(BA46&gt;BA$4,"Yes","No"))</f>
        <v>-</v>
      </c>
      <c r="KT46" s="23" t="str">
        <f>IF(OR(AA46="yes",BB46=""),"-",IF(BB46&gt;BB$4,"Yes","No"))</f>
        <v>-</v>
      </c>
      <c r="KU46" s="23" t="str">
        <f>IF(OR(AB46="yes",AND(BU46="-",CD46="-")),"-",IF(OR(BU46&gt;BU$4,CD46&gt;BU$4),"Yes","No"))</f>
        <v>-</v>
      </c>
      <c r="KV46" s="23" t="str">
        <f>IF(OR(AC46="yes",AND(BV46="-",CE46="-")),"-",IF(OR(BV46&gt;BV$4,CE46&gt;BV$4),"Yes","No"))</f>
        <v>-</v>
      </c>
      <c r="KW46" s="23" t="str">
        <f>IF(OR(AD46="yes",AND(BW46="-",CF46="-")),"-",IF(OR(BW46&gt;BW$4,CF46&gt;BW$4),"Yes","No"))</f>
        <v>-</v>
      </c>
      <c r="KX46" s="23" t="str">
        <f>IF(OR(AE46="yes",AND(BX46="-",CG46="-")),"-",IF(OR(BX46&gt;BX$4,CG46&gt;BX$4),"Yes","No"))</f>
        <v>-</v>
      </c>
      <c r="KY46" s="23" t="str">
        <f>IF(OR(AF46="yes",AND(BY46="-",CH46="-")),"-",IF(OR(BY46&gt;BY$4,CH46&gt;BY$4),"Yes","No"))</f>
        <v>-</v>
      </c>
      <c r="KZ46" s="23" t="str">
        <f>IF(OR(AG46="yes",AND(BZ46="-",CI46="-")),"-",IF(OR(BZ46&gt;BZ$4,CI46&gt;BZ$4),"Yes","No"))</f>
        <v>-</v>
      </c>
      <c r="LA46" s="23" t="str">
        <f>IF(OR(AH46="yes",AND(CA46="-",CJ46="-")),"-",IF(OR(CA46&gt;CA$4,CJ46&gt;CA$4),"Yes","No"))</f>
        <v>-</v>
      </c>
      <c r="LB46" s="23" t="str">
        <f>IF(OR(AI46="yes",AND(CB46="-",CK46="-")),"-",IF(OR(CB46&gt;CB$4,CK46&gt;CB$4),"Yes","No"))</f>
        <v>Yes</v>
      </c>
      <c r="LC46" s="23" t="str">
        <f>IF(OR(AJ46="yes",AND(CC46="-",CL46="-")),"-",IF(OR(CC46&gt;CC$4,CL46&gt;CC$4),"Yes","No"))</f>
        <v>-</v>
      </c>
      <c r="LD46" s="23" t="str">
        <f>IF(AK46="","-",IF(OR(DW46="yes",EF46="yes",EO46="yes",EX46="yes",FG46="yes",GZ46="yes",HI46="yes",KC46="yes"),"Yes","No"))</f>
        <v>Yes</v>
      </c>
      <c r="LE46" s="23" t="str">
        <f>IF(AL46="","-",IF(OR(DX46="yes",EG46="yes",EP46="yes",EY46="yes",FH46="yes",HA46="yes",HJ46="yes",KD46="yes"),"Yes","No"))</f>
        <v>-</v>
      </c>
      <c r="LF46" s="23" t="str">
        <f>IF(AM46="","-",IF(OR(DY46="yes",EH46="yes",EQ46="yes",EZ46="yes",FI46="yes",HB46="yes",HK46="yes",KE46="yes"),"Yes","No"))</f>
        <v>-</v>
      </c>
      <c r="LG46" s="23" t="str">
        <f>IF(AN46="","-",IF(OR(DZ46="yes",EI46="yes",ER46="yes",FA46="yes",FJ46="yes",HC46="yes",HL46="yes",KF46="yes"),"Yes","No"))</f>
        <v>No</v>
      </c>
      <c r="LH46" s="23" t="str">
        <f>IF(AO46="","-",IF(OR(EA46="yes",EJ46="yes",ES46="yes",FB46="yes",FK46="yes",HD46="yes",HM46="yes",KG46="yes"),"Yes","No"))</f>
        <v>Yes</v>
      </c>
      <c r="LI46" s="23" t="str">
        <f>IF(AP46="","-",IF(OR(EB46="yes",EK46="yes",ET46="yes",FC46="yes",FL46="yes",HE46="yes",HN46="yes",KH46="yes"),"Yes","No"))</f>
        <v>No</v>
      </c>
      <c r="LJ46" s="23" t="str">
        <f>IF(AQ46="","-",IF(OR(EC46="yes",EL46="yes",EU46="yes",FD46="yes",FM46="yes",HF46="yes",HO46="yes",KI46="yes"),"Yes","No"))</f>
        <v>Yes</v>
      </c>
      <c r="LK46" s="23" t="str">
        <f>IF(AR46="","-",IF(OR(ED46="yes",EM46="yes",EV46="yes",FE46="yes",FN46="yes",HG46="yes",HP46="yes",KJ46="yes"),"Yes","No"))</f>
        <v>No</v>
      </c>
      <c r="LL46" s="23" t="str">
        <f>IF(AS46="","-",IF(OR(EE46="yes",EN46="yes",EW46="yes",FF46="yes",FO46="yes",HH46="yes",HQ46="yes",KK46="yes"),"Yes","No"))</f>
        <v>-</v>
      </c>
      <c r="LM46" s="23" t="str">
        <f>IF(AT46="","-",IF(OR(FP46="Yes",FY46="Yes",GH46="Yes",GQ46="Yes",GZ46="Yes",HI46="Yes",KL46="yes"),"Yes","No"))</f>
        <v>No</v>
      </c>
      <c r="LN46" s="23" t="str">
        <f>IF(AU46="","-",IF(OR(FQ46="Yes",FZ46="Yes",GI46="Yes",GR46="Yes",HA46="Yes",HJ46="Yes",KM46="yes"),"Yes","No"))</f>
        <v>-</v>
      </c>
      <c r="LO46" s="23" t="str">
        <f>IF(AV46="","-",IF(OR(FR46="Yes",GA46="Yes",GJ46="Yes",GS46="Yes",HB46="Yes",HK46="Yes",KN46="yes"),"Yes","No"))</f>
        <v>-</v>
      </c>
      <c r="LP46" s="23" t="str">
        <f>IF(AW46="","-",IF(OR(FS46="Yes",GB46="Yes",GK46="Yes",GT46="Yes",HC46="Yes",HL46="Yes",KO46="yes"),"Yes","No"))</f>
        <v>No</v>
      </c>
      <c r="LQ46" s="23" t="str">
        <f>IF(AX46="","-",IF(OR(FT46="Yes",GC46="Yes",GL46="Yes",GU46="Yes",HD46="Yes",HM46="Yes",KP46="yes"),"Yes","No"))</f>
        <v>No</v>
      </c>
      <c r="LR46" s="23" t="str">
        <f>IF(AY46="","-",IF(OR(FU46="Yes",GD46="Yes",GM46="Yes",GV46="Yes",HE46="Yes",HN46="Yes",KQ46="yes"),"Yes","No"))</f>
        <v>-</v>
      </c>
      <c r="LS46" s="23" t="str">
        <f>IF(AZ46="","-",IF(OR(FV46="Yes",GE46="Yes",GN46="Yes",GW46="Yes",HF46="Yes",HO46="Yes",KR46="yes"),"Yes","No"))</f>
        <v>No</v>
      </c>
      <c r="LT46" s="23" t="str">
        <f>IF(BA46="","-",IF(OR(FW46="Yes",GF46="Yes",GO46="Yes",GX46="Yes",HG46="Yes",HP46="Yes",KS46="yes"),"Yes","No"))</f>
        <v>No</v>
      </c>
      <c r="LU46" s="23" t="str">
        <f>IF(BB46="","-",IF(OR(FX46="Yes",GG46="Yes",GP46="Yes",GY46="Yes",HH46="Yes",HQ46="Yes",KT46="yes"),"Yes","No"))</f>
        <v>-</v>
      </c>
      <c r="LV46" s="23" t="str">
        <f>IF(AND(BU46="-",CD46="-"),"-",IF(OR(GZ46="Yes",HI46="Yes",HR46="Yes",IA46="Yes",IJ46="Yes",IS46="Yes",JB46="Yes",JK46="Yes",JT46="Yes",KU46="yes"),"Yes","No"))</f>
        <v>Yes</v>
      </c>
      <c r="LW46" s="23" t="str">
        <f>IF(AND(BV46="-",CE46="-"),"-",IF(OR(HA46="Yes",HJ46="Yes",HS46="Yes",IB46="Yes",IK46="Yes",IT46="Yes",JC46="Yes",JL46="Yes",JU46="Yes",KV46="yes"),"Yes","No"))</f>
        <v>-</v>
      </c>
      <c r="LX46" s="23" t="str">
        <f>IF(AND(BW46="-",CF46="-"),"-",IF(OR(HB46="Yes",HK46="Yes",HT46="Yes",IC46="Yes",IL46="Yes",IU46="Yes",JD46="Yes",JM46="Yes",JV46="Yes",KW46="yes"),"Yes","No"))</f>
        <v>-</v>
      </c>
      <c r="LY46" s="23" t="str">
        <f>IF(AND(BX46="-",CG46="-"),"-",IF(OR(HC46="Yes",HL46="Yes",HU46="Yes",ID46="Yes",IM46="Yes",IV46="Yes",JE46="Yes",JN46="Yes",JW46="Yes",KX46="yes"),"Yes","No"))</f>
        <v>Yes</v>
      </c>
      <c r="LZ46" s="23" t="str">
        <f>IF(AND(BY46="-",CH46="-"),"-",IF(OR(HD46="Yes",HM46="Yes",HV46="Yes",IE46="Yes",IN46="Yes",IW46="Yes",JF46="Yes",JO46="Yes",JX46="Yes",KY46="yes"),"Yes","No"))</f>
        <v>No</v>
      </c>
      <c r="MA46" s="23" t="str">
        <f>IF(AND(BZ46="-",CI46="-"),"-",IF(OR(HE46="Yes",HN46="Yes",HW46="Yes",IF46="Yes",IO46="Yes",IX46="Yes",JG46="Yes",JP46="Yes",JY46="Yes",KZ46="yes"),"Yes","No"))</f>
        <v>-</v>
      </c>
      <c r="MB46" s="23" t="str">
        <f>IF(AND(CA46="-",CJ46="-"),"-",IF(OR(HF46="Yes",HO46="Yes",HX46="Yes",IG46="Yes",IP46="Yes",IY46="Yes",JH46="Yes",JQ46="Yes",JZ46="Yes",LA46="yes"),"Yes","No"))</f>
        <v>No</v>
      </c>
      <c r="MC46" s="23" t="str">
        <f>IF(AND(CB46="-",CK46="-"),"-",IF(OR(HG46="Yes",HP46="Yes",HY46="Yes",IH46="Yes",IQ46="Yes",IZ46="Yes",JI46="Yes",JR46="Yes",KA46="Yes",LB46="yes"),"Yes","No"))</f>
        <v>Yes</v>
      </c>
      <c r="MD46" s="23" t="str">
        <f>IF(AND(CC46="-",CL46="-"),"-",IF(OR(HH46="Yes",HQ46="Yes",HZ46="Yes",II46="Yes",IR46="Yes",JA46="Yes",JJ46="Yes",JS46="Yes",KB46="Yes",LC46="yes"),"Yes","No"))</f>
        <v>-</v>
      </c>
    </row>
    <row r="47" spans="2:342" s="12" customFormat="1" x14ac:dyDescent="0.25">
      <c r="B47" s="9" t="s">
        <v>197</v>
      </c>
      <c r="C47" s="9" t="s">
        <v>198</v>
      </c>
      <c r="D47" s="9" t="s">
        <v>310</v>
      </c>
      <c r="E47" s="8" t="str">
        <f>IF(AND(F47="-",G47="-",H47="-"),"-",IF(COUNTIF(F47:I47,"no")&gt;0,"No","Yes"))</f>
        <v>No</v>
      </c>
      <c r="F47" s="10" t="str">
        <f>IF(SUM(COUNTIF(LD47:LL47,"yes"),COUNTIF(LD47:LL47,"no"))=0,"-",IF(COUNTIF(LD47:LL47,"no")&gt;0,"No","Yes"))</f>
        <v>Yes</v>
      </c>
      <c r="G47" s="10" t="str">
        <f>IF(SUM(COUNTIF(LM47:LU47,"yes"),COUNTIF(LM47:LU47,"no"))=0,"-",IF(COUNTIF(LM47:LU47,"no")&gt;0,"No","Yes"))</f>
        <v>-</v>
      </c>
      <c r="H47" s="10" t="str">
        <f>IF(SUM(COUNTIF(LV47:MD47,"yes"),COUNTIF(LV47:MD47,"no"))=0,"-",IF(COUNTIF(LV47:MD47,"no")&gt;0,"No","Yes"))</f>
        <v>Yes</v>
      </c>
      <c r="I47" s="8" t="s">
        <v>18</v>
      </c>
      <c r="J47" s="13"/>
      <c r="K47" s="13" t="s">
        <v>15</v>
      </c>
      <c r="L47" s="13" t="s">
        <v>15</v>
      </c>
      <c r="M47" s="13" t="s">
        <v>15</v>
      </c>
      <c r="N47" s="13" t="s">
        <v>15</v>
      </c>
      <c r="O47" s="13" t="s">
        <v>15</v>
      </c>
      <c r="P47" s="13"/>
      <c r="Q47" s="13" t="s">
        <v>17</v>
      </c>
      <c r="R47" s="13" t="s">
        <v>15</v>
      </c>
      <c r="S47" s="13"/>
      <c r="T47" s="13" t="s">
        <v>15</v>
      </c>
      <c r="U47" s="13" t="s">
        <v>15</v>
      </c>
      <c r="V47" s="13" t="s">
        <v>15</v>
      </c>
      <c r="W47" s="13" t="s">
        <v>15</v>
      </c>
      <c r="X47" s="13" t="s">
        <v>15</v>
      </c>
      <c r="Y47" s="13"/>
      <c r="Z47" s="13"/>
      <c r="AA47" s="13" t="s">
        <v>15</v>
      </c>
      <c r="AB47" s="13"/>
      <c r="AC47" s="13" t="s">
        <v>15</v>
      </c>
      <c r="AD47" s="13" t="s">
        <v>15</v>
      </c>
      <c r="AE47" s="13" t="s">
        <v>15</v>
      </c>
      <c r="AF47" s="13" t="s">
        <v>15</v>
      </c>
      <c r="AG47" s="13" t="s">
        <v>15</v>
      </c>
      <c r="AH47" s="13"/>
      <c r="AI47" s="13"/>
      <c r="AJ47" s="13" t="s">
        <v>15</v>
      </c>
      <c r="AK47" s="8" t="s">
        <v>15</v>
      </c>
      <c r="AL47" s="8" t="s">
        <v>15</v>
      </c>
      <c r="AM47" s="8" t="s">
        <v>15</v>
      </c>
      <c r="AN47" s="8" t="s">
        <v>15</v>
      </c>
      <c r="AO47" s="8" t="s">
        <v>15</v>
      </c>
      <c r="AP47" s="8">
        <v>86</v>
      </c>
      <c r="AQ47" s="8" t="s">
        <v>15</v>
      </c>
      <c r="AR47" s="8">
        <v>74</v>
      </c>
      <c r="AS47" s="8" t="s">
        <v>15</v>
      </c>
      <c r="AT47" s="8" t="s">
        <v>15</v>
      </c>
      <c r="AU47" s="8" t="s">
        <v>15</v>
      </c>
      <c r="AV47" s="8" t="s">
        <v>15</v>
      </c>
      <c r="AW47" s="8" t="s">
        <v>15</v>
      </c>
      <c r="AX47" s="8" t="s">
        <v>15</v>
      </c>
      <c r="AY47" s="8" t="s">
        <v>15</v>
      </c>
      <c r="AZ47" s="8" t="s">
        <v>15</v>
      </c>
      <c r="BA47" s="8" t="s">
        <v>15</v>
      </c>
      <c r="BB47" s="8" t="s">
        <v>15</v>
      </c>
      <c r="BC47" s="17">
        <v>24</v>
      </c>
      <c r="BD47" s="17" t="s">
        <v>15</v>
      </c>
      <c r="BE47" s="17" t="s">
        <v>15</v>
      </c>
      <c r="BF47" s="17" t="s">
        <v>15</v>
      </c>
      <c r="BG47" s="17" t="s">
        <v>15</v>
      </c>
      <c r="BH47" s="17">
        <v>70.5</v>
      </c>
      <c r="BI47" s="17" t="s">
        <v>15</v>
      </c>
      <c r="BJ47" s="17">
        <v>52</v>
      </c>
      <c r="BK47" s="17" t="s">
        <v>15</v>
      </c>
      <c r="BL47" s="17" t="s">
        <v>15</v>
      </c>
      <c r="BM47" s="17" t="s">
        <v>15</v>
      </c>
      <c r="BN47" s="17" t="s">
        <v>15</v>
      </c>
      <c r="BO47" s="17" t="s">
        <v>15</v>
      </c>
      <c r="BP47" s="17" t="s">
        <v>15</v>
      </c>
      <c r="BQ47" s="17">
        <v>145</v>
      </c>
      <c r="BR47" s="17" t="s">
        <v>15</v>
      </c>
      <c r="BS47" s="17" t="s">
        <v>15</v>
      </c>
      <c r="BT47" s="17" t="s">
        <v>15</v>
      </c>
      <c r="BU47" s="23" t="s">
        <v>16</v>
      </c>
      <c r="BV47" s="23" t="s">
        <v>16</v>
      </c>
      <c r="BW47" s="23" t="s">
        <v>16</v>
      </c>
      <c r="BX47" s="23" t="s">
        <v>16</v>
      </c>
      <c r="BY47" s="23" t="s">
        <v>16</v>
      </c>
      <c r="BZ47" s="23">
        <v>80</v>
      </c>
      <c r="CA47" s="23" t="s">
        <v>16</v>
      </c>
      <c r="CB47" s="23" t="s">
        <v>16</v>
      </c>
      <c r="CC47" s="23" t="s">
        <v>16</v>
      </c>
      <c r="CD47" s="23" t="s">
        <v>16</v>
      </c>
      <c r="CE47" s="23" t="s">
        <v>16</v>
      </c>
      <c r="CF47" s="23" t="s">
        <v>16</v>
      </c>
      <c r="CG47" s="23" t="s">
        <v>16</v>
      </c>
      <c r="CH47" s="23" t="s">
        <v>16</v>
      </c>
      <c r="CI47" s="23">
        <v>78</v>
      </c>
      <c r="CJ47" s="23" t="s">
        <v>16</v>
      </c>
      <c r="CK47" s="23" t="s">
        <v>16</v>
      </c>
      <c r="CL47" s="23" t="s">
        <v>16</v>
      </c>
      <c r="CM47" s="8" t="s">
        <v>16</v>
      </c>
      <c r="CN47" s="8" t="s">
        <v>16</v>
      </c>
      <c r="CO47" s="8" t="s">
        <v>16</v>
      </c>
      <c r="CP47" s="8" t="s">
        <v>16</v>
      </c>
      <c r="CQ47" s="8" t="s">
        <v>16</v>
      </c>
      <c r="CR47" s="8">
        <v>76</v>
      </c>
      <c r="CS47" s="8" t="s">
        <v>16</v>
      </c>
      <c r="CT47" s="8" t="s">
        <v>16</v>
      </c>
      <c r="CU47" s="8" t="s">
        <v>16</v>
      </c>
      <c r="CV47" s="8" t="s">
        <v>16</v>
      </c>
      <c r="CW47" s="8" t="s">
        <v>16</v>
      </c>
      <c r="CX47" s="8" t="s">
        <v>16</v>
      </c>
      <c r="CY47" s="8" t="s">
        <v>16</v>
      </c>
      <c r="CZ47" s="8" t="s">
        <v>16</v>
      </c>
      <c r="DA47" s="8">
        <v>86</v>
      </c>
      <c r="DB47" s="8" t="s">
        <v>16</v>
      </c>
      <c r="DC47" s="8" t="s">
        <v>16</v>
      </c>
      <c r="DD47" s="8" t="s">
        <v>16</v>
      </c>
      <c r="DE47" s="8" t="s">
        <v>16</v>
      </c>
      <c r="DF47" s="8" t="s">
        <v>16</v>
      </c>
      <c r="DG47" s="8" t="s">
        <v>16</v>
      </c>
      <c r="DH47" s="8" t="s">
        <v>16</v>
      </c>
      <c r="DI47" s="8" t="s">
        <v>16</v>
      </c>
      <c r="DJ47" s="8">
        <v>81</v>
      </c>
      <c r="DK47" s="8" t="s">
        <v>16</v>
      </c>
      <c r="DL47" s="8" t="s">
        <v>16</v>
      </c>
      <c r="DM47" s="8" t="s">
        <v>16</v>
      </c>
      <c r="DN47" s="8">
        <v>42.79</v>
      </c>
      <c r="DO47" s="8" t="s">
        <v>15</v>
      </c>
      <c r="DP47" s="8" t="s">
        <v>15</v>
      </c>
      <c r="DQ47" s="8" t="s">
        <v>15</v>
      </c>
      <c r="DR47" s="8" t="s">
        <v>15</v>
      </c>
      <c r="DS47" s="8">
        <v>49.98</v>
      </c>
      <c r="DT47" s="8" t="s">
        <v>15</v>
      </c>
      <c r="DU47" s="8" t="s">
        <v>15</v>
      </c>
      <c r="DV47" s="8" t="s">
        <v>15</v>
      </c>
      <c r="DW47" s="10" t="str">
        <f>IF(AK47="","-",IF(AK47&gt;=AK$5,"Yes","No"))</f>
        <v>-</v>
      </c>
      <c r="DX47" s="10" t="str">
        <f>IF(AL47="","-",IF(AL47&gt;=AL$5,"Yes","No"))</f>
        <v>-</v>
      </c>
      <c r="DY47" s="10" t="str">
        <f>IF(AM47="","-",IF(AM47&gt;=AM$5,"Yes","No"))</f>
        <v>-</v>
      </c>
      <c r="DZ47" s="10" t="str">
        <f>IF(AN47="","-",IF(AN47&gt;=AN$5,"Yes","No"))</f>
        <v>-</v>
      </c>
      <c r="EA47" s="10" t="str">
        <f>IF(AO47="","-",IF(AO47&gt;=AO$5,"Yes","No"))</f>
        <v>-</v>
      </c>
      <c r="EB47" s="10" t="str">
        <f>IF(AP47="","-",IF(AP47&gt;=AP$5,"Yes","No"))</f>
        <v>Yes</v>
      </c>
      <c r="EC47" s="10" t="str">
        <f>IF(AQ47="","-",IF(AQ47&gt;=AQ$5,"Yes","No"))</f>
        <v>-</v>
      </c>
      <c r="ED47" s="10" t="str">
        <f>IF(AR47="","-",IF(AR47&gt;=AR$5,"Yes","No"))</f>
        <v>Yes</v>
      </c>
      <c r="EE47" s="10" t="str">
        <f>IF(AS47="","-",IF(AS47&gt;=AS$5,"Yes","No"))</f>
        <v>-</v>
      </c>
      <c r="EF47" s="10" t="str">
        <f>IF(OR(AK47="",BC47=""),"-",IF(AK47&gt;=BC47+10,"Yes","No"))</f>
        <v>-</v>
      </c>
      <c r="EG47" s="10" t="str">
        <f>IF(OR(AL47="",BD47=""),"-",IF(AL47&gt;=BD47+10,"Yes","No"))</f>
        <v>-</v>
      </c>
      <c r="EH47" s="10" t="str">
        <f>IF(OR(AM47="",BE47=""),"-",IF(AM47&gt;=BE47+10,"Yes","No"))</f>
        <v>-</v>
      </c>
      <c r="EI47" s="10" t="str">
        <f>IF(OR(AN47="",BF47=""),"-",IF(AN47&gt;=BF47+10,"Yes","No"))</f>
        <v>-</v>
      </c>
      <c r="EJ47" s="10" t="str">
        <f>IF(OR(AO47="",BG47=""),"-",IF(AO47&gt;=BG47+10,"Yes","No"))</f>
        <v>-</v>
      </c>
      <c r="EK47" s="10" t="str">
        <f>IF(OR(AP47="",BH47=""),"-",IF(AP47&gt;=BH47+10,"Yes","No"))</f>
        <v>Yes</v>
      </c>
      <c r="EL47" s="10" t="str">
        <f>IF(OR(AQ47="",BI47=""),"-",IF(AQ47&gt;=BI47+10,"Yes","No"))</f>
        <v>-</v>
      </c>
      <c r="EM47" s="10" t="str">
        <f>IF(OR(AR47="",BJ47=""),"-",IF(AR47&gt;=BJ47+10,"Yes","No"))</f>
        <v>Yes</v>
      </c>
      <c r="EN47" s="10" t="str">
        <f>IF(OR(AS47="",BK47=""),"-",IF(AS47&gt;=BK47+10,"Yes","No"))</f>
        <v>-</v>
      </c>
      <c r="EO47" s="10" t="str">
        <f>IF(OR(AK47="",BC47=""),"-",IF(AK47&gt;=(200-BC47)*0.1+BC47,"Yes","No"))</f>
        <v>-</v>
      </c>
      <c r="EP47" s="10" t="str">
        <f>IF(OR(AL47="",BD47=""),"-",IF(AL47&gt;=(200-BD47)*0.1+BD47,"Yes","No"))</f>
        <v>-</v>
      </c>
      <c r="EQ47" s="10" t="str">
        <f>IF(OR(AM47="",BE47=""),"-",IF(AM47&gt;=(200-BE47)*0.1+BE47,"Yes","No"))</f>
        <v>-</v>
      </c>
      <c r="ER47" s="10" t="str">
        <f>IF(OR(AN47="",BF47=""),"-",IF(AN47&gt;=(200-BF47)*0.1+BF47,"Yes","No"))</f>
        <v>-</v>
      </c>
      <c r="ES47" s="10" t="str">
        <f>IF(OR(AO47="",BG47=""),"-",IF(AO47&gt;=(200-BG47)*0.1+BG47,"Yes","No"))</f>
        <v>-</v>
      </c>
      <c r="ET47" s="10" t="str">
        <f>IF(OR(AP47="",BH47=""),"-",IF(AP47&gt;=(200-BH47)*0.1+BH47,"Yes","No"))</f>
        <v>Yes</v>
      </c>
      <c r="EU47" s="10" t="str">
        <f>IF(OR(AQ47="",BI47=""),"-",IF(AQ47&gt;=(200-BI47)*0.1+BI47,"Yes","No"))</f>
        <v>-</v>
      </c>
      <c r="EV47" s="10" t="str">
        <f>IF(OR(AR47="",BJ47=""),"-",IF(AR47&gt;=(200-BJ47)*0.1+BJ47,"Yes","No"))</f>
        <v>Yes</v>
      </c>
      <c r="EW47" s="10" t="str">
        <f>IF(OR(AS47="",BK47=""),"-",IF(AS47&gt;=(200-BK47)*0.1+BK47,"Yes","No"))</f>
        <v>-</v>
      </c>
      <c r="EX47" s="8" t="str">
        <f>IF(DN47="","-",IF(DN47&gt;DN$4,"Yes","No"))</f>
        <v>No</v>
      </c>
      <c r="EY47" s="8" t="str">
        <f>IF(DO47="","-",IF(DO47&gt;DO$4,"Yes","No"))</f>
        <v>-</v>
      </c>
      <c r="EZ47" s="8" t="str">
        <f>IF(DP47="","-",IF(DP47&gt;DP$4,"Yes","No"))</f>
        <v>-</v>
      </c>
      <c r="FA47" s="8" t="str">
        <f>IF(DQ47="","-",IF(DQ47&gt;DQ$4,"Yes","No"))</f>
        <v>-</v>
      </c>
      <c r="FB47" s="8" t="str">
        <f>IF(DR47="","-",IF(DR47&gt;DR$4,"Yes","No"))</f>
        <v>-</v>
      </c>
      <c r="FC47" s="8" t="str">
        <f>IF(DS47="","-",IF(DS47&gt;DS$4,"Yes","No"))</f>
        <v>No</v>
      </c>
      <c r="FD47" s="8" t="str">
        <f>IF(DT47="","-",IF(DT47&gt;DT$4,"Yes","No"))</f>
        <v>-</v>
      </c>
      <c r="FE47" s="8" t="str">
        <f>IF(DU47="","-",IF(DU47&gt;DU$4,"Yes","No"))</f>
        <v>-</v>
      </c>
      <c r="FF47" s="8" t="str">
        <f>IF(DV47="","-",IF(DV47&gt;DV$4,"Yes","No"))</f>
        <v>-</v>
      </c>
      <c r="FG47" s="22" t="s">
        <v>18</v>
      </c>
      <c r="FH47" s="22" t="s">
        <v>16</v>
      </c>
      <c r="FI47" s="22" t="s">
        <v>16</v>
      </c>
      <c r="FJ47" s="22" t="s">
        <v>16</v>
      </c>
      <c r="FK47" s="22" t="s">
        <v>16</v>
      </c>
      <c r="FL47" s="22" t="s">
        <v>18</v>
      </c>
      <c r="FM47" s="22" t="s">
        <v>16</v>
      </c>
      <c r="FN47" s="22" t="s">
        <v>18</v>
      </c>
      <c r="FO47" s="22" t="s">
        <v>16</v>
      </c>
      <c r="FP47" s="22" t="str">
        <f>IF(AT47="","-",IF(AT47&gt;=AT$5,"Yes","No"))</f>
        <v>-</v>
      </c>
      <c r="FQ47" s="22" t="str">
        <f>IF(AU47="","-",IF(AU47&gt;=AU$5,"Yes","No"))</f>
        <v>-</v>
      </c>
      <c r="FR47" s="22" t="str">
        <f>IF(AV47="","-",IF(AV47&gt;=AV$5,"Yes","No"))</f>
        <v>-</v>
      </c>
      <c r="FS47" s="22" t="str">
        <f>IF(AW47="","-",IF(AW47&gt;=AW$5,"Yes","No"))</f>
        <v>-</v>
      </c>
      <c r="FT47" s="22" t="str">
        <f>IF(AX47="","-",IF(AX47&gt;=AX$5,"Yes","No"))</f>
        <v>-</v>
      </c>
      <c r="FU47" s="22" t="str">
        <f>IF(AY47="","-",IF(AY47&gt;=AY$5,"Yes","No"))</f>
        <v>-</v>
      </c>
      <c r="FV47" s="22" t="str">
        <f>IF(AZ47="","-",IF(AZ47&gt;=AZ$5,"Yes","No"))</f>
        <v>-</v>
      </c>
      <c r="FW47" s="22" t="str">
        <f>IF(BA47="","-",IF(BA47&gt;=BA$5,"Yes","No"))</f>
        <v>-</v>
      </c>
      <c r="FX47" s="22" t="str">
        <f>IF(BB47="","-",IF(BB47&gt;=BB$5,"Yes","No"))</f>
        <v>-</v>
      </c>
      <c r="FY47" s="10" t="str">
        <f>IF(OR(AT47="",BL47=""),"-",IF(AT47&gt;=BL47+10,"Yes","No"))</f>
        <v>-</v>
      </c>
      <c r="FZ47" s="10" t="str">
        <f>IF(OR(AU47="",BM47=""),"-",IF(AU47&gt;=BM47+10,"Yes","No"))</f>
        <v>-</v>
      </c>
      <c r="GA47" s="10" t="str">
        <f>IF(OR(AV47="",BN47=""),"-",IF(AV47&gt;=BN47+10,"Yes","No"))</f>
        <v>-</v>
      </c>
      <c r="GB47" s="10" t="str">
        <f>IF(OR(AW47="",BO47=""),"-",IF(AW47&gt;=BO47+10,"Yes","No"))</f>
        <v>-</v>
      </c>
      <c r="GC47" s="10" t="str">
        <f>IF(OR(AX47="",BP47=""),"-",IF(AX47&gt;=BP47+10,"Yes","No"))</f>
        <v>-</v>
      </c>
      <c r="GD47" s="10" t="str">
        <f>IF(OR(AY47="",BQ47=""),"-",IF(AY47&gt;=BQ47+10,"Yes","No"))</f>
        <v>-</v>
      </c>
      <c r="GE47" s="10" t="str">
        <f>IF(OR(AZ47="",BR47=""),"-",IF(AZ47&gt;=BR47+10,"Yes","No"))</f>
        <v>-</v>
      </c>
      <c r="GF47" s="10" t="str">
        <f>IF(OR(BA47="",BS47=""),"-",IF(BA47&gt;=BS47+10,"Yes","No"))</f>
        <v>-</v>
      </c>
      <c r="GG47" s="10" t="str">
        <f>IF(OR(BB47="",BT47=""),"-",IF(BB47&gt;=BT47+10,"Yes","No"))</f>
        <v>-</v>
      </c>
      <c r="GH47" s="10" t="str">
        <f>IF(OR(AT47="",BL47=""),"-",IF(AT47&gt;=(200-BL47)*0.1+BL47,"Yes","No"))</f>
        <v>-</v>
      </c>
      <c r="GI47" s="10" t="str">
        <f>IF(OR(AU47="",BM47=""),"-",IF(AU47&gt;=(200-BM47)*0.1+BM47,"Yes","No"))</f>
        <v>-</v>
      </c>
      <c r="GJ47" s="10" t="str">
        <f>IF(OR(AV47="",BN47=""),"-",IF(AV47&gt;=(200-BN47)*0.1+BN47,"Yes","No"))</f>
        <v>-</v>
      </c>
      <c r="GK47" s="10" t="str">
        <f>IF(OR(AW47="",BO47=""),"-",IF(AW47&gt;=(200-BO47)*0.1+BO47,"Yes","No"))</f>
        <v>-</v>
      </c>
      <c r="GL47" s="10" t="str">
        <f>IF(OR(AX47="",BP47=""),"-",IF(AX47&gt;=(200-BP47)*0.1+BP47,"Yes","No"))</f>
        <v>-</v>
      </c>
      <c r="GM47" s="10" t="str">
        <f>IF(OR(AY47="",BQ47=""),"-",IF(AY47&gt;=(200-BQ47)*0.1+BQ47,"Yes","No"))</f>
        <v>-</v>
      </c>
      <c r="GN47" s="10" t="str">
        <f>IF(OR(AZ47="",BR47=""),"-",IF(AZ47&gt;=(200-BR47)*0.1+BR47,"Yes","No"))</f>
        <v>-</v>
      </c>
      <c r="GO47" s="10" t="str">
        <f>IF(OR(BA47="",BS47=""),"-",IF(BA47&gt;=(200-BS47)*0.1+BS47,"Yes","No"))</f>
        <v>-</v>
      </c>
      <c r="GP47" s="10" t="str">
        <f>IF(OR(BB47="",BT47=""),"-",IF(BB47&gt;=(200-BT47)*0.1+BT47,"Yes","No"))</f>
        <v>-</v>
      </c>
      <c r="GQ47" s="22" t="s">
        <v>16</v>
      </c>
      <c r="GR47" s="22" t="s">
        <v>16</v>
      </c>
      <c r="GS47" s="22" t="s">
        <v>16</v>
      </c>
      <c r="GT47" s="22" t="s">
        <v>16</v>
      </c>
      <c r="GU47" s="22" t="s">
        <v>16</v>
      </c>
      <c r="GV47" s="22" t="s">
        <v>18</v>
      </c>
      <c r="GW47" s="22" t="s">
        <v>16</v>
      </c>
      <c r="GX47" s="22" t="s">
        <v>16</v>
      </c>
      <c r="GY47" s="22" t="s">
        <v>16</v>
      </c>
      <c r="GZ47" s="8" t="str">
        <f>IF(BU47="-","-",IF(BU47&gt;BU$6,"Yes","No"))</f>
        <v>-</v>
      </c>
      <c r="HA47" s="8" t="str">
        <f>IF(BV47="-","-",IF(BV47&gt;BV$6,"Yes","No"))</f>
        <v>-</v>
      </c>
      <c r="HB47" s="8" t="str">
        <f>IF(BW47="-","-",IF(BW47&gt;BW$6,"Yes","No"))</f>
        <v>-</v>
      </c>
      <c r="HC47" s="8" t="str">
        <f>IF(BX47="-","-",IF(BX47&gt;BX$6,"Yes","No"))</f>
        <v>-</v>
      </c>
      <c r="HD47" s="8" t="str">
        <f>IF(BY47="-","-",IF(BY47&gt;BY$6,"Yes","No"))</f>
        <v>-</v>
      </c>
      <c r="HE47" s="8" t="str">
        <f>IF(BZ47="-","-",IF(BZ47&gt;BZ$6,"Yes","No"))</f>
        <v>No</v>
      </c>
      <c r="HF47" s="8" t="str">
        <f>IF(CA47="-","-",IF(CA47&gt;CA$6,"Yes","No"))</f>
        <v>-</v>
      </c>
      <c r="HG47" s="8" t="str">
        <f>IF(CB47="-","-",IF(CB47&gt;CB$6,"Yes","No"))</f>
        <v>-</v>
      </c>
      <c r="HH47" s="8" t="str">
        <f>IF(CC47="-","-",IF(CC47&gt;CC$6,"Yes","No"))</f>
        <v>-</v>
      </c>
      <c r="HI47" s="8" t="str">
        <f>IF(CD47="-","-",IF(CD47&gt;CD$6,"Yes","No"))</f>
        <v>-</v>
      </c>
      <c r="HJ47" s="8" t="str">
        <f>IF(CE47="-","-",IF(CE47&gt;CE$6,"Yes","No"))</f>
        <v>-</v>
      </c>
      <c r="HK47" s="8" t="str">
        <f>IF(CF47="-","-",IF(CF47&gt;CF$6,"Yes","No"))</f>
        <v>-</v>
      </c>
      <c r="HL47" s="8" t="str">
        <f>IF(CG47="-","-",IF(CG47&gt;CG$6,"Yes","No"))</f>
        <v>-</v>
      </c>
      <c r="HM47" s="8" t="str">
        <f>IF(CH47="-","-",IF(CH47&gt;CH$6,"Yes","No"))</f>
        <v>-</v>
      </c>
      <c r="HN47" s="8" t="str">
        <f>IF(CI47="-","-",IF(CI47&gt;CI$6,"Yes","No"))</f>
        <v>No</v>
      </c>
      <c r="HO47" s="8" t="str">
        <f>IF(CJ47="-","-",IF(CJ47&gt;CJ$6,"Yes","No"))</f>
        <v>-</v>
      </c>
      <c r="HP47" s="8" t="str">
        <f>IF(CK47="-","-",IF(CK47&gt;CK$6,"Yes","No"))</f>
        <v>-</v>
      </c>
      <c r="HQ47" s="8" t="str">
        <f>IF(CL47="-","-",IF(CL47&gt;CL$6,"Yes","No"))</f>
        <v>-</v>
      </c>
      <c r="HR47" s="22" t="str">
        <f>IF(BU47="-","-",IF(BU47&gt;=BU$5,"Yes","No"))</f>
        <v>-</v>
      </c>
      <c r="HS47" s="22" t="str">
        <f>IF(BV47="-","-",IF(BV47&gt;=BV$5,"Yes","No"))</f>
        <v>-</v>
      </c>
      <c r="HT47" s="22" t="str">
        <f>IF(BW47="-","-",IF(BW47&gt;=BW$5,"Yes","No"))</f>
        <v>-</v>
      </c>
      <c r="HU47" s="22" t="str">
        <f>IF(BX47="-","-",IF(BX47&gt;=BX$5,"Yes","No"))</f>
        <v>-</v>
      </c>
      <c r="HV47" s="22" t="str">
        <f>IF(BY47="-","-",IF(BY47&gt;=BY$5,"Yes","No"))</f>
        <v>-</v>
      </c>
      <c r="HW47" s="22" t="str">
        <f>IF(BZ47="-","-",IF(BZ47&gt;=BZ$5,"Yes","No"))</f>
        <v>Yes</v>
      </c>
      <c r="HX47" s="22" t="str">
        <f>IF(CA47="-","-",IF(CA47&gt;=CA$5,"Yes","No"))</f>
        <v>-</v>
      </c>
      <c r="HY47" s="22" t="str">
        <f>IF(CB47="-","-",IF(CB47&gt;=CB$5,"Yes","No"))</f>
        <v>-</v>
      </c>
      <c r="HZ47" s="22" t="str">
        <f>IF(CC47="-","-",IF(CC47&gt;=CC$5,"Yes","No"))</f>
        <v>-</v>
      </c>
      <c r="IA47" s="22" t="str">
        <f>IF(CD47="-","-",IF(CD47&gt;=BU$5,"Yes","No"))</f>
        <v>-</v>
      </c>
      <c r="IB47" s="22" t="str">
        <f>IF(CE47="-","-",IF(CE47&gt;=BV$5,"Yes","No"))</f>
        <v>-</v>
      </c>
      <c r="IC47" s="22" t="str">
        <f>IF(CF47="-","-",IF(CF47&gt;=BW$5,"Yes","No"))</f>
        <v>-</v>
      </c>
      <c r="ID47" s="22" t="str">
        <f>IF(CG47="-","-",IF(CG47&gt;=BX$5,"Yes","No"))</f>
        <v>-</v>
      </c>
      <c r="IE47" s="22" t="str">
        <f>IF(CH47="-","-",IF(CH47&gt;=BY$5,"Yes","No"))</f>
        <v>-</v>
      </c>
      <c r="IF47" s="22" t="str">
        <f>IF(CI47="-","-",IF(CI47&gt;=BZ$5,"Yes","No"))</f>
        <v>Yes</v>
      </c>
      <c r="IG47" s="22" t="str">
        <f>IF(CJ47="-","-",IF(CJ47&gt;=CA$5,"Yes","No"))</f>
        <v>-</v>
      </c>
      <c r="IH47" s="22" t="str">
        <f>IF(CK47="-","-",IF(CK47&gt;=CB$5,"Yes","No"))</f>
        <v>-</v>
      </c>
      <c r="II47" s="22" t="str">
        <f>IF(CL47="-","-",IF(CL47&gt;=CC$5,"Yes","No"))</f>
        <v>-</v>
      </c>
      <c r="IJ47" s="22" t="str">
        <f>IF(OR(BU47="-",CM47="-"),"-",IF(BU47&gt;=CM47+10,"Yes","No"))</f>
        <v>-</v>
      </c>
      <c r="IK47" s="22" t="str">
        <f>IF(OR(BV47="-",CN47="-"),"-",IF(BV47&gt;=CN47+10,"Yes","No"))</f>
        <v>-</v>
      </c>
      <c r="IL47" s="22" t="str">
        <f>IF(OR(BW47="-",CO47="-"),"-",IF(BW47&gt;=CO47+10,"Yes","No"))</f>
        <v>-</v>
      </c>
      <c r="IM47" s="22" t="str">
        <f>IF(OR(BX47="-",CP47="-"),"-",IF(BX47&gt;=CP47+10,"Yes","No"))</f>
        <v>-</v>
      </c>
      <c r="IN47" s="22" t="str">
        <f>IF(OR(BY47="-",CQ47="-"),"-",IF(BY47&gt;=CQ47+10,"Yes","No"))</f>
        <v>-</v>
      </c>
      <c r="IO47" s="22" t="str">
        <f>IF(OR(BZ47="-",CR47="-"),"-",IF(BZ47&gt;=CR47+10,"Yes","No"))</f>
        <v>No</v>
      </c>
      <c r="IP47" s="22" t="str">
        <f>IF(OR(CA47="-",CS47="-"),"-",IF(CA47&gt;=CS47+10,"Yes","No"))</f>
        <v>-</v>
      </c>
      <c r="IQ47" s="22" t="str">
        <f>IF(OR(CB47="-",CT47="-"),"-",IF(CB47&gt;=CT47+10,"Yes","No"))</f>
        <v>-</v>
      </c>
      <c r="IR47" s="22" t="str">
        <f>IF(OR(CC47="-",CU47="-"),"-",IF(CC47&gt;=CU47+10,"Yes","No"))</f>
        <v>-</v>
      </c>
      <c r="IS47" s="22" t="str">
        <f>IF(OR(CD47="-",CV47="-"),"-",IF(CD47&gt;=CV47+10,"Yes","No"))</f>
        <v>-</v>
      </c>
      <c r="IT47" s="22" t="str">
        <f>IF(OR(CE47="-",CW47="-"),"-",IF(CE47&gt;=CW47+10,"Yes","No"))</f>
        <v>-</v>
      </c>
      <c r="IU47" s="22" t="str">
        <f>IF(OR(CF47="-",CX47="-"),"-",IF(CF47&gt;=CX47+10,"Yes","No"))</f>
        <v>-</v>
      </c>
      <c r="IV47" s="22" t="str">
        <f>IF(OR(CG47="-",CY47="-"),"-",IF(CG47&gt;=CY47+10,"Yes","No"))</f>
        <v>-</v>
      </c>
      <c r="IW47" s="22" t="str">
        <f>IF(OR(CH47="-",CZ47="-"),"-",IF(CH47&gt;=CZ47+10,"Yes","No"))</f>
        <v>-</v>
      </c>
      <c r="IX47" s="22" t="str">
        <f>IF(OR(CI47="-",DA47="-"),"-",IF(CI47&gt;=DA47+10,"Yes","No"))</f>
        <v>No</v>
      </c>
      <c r="IY47" s="22" t="str">
        <f>IF(OR(CJ47="-",DB47="-"),"-",IF(CJ47&gt;=DB47+10,"Yes","No"))</f>
        <v>-</v>
      </c>
      <c r="IZ47" s="22" t="str">
        <f>IF(OR(CK47="-",DC47="-"),"-",IF(CK47&gt;=DC47+10,"Yes","No"))</f>
        <v>-</v>
      </c>
      <c r="JA47" s="22" t="str">
        <f>IF(OR(CL47="-",DD47="-"),"-",IF(CL47&gt;=DD47+10,"Yes","No"))</f>
        <v>-</v>
      </c>
      <c r="JB47" s="22" t="str">
        <f>IF(OR(BU47="-",DE47="-"),"-",IF(BU47&gt;=DE47+10,"Yes","No"))</f>
        <v>-</v>
      </c>
      <c r="JC47" s="22" t="str">
        <f>IF(OR(BV47="-",DF47="-"),"-",IF(BV47&gt;=DF47+10,"Yes","No"))</f>
        <v>-</v>
      </c>
      <c r="JD47" s="22" t="str">
        <f>IF(OR(BW47="-",DG47="-"),"-",IF(BW47&gt;=DG47+10,"Yes","No"))</f>
        <v>-</v>
      </c>
      <c r="JE47" s="22" t="str">
        <f>IF(OR(BX47="-",DH47="-"),"-",IF(BX47&gt;=DH47+10,"Yes","No"))</f>
        <v>-</v>
      </c>
      <c r="JF47" s="22" t="str">
        <f>IF(OR(BY47="-",DI47="-"),"-",IF(BY47&gt;=DI47+10,"Yes","No"))</f>
        <v>-</v>
      </c>
      <c r="JG47" s="22" t="str">
        <f>IF(OR(BZ47="-",DJ47="-"),"-",IF(BZ47&gt;=DJ47+10,"Yes","No"))</f>
        <v>No</v>
      </c>
      <c r="JH47" s="22" t="str">
        <f>IF(OR(CA47="-",DK47="-"),"-",IF(CA47&gt;=DK47+10,"Yes","No"))</f>
        <v>-</v>
      </c>
      <c r="JI47" s="22" t="str">
        <f>IF(OR(CB47="-",DL47="-"),"-",IF(CB47&gt;=DL47+10,"Yes","No"))</f>
        <v>-</v>
      </c>
      <c r="JJ47" s="22" t="str">
        <f>IF(OR(CC47="-",DM47="-"),"-",IF(CC47&gt;=DM47+10,"Yes","No"))</f>
        <v>-</v>
      </c>
      <c r="JK47" s="23" t="str">
        <f>IF(OR(BU47="-",CM47="-"),"-",IF(BU47&gt;=(100-CM47)*0.1+CM47,"Yes","No"))</f>
        <v>-</v>
      </c>
      <c r="JL47" s="23" t="str">
        <f>IF(OR(BV47="-",CN47="-"),"-",IF(BV47&gt;=(100-CN47)*0.1+CN47,"Yes","No"))</f>
        <v>-</v>
      </c>
      <c r="JM47" s="23" t="str">
        <f>IF(OR(BW47="-",CO47="-"),"-",IF(BW47&gt;=(100-CO47)*0.1+CO47,"Yes","No"))</f>
        <v>-</v>
      </c>
      <c r="JN47" s="23" t="str">
        <f>IF(OR(BX47="-",CP47="-"),"-",IF(BX47&gt;=(100-CP47)*0.1+CP47,"Yes","No"))</f>
        <v>-</v>
      </c>
      <c r="JO47" s="23" t="str">
        <f>IF(OR(BY47="-",CQ47="-"),"-",IF(BY47&gt;=(100-CQ47)*0.1+CQ47,"Yes","No"))</f>
        <v>-</v>
      </c>
      <c r="JP47" s="23" t="str">
        <f>IF(OR(BZ47="-",CR47="-"),"-",IF(BZ47&gt;=(100-CR47)*0.1+CR47,"Yes","No"))</f>
        <v>Yes</v>
      </c>
      <c r="JQ47" s="23" t="str">
        <f>IF(OR(CA47="-",CS47="-"),"-",IF(CA47&gt;=(100-CS47)*0.1+CS47,"Yes","No"))</f>
        <v>-</v>
      </c>
      <c r="JR47" s="23" t="str">
        <f>IF(OR(CB47="-",CT47="-"),"-",IF(CB47&gt;=(100-CT47)*0.1+CT47,"Yes","No"))</f>
        <v>-</v>
      </c>
      <c r="JS47" s="23" t="str">
        <f>IF(OR(CC47="-",CU47="-"),"-",IF(CC47&gt;=(100-CU47)*0.1+CU47,"Yes","No"))</f>
        <v>-</v>
      </c>
      <c r="JT47" s="22" t="s">
        <v>16</v>
      </c>
      <c r="JU47" s="22" t="s">
        <v>16</v>
      </c>
      <c r="JV47" s="22" t="s">
        <v>16</v>
      </c>
      <c r="JW47" s="22" t="s">
        <v>16</v>
      </c>
      <c r="JX47" s="22" t="s">
        <v>16</v>
      </c>
      <c r="JY47" s="22" t="s">
        <v>17</v>
      </c>
      <c r="JZ47" s="22" t="s">
        <v>16</v>
      </c>
      <c r="KA47" s="22" t="s">
        <v>16</v>
      </c>
      <c r="KB47" s="22" t="s">
        <v>16</v>
      </c>
      <c r="KC47" s="23" t="str">
        <f>IF(OR(J47="yes",AK47=""),"-",IF(AK47&gt;AK$4,"Yes","No"))</f>
        <v>-</v>
      </c>
      <c r="KD47" s="23" t="str">
        <f>IF(OR(K47="yes",AL47=""),"-",IF(AL47&gt;AL$4,"Yes","No"))</f>
        <v>-</v>
      </c>
      <c r="KE47" s="23" t="str">
        <f>IF(OR(L47="yes",AM47=""),"-",IF(AM47&gt;AM$4,"Yes","No"))</f>
        <v>-</v>
      </c>
      <c r="KF47" s="23" t="str">
        <f>IF(OR(M47="yes",AN47=""),"-",IF(AN47&gt;AN$4,"Yes","No"))</f>
        <v>-</v>
      </c>
      <c r="KG47" s="23" t="str">
        <f>IF(OR(N47="yes",AO47=""),"-",IF(AO47&gt;AO$4,"Yes","No"))</f>
        <v>-</v>
      </c>
      <c r="KH47" s="23" t="str">
        <f>IF(OR(O47="yes",AP47=""),"-",IF(AP47&gt;AP$4,"Yes","No"))</f>
        <v>Yes</v>
      </c>
      <c r="KI47" s="23" t="str">
        <f>IF(OR(P47="yes",AQ47=""),"-",IF(AQ47&gt;AQ$4,"Yes","No"))</f>
        <v>-</v>
      </c>
      <c r="KJ47" s="23" t="str">
        <f>IF(OR(Q47="yes",AR47=""),"-",IF(AR47&gt;AR$4,"Yes","No"))</f>
        <v>-</v>
      </c>
      <c r="KK47" s="23" t="str">
        <f>IF(OR(R47="yes",AS47=""),"-",IF(AS47&gt;AS$4,"Yes","No"))</f>
        <v>-</v>
      </c>
      <c r="KL47" s="23" t="str">
        <f>IF(OR(S47="yes",AT47=""),"-",IF(AT47&gt;AT$4,"Yes","No"))</f>
        <v>-</v>
      </c>
      <c r="KM47" s="23" t="str">
        <f>IF(OR(T47="yes",AU47=""),"-",IF(AU47&gt;AU$4,"Yes","No"))</f>
        <v>-</v>
      </c>
      <c r="KN47" s="23" t="str">
        <f>IF(OR(U47="yes",AV47=""),"-",IF(AV47&gt;AV$4,"Yes","No"))</f>
        <v>-</v>
      </c>
      <c r="KO47" s="23" t="str">
        <f>IF(OR(V47="yes",AW47=""),"-",IF(AW47&gt;AW$4,"Yes","No"))</f>
        <v>-</v>
      </c>
      <c r="KP47" s="23" t="str">
        <f>IF(OR(W47="yes",AX47=""),"-",IF(AX47&gt;AX$4,"Yes","No"))</f>
        <v>-</v>
      </c>
      <c r="KQ47" s="23" t="str">
        <f>IF(OR(X47="yes",AY47=""),"-",IF(AY47&gt;AY$4,"Yes","No"))</f>
        <v>-</v>
      </c>
      <c r="KR47" s="23" t="str">
        <f>IF(OR(Y47="yes",AZ47=""),"-",IF(AZ47&gt;AZ$4,"Yes","No"))</f>
        <v>-</v>
      </c>
      <c r="KS47" s="23" t="str">
        <f>IF(OR(Z47="yes",BA47=""),"-",IF(BA47&gt;BA$4,"Yes","No"))</f>
        <v>-</v>
      </c>
      <c r="KT47" s="23" t="str">
        <f>IF(OR(AA47="yes",BB47=""),"-",IF(BB47&gt;BB$4,"Yes","No"))</f>
        <v>-</v>
      </c>
      <c r="KU47" s="23" t="str">
        <f>IF(OR(AB47="yes",AND(BU47="-",CD47="-")),"-",IF(OR(BU47&gt;BU$4,CD47&gt;BU$4),"Yes","No"))</f>
        <v>-</v>
      </c>
      <c r="KV47" s="23" t="str">
        <f>IF(OR(AC47="yes",AND(BV47="-",CE47="-")),"-",IF(OR(BV47&gt;BV$4,CE47&gt;BV$4),"Yes","No"))</f>
        <v>-</v>
      </c>
      <c r="KW47" s="23" t="str">
        <f>IF(OR(AD47="yes",AND(BW47="-",CF47="-")),"-",IF(OR(BW47&gt;BW$4,CF47&gt;BW$4),"Yes","No"))</f>
        <v>-</v>
      </c>
      <c r="KX47" s="23" t="str">
        <f>IF(OR(AE47="yes",AND(BX47="-",CG47="-")),"-",IF(OR(BX47&gt;BX$4,CG47&gt;BX$4),"Yes","No"))</f>
        <v>-</v>
      </c>
      <c r="KY47" s="23" t="str">
        <f>IF(OR(AF47="yes",AND(BY47="-",CH47="-")),"-",IF(OR(BY47&gt;BY$4,CH47&gt;BY$4),"Yes","No"))</f>
        <v>-</v>
      </c>
      <c r="KZ47" s="23" t="str">
        <f>IF(OR(AG47="yes",AND(BZ47="-",CI47="-")),"-",IF(OR(BZ47&gt;BZ$4,CI47&gt;BZ$4),"Yes","No"))</f>
        <v>Yes</v>
      </c>
      <c r="LA47" s="23" t="str">
        <f>IF(OR(AH47="yes",AND(CA47="-",CJ47="-")),"-",IF(OR(CA47&gt;CA$4,CJ47&gt;CA$4),"Yes","No"))</f>
        <v>-</v>
      </c>
      <c r="LB47" s="23" t="str">
        <f>IF(OR(AI47="yes",AND(CB47="-",CK47="-")),"-",IF(OR(CB47&gt;CB$4,CK47&gt;CB$4),"Yes","No"))</f>
        <v>-</v>
      </c>
      <c r="LC47" s="23" t="str">
        <f>IF(OR(AJ47="yes",AND(CC47="-",CL47="-")),"-",IF(OR(CC47&gt;CC$4,CL47&gt;CC$4),"Yes","No"))</f>
        <v>-</v>
      </c>
      <c r="LD47" s="23" t="str">
        <f>IF(AK47="","-",IF(OR(DW47="yes",EF47="yes",EO47="yes",EX47="yes",FG47="yes",GZ47="yes",HI47="yes",KC47="yes"),"Yes","No"))</f>
        <v>-</v>
      </c>
      <c r="LE47" s="23" t="str">
        <f>IF(AL47="","-",IF(OR(DX47="yes",EG47="yes",EP47="yes",EY47="yes",FH47="yes",HA47="yes",HJ47="yes",KD47="yes"),"Yes","No"))</f>
        <v>-</v>
      </c>
      <c r="LF47" s="23" t="str">
        <f>IF(AM47="","-",IF(OR(DY47="yes",EH47="yes",EQ47="yes",EZ47="yes",FI47="yes",HB47="yes",HK47="yes",KE47="yes"),"Yes","No"))</f>
        <v>-</v>
      </c>
      <c r="LG47" s="23" t="str">
        <f>IF(AN47="","-",IF(OR(DZ47="yes",EI47="yes",ER47="yes",FA47="yes",FJ47="yes",HC47="yes",HL47="yes",KF47="yes"),"Yes","No"))</f>
        <v>-</v>
      </c>
      <c r="LH47" s="23" t="str">
        <f>IF(AO47="","-",IF(OR(EA47="yes",EJ47="yes",ES47="yes",FB47="yes",FK47="yes",HD47="yes",HM47="yes",KG47="yes"),"Yes","No"))</f>
        <v>-</v>
      </c>
      <c r="LI47" s="23" t="str">
        <f>IF(AP47="","-",IF(OR(EB47="yes",EK47="yes",ET47="yes",FC47="yes",FL47="yes",HE47="yes",HN47="yes",KH47="yes"),"Yes","No"))</f>
        <v>Yes</v>
      </c>
      <c r="LJ47" s="23" t="str">
        <f>IF(AQ47="","-",IF(OR(EC47="yes",EL47="yes",EU47="yes",FD47="yes",FM47="yes",HF47="yes",HO47="yes",KI47="yes"),"Yes","No"))</f>
        <v>-</v>
      </c>
      <c r="LK47" s="23" t="str">
        <f>IF(AR47="","-",IF(OR(ED47="yes",EM47="yes",EV47="yes",FE47="yes",FN47="yes",HG47="yes",HP47="yes",KJ47="yes"),"Yes","No"))</f>
        <v>Yes</v>
      </c>
      <c r="LL47" s="23" t="str">
        <f>IF(AS47="","-",IF(OR(EE47="yes",EN47="yes",EW47="yes",FF47="yes",FO47="yes",HH47="yes",HQ47="yes",KK47="yes"),"Yes","No"))</f>
        <v>-</v>
      </c>
      <c r="LM47" s="23" t="str">
        <f>IF(AT47="","-",IF(OR(FP47="Yes",FY47="Yes",GH47="Yes",GQ47="Yes",GZ47="Yes",HI47="Yes",KL47="yes"),"Yes","No"))</f>
        <v>-</v>
      </c>
      <c r="LN47" s="23" t="str">
        <f>IF(AU47="","-",IF(OR(FQ47="Yes",FZ47="Yes",GI47="Yes",GR47="Yes",HA47="Yes",HJ47="Yes",KM47="yes"),"Yes","No"))</f>
        <v>-</v>
      </c>
      <c r="LO47" s="23" t="str">
        <f>IF(AV47="","-",IF(OR(FR47="Yes",GA47="Yes",GJ47="Yes",GS47="Yes",HB47="Yes",HK47="Yes",KN47="yes"),"Yes","No"))</f>
        <v>-</v>
      </c>
      <c r="LP47" s="23" t="str">
        <f>IF(AW47="","-",IF(OR(FS47="Yes",GB47="Yes",GK47="Yes",GT47="Yes",HC47="Yes",HL47="Yes",KO47="yes"),"Yes","No"))</f>
        <v>-</v>
      </c>
      <c r="LQ47" s="23" t="str">
        <f>IF(AX47="","-",IF(OR(FT47="Yes",GC47="Yes",GL47="Yes",GU47="Yes",HD47="Yes",HM47="Yes",KP47="yes"),"Yes","No"))</f>
        <v>-</v>
      </c>
      <c r="LR47" s="23" t="str">
        <f>IF(AY47="","-",IF(OR(FU47="Yes",GD47="Yes",GM47="Yes",GV47="Yes",HE47="Yes",HN47="Yes",KQ47="yes"),"Yes","No"))</f>
        <v>-</v>
      </c>
      <c r="LS47" s="23" t="str">
        <f>IF(AZ47="","-",IF(OR(FV47="Yes",GE47="Yes",GN47="Yes",GW47="Yes",HF47="Yes",HO47="Yes",KR47="yes"),"Yes","No"))</f>
        <v>-</v>
      </c>
      <c r="LT47" s="23" t="str">
        <f>IF(BA47="","-",IF(OR(FW47="Yes",GF47="Yes",GO47="Yes",GX47="Yes",HG47="Yes",HP47="Yes",KS47="yes"),"Yes","No"))</f>
        <v>-</v>
      </c>
      <c r="LU47" s="23" t="str">
        <f>IF(BB47="","-",IF(OR(FX47="Yes",GG47="Yes",GP47="Yes",GY47="Yes",HH47="Yes",HQ47="Yes",KT47="yes"),"Yes","No"))</f>
        <v>-</v>
      </c>
      <c r="LV47" s="23" t="str">
        <f>IF(AND(BU47="-",CD47="-"),"-",IF(OR(GZ47="Yes",HI47="Yes",HR47="Yes",IA47="Yes",IJ47="Yes",IS47="Yes",JB47="Yes",JK47="Yes",JT47="Yes",KU47="yes"),"Yes","No"))</f>
        <v>-</v>
      </c>
      <c r="LW47" s="23" t="str">
        <f>IF(AND(BV47="-",CE47="-"),"-",IF(OR(HA47="Yes",HJ47="Yes",HS47="Yes",IB47="Yes",IK47="Yes",IT47="Yes",JC47="Yes",JL47="Yes",JU47="Yes",KV47="yes"),"Yes","No"))</f>
        <v>-</v>
      </c>
      <c r="LX47" s="23" t="str">
        <f>IF(AND(BW47="-",CF47="-"),"-",IF(OR(HB47="Yes",HK47="Yes",HT47="Yes",IC47="Yes",IL47="Yes",IU47="Yes",JD47="Yes",JM47="Yes",JV47="Yes",KW47="yes"),"Yes","No"))</f>
        <v>-</v>
      </c>
      <c r="LY47" s="23" t="str">
        <f>IF(AND(BX47="-",CG47="-"),"-",IF(OR(HC47="Yes",HL47="Yes",HU47="Yes",ID47="Yes",IM47="Yes",IV47="Yes",JE47="Yes",JN47="Yes",JW47="Yes",KX47="yes"),"Yes","No"))</f>
        <v>-</v>
      </c>
      <c r="LZ47" s="23" t="str">
        <f>IF(AND(BY47="-",CH47="-"),"-",IF(OR(HD47="Yes",HM47="Yes",HV47="Yes",IE47="Yes",IN47="Yes",IW47="Yes",JF47="Yes",JO47="Yes",JX47="Yes",KY47="yes"),"Yes","No"))</f>
        <v>-</v>
      </c>
      <c r="MA47" s="23" t="str">
        <f>IF(AND(BZ47="-",CI47="-"),"-",IF(OR(HE47="Yes",HN47="Yes",HW47="Yes",IF47="Yes",IO47="Yes",IX47="Yes",JG47="Yes",JP47="Yes",JY47="Yes",KZ47="yes"),"Yes","No"))</f>
        <v>Yes</v>
      </c>
      <c r="MB47" s="23" t="str">
        <f>IF(AND(CA47="-",CJ47="-"),"-",IF(OR(HF47="Yes",HO47="Yes",HX47="Yes",IG47="Yes",IP47="Yes",IY47="Yes",JH47="Yes",JQ47="Yes",JZ47="Yes",LA47="yes"),"Yes","No"))</f>
        <v>-</v>
      </c>
      <c r="MC47" s="23" t="str">
        <f>IF(AND(CB47="-",CK47="-"),"-",IF(OR(HG47="Yes",HP47="Yes",HY47="Yes",IH47="Yes",IQ47="Yes",IZ47="Yes",JI47="Yes",JR47="Yes",KA47="Yes",LB47="yes"),"Yes","No"))</f>
        <v>-</v>
      </c>
      <c r="MD47" s="23" t="str">
        <f>IF(AND(CC47="-",CL47="-"),"-",IF(OR(HH47="Yes",HQ47="Yes",HZ47="Yes",II47="Yes",IR47="Yes",JA47="Yes",JJ47="Yes",JS47="Yes",KB47="Yes",LC47="yes"),"Yes","No"))</f>
        <v>-</v>
      </c>
    </row>
    <row r="48" spans="2:342" s="12" customFormat="1" x14ac:dyDescent="0.25">
      <c r="B48" s="9" t="s">
        <v>19</v>
      </c>
      <c r="C48" s="9" t="s">
        <v>20</v>
      </c>
      <c r="D48" s="9" t="s">
        <v>292</v>
      </c>
      <c r="E48" s="8" t="str">
        <f>IF(AND(F48="-",G48="-",H48="-"),"-",IF(COUNTIF(F48:I48,"no")&gt;0,"No","Yes"))</f>
        <v>No</v>
      </c>
      <c r="F48" s="10" t="str">
        <f>IF(SUM(COUNTIF(LD48:LL48,"yes"),COUNTIF(LD48:LL48,"no"))=0,"-",IF(COUNTIF(LD48:LL48,"no")&gt;0,"No","Yes"))</f>
        <v>No</v>
      </c>
      <c r="G48" s="10" t="str">
        <f>IF(SUM(COUNTIF(LM48:LU48,"yes"),COUNTIF(LM48:LU48,"no"))=0,"-",IF(COUNTIF(LM48:LU48,"no")&gt;0,"No","Yes"))</f>
        <v>Yes</v>
      </c>
      <c r="H48" s="10" t="str">
        <f>IF(SUM(COUNTIF(LV48:MD48,"yes"),COUNTIF(LV48:MD48,"no"))=0,"-",IF(COUNTIF(LV48:MD48,"no")&gt;0,"No","Yes"))</f>
        <v>Yes</v>
      </c>
      <c r="I48" s="8" t="s">
        <v>18</v>
      </c>
      <c r="J48" s="13"/>
      <c r="K48" s="13" t="s">
        <v>15</v>
      </c>
      <c r="L48" s="13" t="s">
        <v>15</v>
      </c>
      <c r="M48" s="13" t="s">
        <v>15</v>
      </c>
      <c r="N48" s="13" t="s">
        <v>17</v>
      </c>
      <c r="O48" s="13" t="s">
        <v>15</v>
      </c>
      <c r="P48" s="13" t="s">
        <v>17</v>
      </c>
      <c r="Q48" s="13"/>
      <c r="R48" s="13" t="s">
        <v>15</v>
      </c>
      <c r="S48" s="13"/>
      <c r="T48" s="13" t="s">
        <v>15</v>
      </c>
      <c r="U48" s="13" t="s">
        <v>15</v>
      </c>
      <c r="V48" s="13" t="s">
        <v>15</v>
      </c>
      <c r="W48" s="13" t="s">
        <v>15</v>
      </c>
      <c r="X48" s="13" t="s">
        <v>15</v>
      </c>
      <c r="Y48" s="13"/>
      <c r="Z48" s="13"/>
      <c r="AA48" s="13" t="s">
        <v>15</v>
      </c>
      <c r="AB48" s="13"/>
      <c r="AC48" s="13" t="s">
        <v>15</v>
      </c>
      <c r="AD48" s="13" t="s">
        <v>15</v>
      </c>
      <c r="AE48" s="13" t="s">
        <v>15</v>
      </c>
      <c r="AF48" s="13" t="s">
        <v>15</v>
      </c>
      <c r="AG48" s="13" t="s">
        <v>15</v>
      </c>
      <c r="AH48" s="13"/>
      <c r="AI48" s="13"/>
      <c r="AJ48" s="13" t="s">
        <v>15</v>
      </c>
      <c r="AK48" s="8">
        <v>27.5</v>
      </c>
      <c r="AL48" s="8" t="s">
        <v>15</v>
      </c>
      <c r="AM48" s="8" t="s">
        <v>15</v>
      </c>
      <c r="AN48" s="8">
        <v>58.5</v>
      </c>
      <c r="AO48" s="8">
        <v>52</v>
      </c>
      <c r="AP48" s="8">
        <v>89.5</v>
      </c>
      <c r="AQ48" s="8">
        <v>11.5</v>
      </c>
      <c r="AR48" s="8">
        <v>64</v>
      </c>
      <c r="AS48" s="8">
        <v>72</v>
      </c>
      <c r="AT48" s="8" t="s">
        <v>15</v>
      </c>
      <c r="AU48" s="8" t="s">
        <v>15</v>
      </c>
      <c r="AV48" s="8" t="s">
        <v>15</v>
      </c>
      <c r="AW48" s="8" t="s">
        <v>15</v>
      </c>
      <c r="AX48" s="8">
        <v>126</v>
      </c>
      <c r="AY48" s="8">
        <v>161.5</v>
      </c>
      <c r="AZ48" s="8" t="s">
        <v>15</v>
      </c>
      <c r="BA48" s="8">
        <v>140.5</v>
      </c>
      <c r="BB48" s="8" t="s">
        <v>15</v>
      </c>
      <c r="BC48" s="17">
        <v>26.5</v>
      </c>
      <c r="BD48" s="17" t="s">
        <v>15</v>
      </c>
      <c r="BE48" s="17" t="s">
        <v>15</v>
      </c>
      <c r="BF48" s="17">
        <v>53</v>
      </c>
      <c r="BG48" s="17">
        <v>49</v>
      </c>
      <c r="BH48" s="17">
        <v>89</v>
      </c>
      <c r="BI48" s="17">
        <v>19.5</v>
      </c>
      <c r="BJ48" s="17">
        <v>61.5</v>
      </c>
      <c r="BK48" s="17">
        <v>67.5</v>
      </c>
      <c r="BL48" s="17">
        <v>66.5</v>
      </c>
      <c r="BM48" s="17" t="s">
        <v>15</v>
      </c>
      <c r="BN48" s="17" t="s">
        <v>15</v>
      </c>
      <c r="BO48" s="17" t="s">
        <v>15</v>
      </c>
      <c r="BP48" s="17">
        <v>141.5</v>
      </c>
      <c r="BQ48" s="17">
        <v>165.5</v>
      </c>
      <c r="BR48" s="17" t="s">
        <v>15</v>
      </c>
      <c r="BS48" s="17">
        <v>148.5</v>
      </c>
      <c r="BT48" s="17">
        <v>166.5</v>
      </c>
      <c r="BU48" s="23">
        <v>44</v>
      </c>
      <c r="BV48" s="23" t="s">
        <v>16</v>
      </c>
      <c r="BW48" s="23" t="s">
        <v>16</v>
      </c>
      <c r="BX48" s="23" t="s">
        <v>16</v>
      </c>
      <c r="BY48" s="23">
        <v>59</v>
      </c>
      <c r="BZ48" s="23">
        <v>83</v>
      </c>
      <c r="CA48" s="23" t="s">
        <v>16</v>
      </c>
      <c r="CB48" s="23">
        <v>76</v>
      </c>
      <c r="CC48" s="23">
        <v>79</v>
      </c>
      <c r="CD48" s="23">
        <v>42</v>
      </c>
      <c r="CE48" s="23" t="s">
        <v>16</v>
      </c>
      <c r="CF48" s="23" t="s">
        <v>16</v>
      </c>
      <c r="CG48" s="23" t="s">
        <v>16</v>
      </c>
      <c r="CH48" s="23">
        <v>68</v>
      </c>
      <c r="CI48" s="23">
        <v>79</v>
      </c>
      <c r="CJ48" s="23" t="s">
        <v>16</v>
      </c>
      <c r="CK48" s="23">
        <v>80</v>
      </c>
      <c r="CL48" s="23" t="s">
        <v>16</v>
      </c>
      <c r="CM48" s="8">
        <v>38</v>
      </c>
      <c r="CN48" s="8" t="s">
        <v>16</v>
      </c>
      <c r="CO48" s="8" t="s">
        <v>16</v>
      </c>
      <c r="CP48" s="8" t="s">
        <v>16</v>
      </c>
      <c r="CQ48" s="8">
        <v>66</v>
      </c>
      <c r="CR48" s="8">
        <v>75</v>
      </c>
      <c r="CS48" s="8" t="s">
        <v>16</v>
      </c>
      <c r="CT48" s="8">
        <v>78</v>
      </c>
      <c r="CU48" s="8" t="s">
        <v>16</v>
      </c>
      <c r="CV48" s="8">
        <v>43</v>
      </c>
      <c r="CW48" s="8" t="s">
        <v>16</v>
      </c>
      <c r="CX48" s="8" t="s">
        <v>16</v>
      </c>
      <c r="CY48" s="8" t="s">
        <v>16</v>
      </c>
      <c r="CZ48" s="8">
        <v>63</v>
      </c>
      <c r="DA48" s="8">
        <v>73</v>
      </c>
      <c r="DB48" s="8" t="s">
        <v>16</v>
      </c>
      <c r="DC48" s="8">
        <v>71</v>
      </c>
      <c r="DD48" s="8" t="s">
        <v>16</v>
      </c>
      <c r="DE48" s="8">
        <v>36</v>
      </c>
      <c r="DF48" s="8" t="s">
        <v>16</v>
      </c>
      <c r="DG48" s="8" t="s">
        <v>16</v>
      </c>
      <c r="DH48" s="8" t="s">
        <v>16</v>
      </c>
      <c r="DI48" s="8">
        <v>53</v>
      </c>
      <c r="DJ48" s="8">
        <v>70</v>
      </c>
      <c r="DK48" s="8" t="s">
        <v>16</v>
      </c>
      <c r="DL48" s="8">
        <v>62</v>
      </c>
      <c r="DM48" s="8" t="s">
        <v>16</v>
      </c>
      <c r="DN48" s="8">
        <v>51.73</v>
      </c>
      <c r="DO48" s="8" t="s">
        <v>15</v>
      </c>
      <c r="DP48" s="8">
        <v>59.2</v>
      </c>
      <c r="DQ48" s="8">
        <v>52.66</v>
      </c>
      <c r="DR48" s="8">
        <v>49.76</v>
      </c>
      <c r="DS48" s="8">
        <v>52.53</v>
      </c>
      <c r="DT48" s="8">
        <v>48.14</v>
      </c>
      <c r="DU48" s="8">
        <v>50.76</v>
      </c>
      <c r="DV48" s="8">
        <v>51.24</v>
      </c>
      <c r="DW48" s="10" t="str">
        <f>IF(AK48="","-",IF(AK48&gt;=AK$5,"Yes","No"))</f>
        <v>No</v>
      </c>
      <c r="DX48" s="10" t="str">
        <f>IF(AL48="","-",IF(AL48&gt;=AL$5,"Yes","No"))</f>
        <v>-</v>
      </c>
      <c r="DY48" s="10" t="str">
        <f>IF(AM48="","-",IF(AM48&gt;=AM$5,"Yes","No"))</f>
        <v>-</v>
      </c>
      <c r="DZ48" s="10" t="str">
        <f>IF(AN48="","-",IF(AN48&gt;=AN$5,"Yes","No"))</f>
        <v>No</v>
      </c>
      <c r="EA48" s="10" t="str">
        <f>IF(AO48="","-",IF(AO48&gt;=AO$5,"Yes","No"))</f>
        <v>No</v>
      </c>
      <c r="EB48" s="10" t="str">
        <f>IF(AP48="","-",IF(AP48&gt;=AP$5,"Yes","No"))</f>
        <v>Yes</v>
      </c>
      <c r="EC48" s="10" t="str">
        <f>IF(AQ48="","-",IF(AQ48&gt;=AQ$5,"Yes","No"))</f>
        <v>No</v>
      </c>
      <c r="ED48" s="10" t="str">
        <f>IF(AR48="","-",IF(AR48&gt;=AR$5,"Yes","No"))</f>
        <v>No</v>
      </c>
      <c r="EE48" s="10" t="str">
        <f>IF(AS48="","-",IF(AS48&gt;=AS$5,"Yes","No"))</f>
        <v>Yes</v>
      </c>
      <c r="EF48" s="10" t="str">
        <f>IF(OR(AK48="",BC48=""),"-",IF(AK48&gt;=BC48+10,"Yes","No"))</f>
        <v>No</v>
      </c>
      <c r="EG48" s="10" t="str">
        <f>IF(OR(AL48="",BD48=""),"-",IF(AL48&gt;=BD48+10,"Yes","No"))</f>
        <v>-</v>
      </c>
      <c r="EH48" s="10" t="str">
        <f>IF(OR(AM48="",BE48=""),"-",IF(AM48&gt;=BE48+10,"Yes","No"))</f>
        <v>-</v>
      </c>
      <c r="EI48" s="10" t="str">
        <f>IF(OR(AN48="",BF48=""),"-",IF(AN48&gt;=BF48+10,"Yes","No"))</f>
        <v>No</v>
      </c>
      <c r="EJ48" s="10" t="str">
        <f>IF(OR(AO48="",BG48=""),"-",IF(AO48&gt;=BG48+10,"Yes","No"))</f>
        <v>No</v>
      </c>
      <c r="EK48" s="10" t="str">
        <f>IF(OR(AP48="",BH48=""),"-",IF(AP48&gt;=BH48+10,"Yes","No"))</f>
        <v>No</v>
      </c>
      <c r="EL48" s="10" t="str">
        <f>IF(OR(AQ48="",BI48=""),"-",IF(AQ48&gt;=BI48+10,"Yes","No"))</f>
        <v>No</v>
      </c>
      <c r="EM48" s="10" t="str">
        <f>IF(OR(AR48="",BJ48=""),"-",IF(AR48&gt;=BJ48+10,"Yes","No"))</f>
        <v>No</v>
      </c>
      <c r="EN48" s="10" t="str">
        <f>IF(OR(AS48="",BK48=""),"-",IF(AS48&gt;=BK48+10,"Yes","No"))</f>
        <v>No</v>
      </c>
      <c r="EO48" s="10" t="str">
        <f>IF(OR(AK48="",BC48=""),"-",IF(AK48&gt;=(200-BC48)*0.1+BC48,"Yes","No"))</f>
        <v>No</v>
      </c>
      <c r="EP48" s="10" t="str">
        <f>IF(OR(AL48="",BD48=""),"-",IF(AL48&gt;=(200-BD48)*0.1+BD48,"Yes","No"))</f>
        <v>-</v>
      </c>
      <c r="EQ48" s="10" t="str">
        <f>IF(OR(AM48="",BE48=""),"-",IF(AM48&gt;=(200-BE48)*0.1+BE48,"Yes","No"))</f>
        <v>-</v>
      </c>
      <c r="ER48" s="10" t="str">
        <f>IF(OR(AN48="",BF48=""),"-",IF(AN48&gt;=(200-BF48)*0.1+BF48,"Yes","No"))</f>
        <v>No</v>
      </c>
      <c r="ES48" s="10" t="str">
        <f>IF(OR(AO48="",BG48=""),"-",IF(AO48&gt;=(200-BG48)*0.1+BG48,"Yes","No"))</f>
        <v>No</v>
      </c>
      <c r="ET48" s="10" t="str">
        <f>IF(OR(AP48="",BH48=""),"-",IF(AP48&gt;=(200-BH48)*0.1+BH48,"Yes","No"))</f>
        <v>No</v>
      </c>
      <c r="EU48" s="10" t="str">
        <f>IF(OR(AQ48="",BI48=""),"-",IF(AQ48&gt;=(200-BI48)*0.1+BI48,"Yes","No"))</f>
        <v>No</v>
      </c>
      <c r="EV48" s="10" t="str">
        <f>IF(OR(AR48="",BJ48=""),"-",IF(AR48&gt;=(200-BJ48)*0.1+BJ48,"Yes","No"))</f>
        <v>No</v>
      </c>
      <c r="EW48" s="10" t="str">
        <f>IF(OR(AS48="",BK48=""),"-",IF(AS48&gt;=(200-BK48)*0.1+BK48,"Yes","No"))</f>
        <v>No</v>
      </c>
      <c r="EX48" s="8" t="str">
        <f>IF(DN48="","-",IF(DN48&gt;DN$4,"Yes","No"))</f>
        <v>Yes</v>
      </c>
      <c r="EY48" s="8" t="str">
        <f>IF(DO48="","-",IF(DO48&gt;DO$4,"Yes","No"))</f>
        <v>-</v>
      </c>
      <c r="EZ48" s="8" t="str">
        <f>IF(DP48="","-",IF(DP48&gt;DP$4,"Yes","No"))</f>
        <v>Yes</v>
      </c>
      <c r="FA48" s="8" t="str">
        <f>IF(DQ48="","-",IF(DQ48&gt;DQ$4,"Yes","No"))</f>
        <v>Yes</v>
      </c>
      <c r="FB48" s="8" t="str">
        <f>IF(DR48="","-",IF(DR48&gt;DR$4,"Yes","No"))</f>
        <v>No</v>
      </c>
      <c r="FC48" s="8" t="str">
        <f>IF(DS48="","-",IF(DS48&gt;DS$4,"Yes","No"))</f>
        <v>Yes</v>
      </c>
      <c r="FD48" s="8" t="str">
        <f>IF(DT48="","-",IF(DT48&gt;DT$4,"Yes","No"))</f>
        <v>No</v>
      </c>
      <c r="FE48" s="8" t="str">
        <f>IF(DU48="","-",IF(DU48&gt;DU$4,"Yes","No"))</f>
        <v>No</v>
      </c>
      <c r="FF48" s="8" t="str">
        <f>IF(DV48="","-",IF(DV48&gt;DV$4,"Yes","No"))</f>
        <v>Yes</v>
      </c>
      <c r="FG48" s="22" t="s">
        <v>18</v>
      </c>
      <c r="FH48" s="22" t="s">
        <v>16</v>
      </c>
      <c r="FI48" s="22" t="s">
        <v>16</v>
      </c>
      <c r="FJ48" s="22" t="s">
        <v>18</v>
      </c>
      <c r="FK48" s="22" t="s">
        <v>18</v>
      </c>
      <c r="FL48" s="22" t="s">
        <v>18</v>
      </c>
      <c r="FM48" s="22" t="s">
        <v>18</v>
      </c>
      <c r="FN48" s="22" t="s">
        <v>18</v>
      </c>
      <c r="FO48" s="22" t="s">
        <v>18</v>
      </c>
      <c r="FP48" s="22" t="str">
        <f>IF(AT48="","-",IF(AT48&gt;=AT$5,"Yes","No"))</f>
        <v>-</v>
      </c>
      <c r="FQ48" s="22" t="str">
        <f>IF(AU48="","-",IF(AU48&gt;=AU$5,"Yes","No"))</f>
        <v>-</v>
      </c>
      <c r="FR48" s="22" t="str">
        <f>IF(AV48="","-",IF(AV48&gt;=AV$5,"Yes","No"))</f>
        <v>-</v>
      </c>
      <c r="FS48" s="22" t="str">
        <f>IF(AW48="","-",IF(AW48&gt;=AW$5,"Yes","No"))</f>
        <v>-</v>
      </c>
      <c r="FT48" s="22" t="str">
        <f>IF(AX48="","-",IF(AX48&gt;=AX$5,"Yes","No"))</f>
        <v>No</v>
      </c>
      <c r="FU48" s="22" t="str">
        <f>IF(AY48="","-",IF(AY48&gt;=AY$5,"Yes","No"))</f>
        <v>Yes</v>
      </c>
      <c r="FV48" s="22" t="str">
        <f>IF(AZ48="","-",IF(AZ48&gt;=AZ$5,"Yes","No"))</f>
        <v>-</v>
      </c>
      <c r="FW48" s="22" t="str">
        <f>IF(BA48="","-",IF(BA48&gt;=BA$5,"Yes","No"))</f>
        <v>Yes</v>
      </c>
      <c r="FX48" s="22" t="str">
        <f>IF(BB48="","-",IF(BB48&gt;=BB$5,"Yes","No"))</f>
        <v>-</v>
      </c>
      <c r="FY48" s="10" t="str">
        <f>IF(OR(AT48="",BL48=""),"-",IF(AT48&gt;=BL48+10,"Yes","No"))</f>
        <v>-</v>
      </c>
      <c r="FZ48" s="10" t="str">
        <f>IF(OR(AU48="",BM48=""),"-",IF(AU48&gt;=BM48+10,"Yes","No"))</f>
        <v>-</v>
      </c>
      <c r="GA48" s="10" t="str">
        <f>IF(OR(AV48="",BN48=""),"-",IF(AV48&gt;=BN48+10,"Yes","No"))</f>
        <v>-</v>
      </c>
      <c r="GB48" s="10" t="str">
        <f>IF(OR(AW48="",BO48=""),"-",IF(AW48&gt;=BO48+10,"Yes","No"))</f>
        <v>-</v>
      </c>
      <c r="GC48" s="10" t="str">
        <f>IF(OR(AX48="",BP48=""),"-",IF(AX48&gt;=BP48+10,"Yes","No"))</f>
        <v>No</v>
      </c>
      <c r="GD48" s="10" t="str">
        <f>IF(OR(AY48="",BQ48=""),"-",IF(AY48&gt;=BQ48+10,"Yes","No"))</f>
        <v>No</v>
      </c>
      <c r="GE48" s="10" t="str">
        <f>IF(OR(AZ48="",BR48=""),"-",IF(AZ48&gt;=BR48+10,"Yes","No"))</f>
        <v>-</v>
      </c>
      <c r="GF48" s="10" t="str">
        <f>IF(OR(BA48="",BS48=""),"-",IF(BA48&gt;=BS48+10,"Yes","No"))</f>
        <v>No</v>
      </c>
      <c r="GG48" s="10" t="str">
        <f>IF(OR(BB48="",BT48=""),"-",IF(BB48&gt;=BT48+10,"Yes","No"))</f>
        <v>-</v>
      </c>
      <c r="GH48" s="10" t="str">
        <f>IF(OR(AT48="",BL48=""),"-",IF(AT48&gt;=(200-BL48)*0.1+BL48,"Yes","No"))</f>
        <v>-</v>
      </c>
      <c r="GI48" s="10" t="str">
        <f>IF(OR(AU48="",BM48=""),"-",IF(AU48&gt;=(200-BM48)*0.1+BM48,"Yes","No"))</f>
        <v>-</v>
      </c>
      <c r="GJ48" s="10" t="str">
        <f>IF(OR(AV48="",BN48=""),"-",IF(AV48&gt;=(200-BN48)*0.1+BN48,"Yes","No"))</f>
        <v>-</v>
      </c>
      <c r="GK48" s="10" t="str">
        <f>IF(OR(AW48="",BO48=""),"-",IF(AW48&gt;=(200-BO48)*0.1+BO48,"Yes","No"))</f>
        <v>-</v>
      </c>
      <c r="GL48" s="10" t="str">
        <f>IF(OR(AX48="",BP48=""),"-",IF(AX48&gt;=(200-BP48)*0.1+BP48,"Yes","No"))</f>
        <v>No</v>
      </c>
      <c r="GM48" s="10" t="str">
        <f>IF(OR(AY48="",BQ48=""),"-",IF(AY48&gt;=(200-BQ48)*0.1+BQ48,"Yes","No"))</f>
        <v>No</v>
      </c>
      <c r="GN48" s="10" t="str">
        <f>IF(OR(AZ48="",BR48=""),"-",IF(AZ48&gt;=(200-BR48)*0.1+BR48,"Yes","No"))</f>
        <v>-</v>
      </c>
      <c r="GO48" s="10" t="str">
        <f>IF(OR(BA48="",BS48=""),"-",IF(BA48&gt;=(200-BS48)*0.1+BS48,"Yes","No"))</f>
        <v>No</v>
      </c>
      <c r="GP48" s="10" t="str">
        <f>IF(OR(BB48="",BT48=""),"-",IF(BB48&gt;=(200-BT48)*0.1+BT48,"Yes","No"))</f>
        <v>-</v>
      </c>
      <c r="GQ48" s="22" t="s">
        <v>17</v>
      </c>
      <c r="GR48" s="22" t="s">
        <v>16</v>
      </c>
      <c r="GS48" s="22" t="s">
        <v>16</v>
      </c>
      <c r="GT48" s="22" t="s">
        <v>16</v>
      </c>
      <c r="GU48" s="22" t="s">
        <v>18</v>
      </c>
      <c r="GV48" s="22" t="s">
        <v>18</v>
      </c>
      <c r="GW48" s="22" t="s">
        <v>16</v>
      </c>
      <c r="GX48" s="22" t="s">
        <v>18</v>
      </c>
      <c r="GY48" s="22" t="s">
        <v>17</v>
      </c>
      <c r="GZ48" s="8" t="str">
        <f>IF(BU48="-","-",IF(BU48&gt;BU$6,"Yes","No"))</f>
        <v>No</v>
      </c>
      <c r="HA48" s="8" t="str">
        <f>IF(BV48="-","-",IF(BV48&gt;BV$6,"Yes","No"))</f>
        <v>-</v>
      </c>
      <c r="HB48" s="8" t="str">
        <f>IF(BW48="-","-",IF(BW48&gt;BW$6,"Yes","No"))</f>
        <v>-</v>
      </c>
      <c r="HC48" s="8" t="str">
        <f>IF(BX48="-","-",IF(BX48&gt;BX$6,"Yes","No"))</f>
        <v>-</v>
      </c>
      <c r="HD48" s="8" t="str">
        <f>IF(BY48="-","-",IF(BY48&gt;BY$6,"Yes","No"))</f>
        <v>No</v>
      </c>
      <c r="HE48" s="8" t="str">
        <f>IF(BZ48="-","-",IF(BZ48&gt;BZ$6,"Yes","No"))</f>
        <v>No</v>
      </c>
      <c r="HF48" s="8" t="str">
        <f>IF(CA48="-","-",IF(CA48&gt;CA$6,"Yes","No"))</f>
        <v>-</v>
      </c>
      <c r="HG48" s="8" t="str">
        <f>IF(CB48="-","-",IF(CB48&gt;CB$6,"Yes","No"))</f>
        <v>Yes</v>
      </c>
      <c r="HH48" s="8" t="str">
        <f>IF(CC48="-","-",IF(CC48&gt;CC$6,"Yes","No"))</f>
        <v>No</v>
      </c>
      <c r="HI48" s="8" t="str">
        <f>IF(CD48="-","-",IF(CD48&gt;CD$6,"Yes","No"))</f>
        <v>No</v>
      </c>
      <c r="HJ48" s="8" t="str">
        <f>IF(CE48="-","-",IF(CE48&gt;CE$6,"Yes","No"))</f>
        <v>-</v>
      </c>
      <c r="HK48" s="8" t="str">
        <f>IF(CF48="-","-",IF(CF48&gt;CF$6,"Yes","No"))</f>
        <v>-</v>
      </c>
      <c r="HL48" s="8" t="str">
        <f>IF(CG48="-","-",IF(CG48&gt;CG$6,"Yes","No"))</f>
        <v>-</v>
      </c>
      <c r="HM48" s="8" t="str">
        <f>IF(CH48="-","-",IF(CH48&gt;CH$6,"Yes","No"))</f>
        <v>No</v>
      </c>
      <c r="HN48" s="8" t="str">
        <f>IF(CI48="-","-",IF(CI48&gt;CI$6,"Yes","No"))</f>
        <v>No</v>
      </c>
      <c r="HO48" s="8" t="str">
        <f>IF(CJ48="-","-",IF(CJ48&gt;CJ$6,"Yes","No"))</f>
        <v>-</v>
      </c>
      <c r="HP48" s="8" t="str">
        <f>IF(CK48="-","-",IF(CK48&gt;CK$6,"Yes","No"))</f>
        <v>Yes</v>
      </c>
      <c r="HQ48" s="8" t="str">
        <f>IF(CL48="-","-",IF(CL48&gt;CL$6,"Yes","No"))</f>
        <v>-</v>
      </c>
      <c r="HR48" s="22" t="str">
        <f>IF(BU48="-","-",IF(BU48&gt;=BU$5,"Yes","No"))</f>
        <v>Yes</v>
      </c>
      <c r="HS48" s="22" t="str">
        <f>IF(BV48="-","-",IF(BV48&gt;=BV$5,"Yes","No"))</f>
        <v>-</v>
      </c>
      <c r="HT48" s="22" t="str">
        <f>IF(BW48="-","-",IF(BW48&gt;=BW$5,"Yes","No"))</f>
        <v>-</v>
      </c>
      <c r="HU48" s="22" t="str">
        <f>IF(BX48="-","-",IF(BX48&gt;=BX$5,"Yes","No"))</f>
        <v>-</v>
      </c>
      <c r="HV48" s="22" t="str">
        <f>IF(BY48="-","-",IF(BY48&gt;=BY$5,"Yes","No"))</f>
        <v>No</v>
      </c>
      <c r="HW48" s="22" t="str">
        <f>IF(BZ48="-","-",IF(BZ48&gt;=BZ$5,"Yes","No"))</f>
        <v>Yes</v>
      </c>
      <c r="HX48" s="22" t="str">
        <f>IF(CA48="-","-",IF(CA48&gt;=CA$5,"Yes","No"))</f>
        <v>-</v>
      </c>
      <c r="HY48" s="22" t="str">
        <f>IF(CB48="-","-",IF(CB48&gt;=CB$5,"Yes","No"))</f>
        <v>Yes</v>
      </c>
      <c r="HZ48" s="22" t="str">
        <f>IF(CC48="-","-",IF(CC48&gt;=CC$5,"Yes","No"))</f>
        <v>Yes</v>
      </c>
      <c r="IA48" s="22" t="str">
        <f>IF(CD48="-","-",IF(CD48&gt;=BU$5,"Yes","No"))</f>
        <v>No</v>
      </c>
      <c r="IB48" s="22" t="str">
        <f>IF(CE48="-","-",IF(CE48&gt;=BV$5,"Yes","No"))</f>
        <v>-</v>
      </c>
      <c r="IC48" s="22" t="str">
        <f>IF(CF48="-","-",IF(CF48&gt;=BW$5,"Yes","No"))</f>
        <v>-</v>
      </c>
      <c r="ID48" s="22" t="str">
        <f>IF(CG48="-","-",IF(CG48&gt;=BX$5,"Yes","No"))</f>
        <v>-</v>
      </c>
      <c r="IE48" s="22" t="str">
        <f>IF(CH48="-","-",IF(CH48&gt;=BY$5,"Yes","No"))</f>
        <v>No</v>
      </c>
      <c r="IF48" s="22" t="str">
        <f>IF(CI48="-","-",IF(CI48&gt;=BZ$5,"Yes","No"))</f>
        <v>Yes</v>
      </c>
      <c r="IG48" s="22" t="str">
        <f>IF(CJ48="-","-",IF(CJ48&gt;=CA$5,"Yes","No"))</f>
        <v>-</v>
      </c>
      <c r="IH48" s="22" t="str">
        <f>IF(CK48="-","-",IF(CK48&gt;=CB$5,"Yes","No"))</f>
        <v>Yes</v>
      </c>
      <c r="II48" s="22" t="str">
        <f>IF(CL48="-","-",IF(CL48&gt;=CC$5,"Yes","No"))</f>
        <v>-</v>
      </c>
      <c r="IJ48" s="22" t="str">
        <f>IF(OR(BU48="-",CM48="-"),"-",IF(BU48&gt;=CM48+10,"Yes","No"))</f>
        <v>No</v>
      </c>
      <c r="IK48" s="22" t="str">
        <f>IF(OR(BV48="-",CN48="-"),"-",IF(BV48&gt;=CN48+10,"Yes","No"))</f>
        <v>-</v>
      </c>
      <c r="IL48" s="22" t="str">
        <f>IF(OR(BW48="-",CO48="-"),"-",IF(BW48&gt;=CO48+10,"Yes","No"))</f>
        <v>-</v>
      </c>
      <c r="IM48" s="22" t="str">
        <f>IF(OR(BX48="-",CP48="-"),"-",IF(BX48&gt;=CP48+10,"Yes","No"))</f>
        <v>-</v>
      </c>
      <c r="IN48" s="22" t="str">
        <f>IF(OR(BY48="-",CQ48="-"),"-",IF(BY48&gt;=CQ48+10,"Yes","No"))</f>
        <v>No</v>
      </c>
      <c r="IO48" s="22" t="str">
        <f>IF(OR(BZ48="-",CR48="-"),"-",IF(BZ48&gt;=CR48+10,"Yes","No"))</f>
        <v>No</v>
      </c>
      <c r="IP48" s="22" t="str">
        <f>IF(OR(CA48="-",CS48="-"),"-",IF(CA48&gt;=CS48+10,"Yes","No"))</f>
        <v>-</v>
      </c>
      <c r="IQ48" s="22" t="str">
        <f>IF(OR(CB48="-",CT48="-"),"-",IF(CB48&gt;=CT48+10,"Yes","No"))</f>
        <v>No</v>
      </c>
      <c r="IR48" s="22" t="str">
        <f>IF(OR(CC48="-",CU48="-"),"-",IF(CC48&gt;=CU48+10,"Yes","No"))</f>
        <v>-</v>
      </c>
      <c r="IS48" s="22" t="str">
        <f>IF(OR(CD48="-",CV48="-"),"-",IF(CD48&gt;=CV48+10,"Yes","No"))</f>
        <v>No</v>
      </c>
      <c r="IT48" s="22" t="str">
        <f>IF(OR(CE48="-",CW48="-"),"-",IF(CE48&gt;=CW48+10,"Yes","No"))</f>
        <v>-</v>
      </c>
      <c r="IU48" s="22" t="str">
        <f>IF(OR(CF48="-",CX48="-"),"-",IF(CF48&gt;=CX48+10,"Yes","No"))</f>
        <v>-</v>
      </c>
      <c r="IV48" s="22" t="str">
        <f>IF(OR(CG48="-",CY48="-"),"-",IF(CG48&gt;=CY48+10,"Yes","No"))</f>
        <v>-</v>
      </c>
      <c r="IW48" s="22" t="str">
        <f>IF(OR(CH48="-",CZ48="-"),"-",IF(CH48&gt;=CZ48+10,"Yes","No"))</f>
        <v>No</v>
      </c>
      <c r="IX48" s="22" t="str">
        <f>IF(OR(CI48="-",DA48="-"),"-",IF(CI48&gt;=DA48+10,"Yes","No"))</f>
        <v>No</v>
      </c>
      <c r="IY48" s="22" t="str">
        <f>IF(OR(CJ48="-",DB48="-"),"-",IF(CJ48&gt;=DB48+10,"Yes","No"))</f>
        <v>-</v>
      </c>
      <c r="IZ48" s="22" t="str">
        <f>IF(OR(CK48="-",DC48="-"),"-",IF(CK48&gt;=DC48+10,"Yes","No"))</f>
        <v>No</v>
      </c>
      <c r="JA48" s="22" t="str">
        <f>IF(OR(CL48="-",DD48="-"),"-",IF(CL48&gt;=DD48+10,"Yes","No"))</f>
        <v>-</v>
      </c>
      <c r="JB48" s="22" t="str">
        <f>IF(OR(BU48="-",DE48="-"),"-",IF(BU48&gt;=DE48+10,"Yes","No"))</f>
        <v>No</v>
      </c>
      <c r="JC48" s="22" t="str">
        <f>IF(OR(BV48="-",DF48="-"),"-",IF(BV48&gt;=DF48+10,"Yes","No"))</f>
        <v>-</v>
      </c>
      <c r="JD48" s="22" t="str">
        <f>IF(OR(BW48="-",DG48="-"),"-",IF(BW48&gt;=DG48+10,"Yes","No"))</f>
        <v>-</v>
      </c>
      <c r="JE48" s="22" t="str">
        <f>IF(OR(BX48="-",DH48="-"),"-",IF(BX48&gt;=DH48+10,"Yes","No"))</f>
        <v>-</v>
      </c>
      <c r="JF48" s="22" t="str">
        <f>IF(OR(BY48="-",DI48="-"),"-",IF(BY48&gt;=DI48+10,"Yes","No"))</f>
        <v>No</v>
      </c>
      <c r="JG48" s="22" t="str">
        <f>IF(OR(BZ48="-",DJ48="-"),"-",IF(BZ48&gt;=DJ48+10,"Yes","No"))</f>
        <v>Yes</v>
      </c>
      <c r="JH48" s="22" t="str">
        <f>IF(OR(CA48="-",DK48="-"),"-",IF(CA48&gt;=DK48+10,"Yes","No"))</f>
        <v>-</v>
      </c>
      <c r="JI48" s="22" t="str">
        <f>IF(OR(CB48="-",DL48="-"),"-",IF(CB48&gt;=DL48+10,"Yes","No"))</f>
        <v>Yes</v>
      </c>
      <c r="JJ48" s="22" t="str">
        <f>IF(OR(CC48="-",DM48="-"),"-",IF(CC48&gt;=DM48+10,"Yes","No"))</f>
        <v>-</v>
      </c>
      <c r="JK48" s="23" t="str">
        <f>IF(OR(BU48="-",CM48="-"),"-",IF(BU48&gt;=(100-CM48)*0.1+CM48,"Yes","No"))</f>
        <v>No</v>
      </c>
      <c r="JL48" s="23" t="str">
        <f>IF(OR(BV48="-",CN48="-"),"-",IF(BV48&gt;=(100-CN48)*0.1+CN48,"Yes","No"))</f>
        <v>-</v>
      </c>
      <c r="JM48" s="23" t="str">
        <f>IF(OR(BW48="-",CO48="-"),"-",IF(BW48&gt;=(100-CO48)*0.1+CO48,"Yes","No"))</f>
        <v>-</v>
      </c>
      <c r="JN48" s="23" t="str">
        <f>IF(OR(BX48="-",CP48="-"),"-",IF(BX48&gt;=(100-CP48)*0.1+CP48,"Yes","No"))</f>
        <v>-</v>
      </c>
      <c r="JO48" s="23" t="str">
        <f>IF(OR(BY48="-",CQ48="-"),"-",IF(BY48&gt;=(100-CQ48)*0.1+CQ48,"Yes","No"))</f>
        <v>No</v>
      </c>
      <c r="JP48" s="23" t="str">
        <f>IF(OR(BZ48="-",CR48="-"),"-",IF(BZ48&gt;=(100-CR48)*0.1+CR48,"Yes","No"))</f>
        <v>Yes</v>
      </c>
      <c r="JQ48" s="23" t="str">
        <f>IF(OR(CA48="-",CS48="-"),"-",IF(CA48&gt;=(100-CS48)*0.1+CS48,"Yes","No"))</f>
        <v>-</v>
      </c>
      <c r="JR48" s="23" t="str">
        <f>IF(OR(CB48="-",CT48="-"),"-",IF(CB48&gt;=(100-CT48)*0.1+CT48,"Yes","No"))</f>
        <v>No</v>
      </c>
      <c r="JS48" s="23" t="str">
        <f>IF(OR(CC48="-",CU48="-"),"-",IF(CC48&gt;=(100-CU48)*0.1+CU48,"Yes","No"))</f>
        <v>-</v>
      </c>
      <c r="JT48" s="22" t="s">
        <v>18</v>
      </c>
      <c r="JU48" s="22" t="s">
        <v>16</v>
      </c>
      <c r="JV48" s="22" t="s">
        <v>16</v>
      </c>
      <c r="JW48" s="22" t="s">
        <v>16</v>
      </c>
      <c r="JX48" s="22" t="s">
        <v>17</v>
      </c>
      <c r="JY48" s="22" t="s">
        <v>17</v>
      </c>
      <c r="JZ48" s="22" t="s">
        <v>16</v>
      </c>
      <c r="KA48" s="22" t="s">
        <v>17</v>
      </c>
      <c r="KB48" s="22" t="s">
        <v>18</v>
      </c>
      <c r="KC48" s="23" t="str">
        <f>IF(OR(J48="yes",AK48=""),"-",IF(AK48&gt;AK$4,"Yes","No"))</f>
        <v>No</v>
      </c>
      <c r="KD48" s="23" t="str">
        <f>IF(OR(K48="yes",AL48=""),"-",IF(AL48&gt;AL$4,"Yes","No"))</f>
        <v>-</v>
      </c>
      <c r="KE48" s="23" t="str">
        <f>IF(OR(L48="yes",AM48=""),"-",IF(AM48&gt;AM$4,"Yes","No"))</f>
        <v>-</v>
      </c>
      <c r="KF48" s="23" t="str">
        <f>IF(OR(M48="yes",AN48=""),"-",IF(AN48&gt;AN$4,"Yes","No"))</f>
        <v>No</v>
      </c>
      <c r="KG48" s="23" t="str">
        <f>IF(OR(N48="yes",AO48=""),"-",IF(AO48&gt;AO$4,"Yes","No"))</f>
        <v>-</v>
      </c>
      <c r="KH48" s="23" t="str">
        <f>IF(OR(O48="yes",AP48=""),"-",IF(AP48&gt;AP$4,"Yes","No"))</f>
        <v>Yes</v>
      </c>
      <c r="KI48" s="23" t="str">
        <f>IF(OR(P48="yes",AQ48=""),"-",IF(AQ48&gt;AQ$4,"Yes","No"))</f>
        <v>-</v>
      </c>
      <c r="KJ48" s="23" t="str">
        <f>IF(OR(Q48="yes",AR48=""),"-",IF(AR48&gt;AR$4,"Yes","No"))</f>
        <v>No</v>
      </c>
      <c r="KK48" s="23" t="str">
        <f>IF(OR(R48="yes",AS48=""),"-",IF(AS48&gt;AS$4,"Yes","No"))</f>
        <v>Yes</v>
      </c>
      <c r="KL48" s="23" t="str">
        <f>IF(OR(S48="yes",AT48=""),"-",IF(AT48&gt;AT$4,"Yes","No"))</f>
        <v>-</v>
      </c>
      <c r="KM48" s="23" t="str">
        <f>IF(OR(T48="yes",AU48=""),"-",IF(AU48&gt;AU$4,"Yes","No"))</f>
        <v>-</v>
      </c>
      <c r="KN48" s="23" t="str">
        <f>IF(OR(U48="yes",AV48=""),"-",IF(AV48&gt;AV$4,"Yes","No"))</f>
        <v>-</v>
      </c>
      <c r="KO48" s="23" t="str">
        <f>IF(OR(V48="yes",AW48=""),"-",IF(AW48&gt;AW$4,"Yes","No"))</f>
        <v>-</v>
      </c>
      <c r="KP48" s="23" t="str">
        <f>IF(OR(W48="yes",AX48=""),"-",IF(AX48&gt;AX$4,"Yes","No"))</f>
        <v>Yes</v>
      </c>
      <c r="KQ48" s="23" t="str">
        <f>IF(OR(X48="yes",AY48=""),"-",IF(AY48&gt;AY$4,"Yes","No"))</f>
        <v>Yes</v>
      </c>
      <c r="KR48" s="23" t="str">
        <f>IF(OR(Y48="yes",AZ48=""),"-",IF(AZ48&gt;AZ$4,"Yes","No"))</f>
        <v>-</v>
      </c>
      <c r="KS48" s="23" t="str">
        <f>IF(OR(Z48="yes",BA48=""),"-",IF(BA48&gt;BA$4,"Yes","No"))</f>
        <v>Yes</v>
      </c>
      <c r="KT48" s="23" t="str">
        <f>IF(OR(AA48="yes",BB48=""),"-",IF(BB48&gt;BB$4,"Yes","No"))</f>
        <v>-</v>
      </c>
      <c r="KU48" s="23" t="str">
        <f>IF(OR(AB48="yes",AND(BU48="-",CD48="-")),"-",IF(OR(BU48&gt;BU$4,CD48&gt;BU$4),"Yes","No"))</f>
        <v>Yes</v>
      </c>
      <c r="KV48" s="23" t="str">
        <f>IF(OR(AC48="yes",AND(BV48="-",CE48="-")),"-",IF(OR(BV48&gt;BV$4,CE48&gt;BV$4),"Yes","No"))</f>
        <v>-</v>
      </c>
      <c r="KW48" s="23" t="str">
        <f>IF(OR(AD48="yes",AND(BW48="-",CF48="-")),"-",IF(OR(BW48&gt;BW$4,CF48&gt;BW$4),"Yes","No"))</f>
        <v>-</v>
      </c>
      <c r="KX48" s="23" t="str">
        <f>IF(OR(AE48="yes",AND(BX48="-",CG48="-")),"-",IF(OR(BX48&gt;BX$4,CG48&gt;BX$4),"Yes","No"))</f>
        <v>-</v>
      </c>
      <c r="KY48" s="23" t="str">
        <f>IF(OR(AF48="yes",AND(BY48="-",CH48="-")),"-",IF(OR(BY48&gt;BY$4,CH48&gt;BY$4),"Yes","No"))</f>
        <v>Yes</v>
      </c>
      <c r="KZ48" s="23" t="str">
        <f>IF(OR(AG48="yes",AND(BZ48="-",CI48="-")),"-",IF(OR(BZ48&gt;BZ$4,CI48&gt;BZ$4),"Yes","No"))</f>
        <v>Yes</v>
      </c>
      <c r="LA48" s="23" t="str">
        <f>IF(OR(AH48="yes",AND(CA48="-",CJ48="-")),"-",IF(OR(CA48&gt;CA$4,CJ48&gt;CA$4),"Yes","No"))</f>
        <v>-</v>
      </c>
      <c r="LB48" s="23" t="str">
        <f>IF(OR(AI48="yes",AND(CB48="-",CK48="-")),"-",IF(OR(CB48&gt;CB$4,CK48&gt;CB$4),"Yes","No"))</f>
        <v>Yes</v>
      </c>
      <c r="LC48" s="23" t="str">
        <f>IF(OR(AJ48="yes",AND(CC48="-",CL48="-")),"-",IF(OR(CC48&gt;CC$4,CL48&gt;CC$4),"Yes","No"))</f>
        <v>Yes</v>
      </c>
      <c r="LD48" s="23" t="str">
        <f>IF(AK48="","-",IF(OR(DW48="yes",EF48="yes",EO48="yes",EX48="yes",FG48="yes",GZ48="yes",HI48="yes",KC48="yes"),"Yes","No"))</f>
        <v>Yes</v>
      </c>
      <c r="LE48" s="23" t="str">
        <f>IF(AL48="","-",IF(OR(DX48="yes",EG48="yes",EP48="yes",EY48="yes",FH48="yes",HA48="yes",HJ48="yes",KD48="yes"),"Yes","No"))</f>
        <v>-</v>
      </c>
      <c r="LF48" s="23" t="str">
        <f>IF(AM48="","-",IF(OR(DY48="yes",EH48="yes",EQ48="yes",EZ48="yes",FI48="yes",HB48="yes",HK48="yes",KE48="yes"),"Yes","No"))</f>
        <v>-</v>
      </c>
      <c r="LG48" s="23" t="str">
        <f>IF(AN48="","-",IF(OR(DZ48="yes",EI48="yes",ER48="yes",FA48="yes",FJ48="yes",HC48="yes",HL48="yes",KF48="yes"),"Yes","No"))</f>
        <v>Yes</v>
      </c>
      <c r="LH48" s="23" t="str">
        <f>IF(AO48="","-",IF(OR(EA48="yes",EJ48="yes",ES48="yes",FB48="yes",FK48="yes",HD48="yes",HM48="yes",KG48="yes"),"Yes","No"))</f>
        <v>No</v>
      </c>
      <c r="LI48" s="23" t="str">
        <f>IF(AP48="","-",IF(OR(EB48="yes",EK48="yes",ET48="yes",FC48="yes",FL48="yes",HE48="yes",HN48="yes",KH48="yes"),"Yes","No"))</f>
        <v>Yes</v>
      </c>
      <c r="LJ48" s="23" t="str">
        <f>IF(AQ48="","-",IF(OR(EC48="yes",EL48="yes",EU48="yes",FD48="yes",FM48="yes",HF48="yes",HO48="yes",KI48="yes"),"Yes","No"))</f>
        <v>No</v>
      </c>
      <c r="LK48" s="23" t="str">
        <f>IF(AR48="","-",IF(OR(ED48="yes",EM48="yes",EV48="yes",FE48="yes",FN48="yes",HG48="yes",HP48="yes",KJ48="yes"),"Yes","No"))</f>
        <v>Yes</v>
      </c>
      <c r="LL48" s="23" t="str">
        <f>IF(AS48="","-",IF(OR(EE48="yes",EN48="yes",EW48="yes",FF48="yes",FO48="yes",HH48="yes",HQ48="yes",KK48="yes"),"Yes","No"))</f>
        <v>Yes</v>
      </c>
      <c r="LM48" s="23" t="str">
        <f>IF(AT48="","-",IF(OR(FP48="Yes",FY48="Yes",GH48="Yes",GQ48="Yes",GZ48="Yes",HI48="Yes",KL48="yes"),"Yes","No"))</f>
        <v>-</v>
      </c>
      <c r="LN48" s="23" t="str">
        <f>IF(AU48="","-",IF(OR(FQ48="Yes",FZ48="Yes",GI48="Yes",GR48="Yes",HA48="Yes",HJ48="Yes",KM48="yes"),"Yes","No"))</f>
        <v>-</v>
      </c>
      <c r="LO48" s="23" t="str">
        <f>IF(AV48="","-",IF(OR(FR48="Yes",GA48="Yes",GJ48="Yes",GS48="Yes",HB48="Yes",HK48="Yes",KN48="yes"),"Yes","No"))</f>
        <v>-</v>
      </c>
      <c r="LP48" s="23" t="str">
        <f>IF(AW48="","-",IF(OR(FS48="Yes",GB48="Yes",GK48="Yes",GT48="Yes",HC48="Yes",HL48="Yes",KO48="yes"),"Yes","No"))</f>
        <v>-</v>
      </c>
      <c r="LQ48" s="23" t="str">
        <f>IF(AX48="","-",IF(OR(FT48="Yes",GC48="Yes",GL48="Yes",GU48="Yes",HD48="Yes",HM48="Yes",KP48="yes"),"Yes","No"))</f>
        <v>Yes</v>
      </c>
      <c r="LR48" s="23" t="str">
        <f>IF(AY48="","-",IF(OR(FU48="Yes",GD48="Yes",GM48="Yes",GV48="Yes",HE48="Yes",HN48="Yes",KQ48="yes"),"Yes","No"))</f>
        <v>Yes</v>
      </c>
      <c r="LS48" s="23" t="str">
        <f>IF(AZ48="","-",IF(OR(FV48="Yes",GE48="Yes",GN48="Yes",GW48="Yes",HF48="Yes",HO48="Yes",KR48="yes"),"Yes","No"))</f>
        <v>-</v>
      </c>
      <c r="LT48" s="23" t="str">
        <f>IF(BA48="","-",IF(OR(FW48="Yes",GF48="Yes",GO48="Yes",GX48="Yes",HG48="Yes",HP48="Yes",KS48="yes"),"Yes","No"))</f>
        <v>Yes</v>
      </c>
      <c r="LU48" s="23" t="str">
        <f>IF(BB48="","-",IF(OR(FX48="Yes",GG48="Yes",GP48="Yes",GY48="Yes",HH48="Yes",HQ48="Yes",KT48="yes"),"Yes","No"))</f>
        <v>-</v>
      </c>
      <c r="LV48" s="23" t="str">
        <f>IF(AND(BU48="-",CD48="-"),"-",IF(OR(GZ48="Yes",HI48="Yes",HR48="Yes",IA48="Yes",IJ48="Yes",IS48="Yes",JB48="Yes",JK48="Yes",JT48="Yes",KU48="yes"),"Yes","No"))</f>
        <v>Yes</v>
      </c>
      <c r="LW48" s="23" t="str">
        <f>IF(AND(BV48="-",CE48="-"),"-",IF(OR(HA48="Yes",HJ48="Yes",HS48="Yes",IB48="Yes",IK48="Yes",IT48="Yes",JC48="Yes",JL48="Yes",JU48="Yes",KV48="yes"),"Yes","No"))</f>
        <v>-</v>
      </c>
      <c r="LX48" s="23" t="str">
        <f>IF(AND(BW48="-",CF48="-"),"-",IF(OR(HB48="Yes",HK48="Yes",HT48="Yes",IC48="Yes",IL48="Yes",IU48="Yes",JD48="Yes",JM48="Yes",JV48="Yes",KW48="yes"),"Yes","No"))</f>
        <v>-</v>
      </c>
      <c r="LY48" s="23" t="str">
        <f>IF(AND(BX48="-",CG48="-"),"-",IF(OR(HC48="Yes",HL48="Yes",HU48="Yes",ID48="Yes",IM48="Yes",IV48="Yes",JE48="Yes",JN48="Yes",JW48="Yes",KX48="yes"),"Yes","No"))</f>
        <v>-</v>
      </c>
      <c r="LZ48" s="23" t="str">
        <f>IF(AND(BY48="-",CH48="-"),"-",IF(OR(HD48="Yes",HM48="Yes",HV48="Yes",IE48="Yes",IN48="Yes",IW48="Yes",JF48="Yes",JO48="Yes",JX48="Yes",KY48="yes"),"Yes","No"))</f>
        <v>Yes</v>
      </c>
      <c r="MA48" s="23" t="str">
        <f>IF(AND(BZ48="-",CI48="-"),"-",IF(OR(HE48="Yes",HN48="Yes",HW48="Yes",IF48="Yes",IO48="Yes",IX48="Yes",JG48="Yes",JP48="Yes",JY48="Yes",KZ48="yes"),"Yes","No"))</f>
        <v>Yes</v>
      </c>
      <c r="MB48" s="23" t="str">
        <f>IF(AND(CA48="-",CJ48="-"),"-",IF(OR(HF48="Yes",HO48="Yes",HX48="Yes",IG48="Yes",IP48="Yes",IY48="Yes",JH48="Yes",JQ48="Yes",JZ48="Yes",LA48="yes"),"Yes","No"))</f>
        <v>-</v>
      </c>
      <c r="MC48" s="23" t="str">
        <f>IF(AND(CB48="-",CK48="-"),"-",IF(OR(HG48="Yes",HP48="Yes",HY48="Yes",IH48="Yes",IQ48="Yes",IZ48="Yes",JI48="Yes",JR48="Yes",KA48="Yes",LB48="yes"),"Yes","No"))</f>
        <v>Yes</v>
      </c>
      <c r="MD48" s="23" t="str">
        <f>IF(AND(CC48="-",CL48="-"),"-",IF(OR(HH48="Yes",HQ48="Yes",HZ48="Yes",II48="Yes",IR48="Yes",JA48="Yes",JJ48="Yes",JS48="Yes",KB48="Yes",LC48="yes"),"Yes","No"))</f>
        <v>Yes</v>
      </c>
    </row>
    <row r="49" spans="2:342" s="12" customFormat="1" x14ac:dyDescent="0.25">
      <c r="B49" s="9" t="s">
        <v>109</v>
      </c>
      <c r="C49" s="9" t="s">
        <v>110</v>
      </c>
      <c r="D49" s="9" t="s">
        <v>298</v>
      </c>
      <c r="E49" s="8" t="str">
        <f>IF(AND(F49="-",G49="-",H49="-"),"-",IF(COUNTIF(F49:I49,"no")&gt;0,"No","Yes"))</f>
        <v>No</v>
      </c>
      <c r="F49" s="10" t="str">
        <f>IF(SUM(COUNTIF(LD49:LL49,"yes"),COUNTIF(LD49:LL49,"no"))=0,"-",IF(COUNTIF(LD49:LL49,"no")&gt;0,"No","Yes"))</f>
        <v>No</v>
      </c>
      <c r="G49" s="10" t="str">
        <f>IF(SUM(COUNTIF(LM49:LU49,"yes"),COUNTIF(LM49:LU49,"no"))=0,"-",IF(COUNTIF(LM49:LU49,"no")&gt;0,"No","Yes"))</f>
        <v>-</v>
      </c>
      <c r="H49" s="10" t="str">
        <f>IF(SUM(COUNTIF(LV49:MD49,"yes"),COUNTIF(LV49:MD49,"no"))=0,"-",IF(COUNTIF(LV49:MD49,"no")&gt;0,"No","Yes"))</f>
        <v>Yes</v>
      </c>
      <c r="I49" s="8" t="s">
        <v>18</v>
      </c>
      <c r="J49" s="13"/>
      <c r="K49" s="13" t="s">
        <v>15</v>
      </c>
      <c r="L49" s="13" t="s">
        <v>15</v>
      </c>
      <c r="M49" s="13" t="s">
        <v>15</v>
      </c>
      <c r="N49" s="13" t="s">
        <v>15</v>
      </c>
      <c r="O49" s="13" t="s">
        <v>15</v>
      </c>
      <c r="P49" s="13"/>
      <c r="Q49" s="13" t="s">
        <v>17</v>
      </c>
      <c r="R49" s="13" t="s">
        <v>15</v>
      </c>
      <c r="S49" s="13"/>
      <c r="T49" s="13" t="s">
        <v>15</v>
      </c>
      <c r="U49" s="13" t="s">
        <v>15</v>
      </c>
      <c r="V49" s="13" t="s">
        <v>15</v>
      </c>
      <c r="W49" s="13" t="s">
        <v>15</v>
      </c>
      <c r="X49" s="13" t="s">
        <v>15</v>
      </c>
      <c r="Y49" s="13"/>
      <c r="Z49" s="13"/>
      <c r="AA49" s="13" t="s">
        <v>15</v>
      </c>
      <c r="AB49" s="13"/>
      <c r="AC49" s="13" t="s">
        <v>15</v>
      </c>
      <c r="AD49" s="13" t="s">
        <v>15</v>
      </c>
      <c r="AE49" s="13" t="s">
        <v>15</v>
      </c>
      <c r="AF49" s="13" t="s">
        <v>15</v>
      </c>
      <c r="AG49" s="13" t="s">
        <v>15</v>
      </c>
      <c r="AH49" s="13"/>
      <c r="AI49" s="13"/>
      <c r="AJ49" s="13" t="s">
        <v>15</v>
      </c>
      <c r="AK49" s="8" t="s">
        <v>15</v>
      </c>
      <c r="AL49" s="8" t="s">
        <v>15</v>
      </c>
      <c r="AM49" s="8" t="s">
        <v>15</v>
      </c>
      <c r="AN49" s="8" t="s">
        <v>15</v>
      </c>
      <c r="AO49" s="8" t="s">
        <v>15</v>
      </c>
      <c r="AP49" s="8">
        <v>81.5</v>
      </c>
      <c r="AQ49" s="8" t="s">
        <v>15</v>
      </c>
      <c r="AR49" s="8">
        <v>56</v>
      </c>
      <c r="AS49" s="8" t="s">
        <v>15</v>
      </c>
      <c r="AT49" s="8" t="s">
        <v>15</v>
      </c>
      <c r="AU49" s="8" t="s">
        <v>15</v>
      </c>
      <c r="AV49" s="8" t="s">
        <v>15</v>
      </c>
      <c r="AW49" s="8" t="s">
        <v>15</v>
      </c>
      <c r="AX49" s="8" t="s">
        <v>15</v>
      </c>
      <c r="AY49" s="8" t="s">
        <v>15</v>
      </c>
      <c r="AZ49" s="8" t="s">
        <v>15</v>
      </c>
      <c r="BA49" s="8" t="s">
        <v>15</v>
      </c>
      <c r="BB49" s="8" t="s">
        <v>15</v>
      </c>
      <c r="BC49" s="17" t="s">
        <v>15</v>
      </c>
      <c r="BD49" s="17" t="s">
        <v>15</v>
      </c>
      <c r="BE49" s="17" t="s">
        <v>15</v>
      </c>
      <c r="BF49" s="17" t="s">
        <v>15</v>
      </c>
      <c r="BG49" s="17" t="s">
        <v>15</v>
      </c>
      <c r="BH49" s="17">
        <v>68.5</v>
      </c>
      <c r="BI49" s="17" t="s">
        <v>15</v>
      </c>
      <c r="BJ49" s="17">
        <v>59.5</v>
      </c>
      <c r="BK49" s="17" t="s">
        <v>15</v>
      </c>
      <c r="BL49" s="17" t="s">
        <v>15</v>
      </c>
      <c r="BM49" s="17" t="s">
        <v>15</v>
      </c>
      <c r="BN49" s="17" t="s">
        <v>15</v>
      </c>
      <c r="BO49" s="17" t="s">
        <v>15</v>
      </c>
      <c r="BP49" s="17" t="s">
        <v>15</v>
      </c>
      <c r="BQ49" s="17">
        <v>154.5</v>
      </c>
      <c r="BR49" s="17" t="s">
        <v>15</v>
      </c>
      <c r="BS49" s="17" t="s">
        <v>15</v>
      </c>
      <c r="BT49" s="17" t="s">
        <v>15</v>
      </c>
      <c r="BU49" s="23" t="s">
        <v>16</v>
      </c>
      <c r="BV49" s="23" t="s">
        <v>16</v>
      </c>
      <c r="BW49" s="23" t="s">
        <v>16</v>
      </c>
      <c r="BX49" s="23" t="s">
        <v>16</v>
      </c>
      <c r="BY49" s="23" t="s">
        <v>16</v>
      </c>
      <c r="BZ49" s="23">
        <v>76</v>
      </c>
      <c r="CA49" s="23" t="s">
        <v>16</v>
      </c>
      <c r="CB49" s="23" t="s">
        <v>16</v>
      </c>
      <c r="CC49" s="23" t="s">
        <v>16</v>
      </c>
      <c r="CD49" s="23" t="s">
        <v>16</v>
      </c>
      <c r="CE49" s="23" t="s">
        <v>16</v>
      </c>
      <c r="CF49" s="23" t="s">
        <v>16</v>
      </c>
      <c r="CG49" s="23" t="s">
        <v>16</v>
      </c>
      <c r="CH49" s="23" t="s">
        <v>16</v>
      </c>
      <c r="CI49" s="23">
        <v>91</v>
      </c>
      <c r="CJ49" s="23" t="s">
        <v>16</v>
      </c>
      <c r="CK49" s="23" t="s">
        <v>16</v>
      </c>
      <c r="CL49" s="23" t="s">
        <v>16</v>
      </c>
      <c r="CM49" s="8" t="s">
        <v>16</v>
      </c>
      <c r="CN49" s="8" t="s">
        <v>16</v>
      </c>
      <c r="CO49" s="8" t="s">
        <v>16</v>
      </c>
      <c r="CP49" s="8" t="s">
        <v>16</v>
      </c>
      <c r="CQ49" s="8" t="s">
        <v>16</v>
      </c>
      <c r="CR49" s="8">
        <v>84</v>
      </c>
      <c r="CS49" s="8" t="s">
        <v>16</v>
      </c>
      <c r="CT49" s="8" t="s">
        <v>16</v>
      </c>
      <c r="CU49" s="8" t="s">
        <v>16</v>
      </c>
      <c r="CV49" s="8" t="s">
        <v>16</v>
      </c>
      <c r="CW49" s="8" t="s">
        <v>16</v>
      </c>
      <c r="CX49" s="8" t="s">
        <v>16</v>
      </c>
      <c r="CY49" s="8" t="s">
        <v>16</v>
      </c>
      <c r="CZ49" s="8" t="s">
        <v>16</v>
      </c>
      <c r="DA49" s="8">
        <v>91</v>
      </c>
      <c r="DB49" s="8" t="s">
        <v>16</v>
      </c>
      <c r="DC49" s="8" t="s">
        <v>16</v>
      </c>
      <c r="DD49" s="8" t="s">
        <v>16</v>
      </c>
      <c r="DE49" s="8" t="s">
        <v>16</v>
      </c>
      <c r="DF49" s="8" t="s">
        <v>16</v>
      </c>
      <c r="DG49" s="8" t="s">
        <v>16</v>
      </c>
      <c r="DH49" s="8" t="s">
        <v>16</v>
      </c>
      <c r="DI49" s="8" t="s">
        <v>16</v>
      </c>
      <c r="DJ49" s="8">
        <v>89</v>
      </c>
      <c r="DK49" s="8" t="s">
        <v>16</v>
      </c>
      <c r="DL49" s="8" t="s">
        <v>16</v>
      </c>
      <c r="DM49" s="8" t="s">
        <v>16</v>
      </c>
      <c r="DN49" s="8">
        <v>44.69</v>
      </c>
      <c r="DO49" s="8" t="s">
        <v>15</v>
      </c>
      <c r="DP49" s="8" t="s">
        <v>15</v>
      </c>
      <c r="DQ49" s="8" t="s">
        <v>15</v>
      </c>
      <c r="DR49" s="8" t="s">
        <v>15</v>
      </c>
      <c r="DS49" s="8">
        <v>45.54</v>
      </c>
      <c r="DT49" s="8" t="s">
        <v>15</v>
      </c>
      <c r="DU49" s="8">
        <v>45.09</v>
      </c>
      <c r="DV49" s="8" t="s">
        <v>15</v>
      </c>
      <c r="DW49" s="10" t="str">
        <f>IF(AK49="","-",IF(AK49&gt;=AK$5,"Yes","No"))</f>
        <v>-</v>
      </c>
      <c r="DX49" s="10" t="str">
        <f>IF(AL49="","-",IF(AL49&gt;=AL$5,"Yes","No"))</f>
        <v>-</v>
      </c>
      <c r="DY49" s="10" t="str">
        <f>IF(AM49="","-",IF(AM49&gt;=AM$5,"Yes","No"))</f>
        <v>-</v>
      </c>
      <c r="DZ49" s="10" t="str">
        <f>IF(AN49="","-",IF(AN49&gt;=AN$5,"Yes","No"))</f>
        <v>-</v>
      </c>
      <c r="EA49" s="10" t="str">
        <f>IF(AO49="","-",IF(AO49&gt;=AO$5,"Yes","No"))</f>
        <v>-</v>
      </c>
      <c r="EB49" s="10" t="str">
        <f>IF(AP49="","-",IF(AP49&gt;=AP$5,"Yes","No"))</f>
        <v>Yes</v>
      </c>
      <c r="EC49" s="10" t="str">
        <f>IF(AQ49="","-",IF(AQ49&gt;=AQ$5,"Yes","No"))</f>
        <v>-</v>
      </c>
      <c r="ED49" s="10" t="str">
        <f>IF(AR49="","-",IF(AR49&gt;=AR$5,"Yes","No"))</f>
        <v>No</v>
      </c>
      <c r="EE49" s="10" t="str">
        <f>IF(AS49="","-",IF(AS49&gt;=AS$5,"Yes","No"))</f>
        <v>-</v>
      </c>
      <c r="EF49" s="10" t="str">
        <f>IF(OR(AK49="",BC49=""),"-",IF(AK49&gt;=BC49+10,"Yes","No"))</f>
        <v>-</v>
      </c>
      <c r="EG49" s="10" t="str">
        <f>IF(OR(AL49="",BD49=""),"-",IF(AL49&gt;=BD49+10,"Yes","No"))</f>
        <v>-</v>
      </c>
      <c r="EH49" s="10" t="str">
        <f>IF(OR(AM49="",BE49=""),"-",IF(AM49&gt;=BE49+10,"Yes","No"))</f>
        <v>-</v>
      </c>
      <c r="EI49" s="10" t="str">
        <f>IF(OR(AN49="",BF49=""),"-",IF(AN49&gt;=BF49+10,"Yes","No"))</f>
        <v>-</v>
      </c>
      <c r="EJ49" s="10" t="str">
        <f>IF(OR(AO49="",BG49=""),"-",IF(AO49&gt;=BG49+10,"Yes","No"))</f>
        <v>-</v>
      </c>
      <c r="EK49" s="10" t="str">
        <f>IF(OR(AP49="",BH49=""),"-",IF(AP49&gt;=BH49+10,"Yes","No"))</f>
        <v>Yes</v>
      </c>
      <c r="EL49" s="10" t="str">
        <f>IF(OR(AQ49="",BI49=""),"-",IF(AQ49&gt;=BI49+10,"Yes","No"))</f>
        <v>-</v>
      </c>
      <c r="EM49" s="10" t="str">
        <f>IF(OR(AR49="",BJ49=""),"-",IF(AR49&gt;=BJ49+10,"Yes","No"))</f>
        <v>No</v>
      </c>
      <c r="EN49" s="10" t="str">
        <f>IF(OR(AS49="",BK49=""),"-",IF(AS49&gt;=BK49+10,"Yes","No"))</f>
        <v>-</v>
      </c>
      <c r="EO49" s="10" t="str">
        <f>IF(OR(AK49="",BC49=""),"-",IF(AK49&gt;=(200-BC49)*0.1+BC49,"Yes","No"))</f>
        <v>-</v>
      </c>
      <c r="EP49" s="10" t="str">
        <f>IF(OR(AL49="",BD49=""),"-",IF(AL49&gt;=(200-BD49)*0.1+BD49,"Yes","No"))</f>
        <v>-</v>
      </c>
      <c r="EQ49" s="10" t="str">
        <f>IF(OR(AM49="",BE49=""),"-",IF(AM49&gt;=(200-BE49)*0.1+BE49,"Yes","No"))</f>
        <v>-</v>
      </c>
      <c r="ER49" s="10" t="str">
        <f>IF(OR(AN49="",BF49=""),"-",IF(AN49&gt;=(200-BF49)*0.1+BF49,"Yes","No"))</f>
        <v>-</v>
      </c>
      <c r="ES49" s="10" t="str">
        <f>IF(OR(AO49="",BG49=""),"-",IF(AO49&gt;=(200-BG49)*0.1+BG49,"Yes","No"))</f>
        <v>-</v>
      </c>
      <c r="ET49" s="10" t="str">
        <f>IF(OR(AP49="",BH49=""),"-",IF(AP49&gt;=(200-BH49)*0.1+BH49,"Yes","No"))</f>
        <v>No</v>
      </c>
      <c r="EU49" s="10" t="str">
        <f>IF(OR(AQ49="",BI49=""),"-",IF(AQ49&gt;=(200-BI49)*0.1+BI49,"Yes","No"))</f>
        <v>-</v>
      </c>
      <c r="EV49" s="10" t="str">
        <f>IF(OR(AR49="",BJ49=""),"-",IF(AR49&gt;=(200-BJ49)*0.1+BJ49,"Yes","No"))</f>
        <v>No</v>
      </c>
      <c r="EW49" s="10" t="str">
        <f>IF(OR(AS49="",BK49=""),"-",IF(AS49&gt;=(200-BK49)*0.1+BK49,"Yes","No"))</f>
        <v>-</v>
      </c>
      <c r="EX49" s="8" t="str">
        <f>IF(DN49="","-",IF(DN49&gt;DN$4,"Yes","No"))</f>
        <v>No</v>
      </c>
      <c r="EY49" s="8" t="str">
        <f>IF(DO49="","-",IF(DO49&gt;DO$4,"Yes","No"))</f>
        <v>-</v>
      </c>
      <c r="EZ49" s="8" t="str">
        <f>IF(DP49="","-",IF(DP49&gt;DP$4,"Yes","No"))</f>
        <v>-</v>
      </c>
      <c r="FA49" s="8" t="str">
        <f>IF(DQ49="","-",IF(DQ49&gt;DQ$4,"Yes","No"))</f>
        <v>-</v>
      </c>
      <c r="FB49" s="8" t="str">
        <f>IF(DR49="","-",IF(DR49&gt;DR$4,"Yes","No"))</f>
        <v>-</v>
      </c>
      <c r="FC49" s="8" t="str">
        <f>IF(DS49="","-",IF(DS49&gt;DS$4,"Yes","No"))</f>
        <v>No</v>
      </c>
      <c r="FD49" s="8" t="str">
        <f>IF(DT49="","-",IF(DT49&gt;DT$4,"Yes","No"))</f>
        <v>-</v>
      </c>
      <c r="FE49" s="8" t="str">
        <f>IF(DU49="","-",IF(DU49&gt;DU$4,"Yes","No"))</f>
        <v>No</v>
      </c>
      <c r="FF49" s="8" t="str">
        <f>IF(DV49="","-",IF(DV49&gt;DV$4,"Yes","No"))</f>
        <v>-</v>
      </c>
      <c r="FG49" s="22" t="s">
        <v>16</v>
      </c>
      <c r="FH49" s="22" t="s">
        <v>16</v>
      </c>
      <c r="FI49" s="22" t="s">
        <v>16</v>
      </c>
      <c r="FJ49" s="22" t="s">
        <v>16</v>
      </c>
      <c r="FK49" s="22" t="s">
        <v>16</v>
      </c>
      <c r="FL49" s="22" t="s">
        <v>18</v>
      </c>
      <c r="FM49" s="22" t="s">
        <v>16</v>
      </c>
      <c r="FN49" s="22" t="s">
        <v>18</v>
      </c>
      <c r="FO49" s="22" t="s">
        <v>16</v>
      </c>
      <c r="FP49" s="22" t="str">
        <f>IF(AT49="","-",IF(AT49&gt;=AT$5,"Yes","No"))</f>
        <v>-</v>
      </c>
      <c r="FQ49" s="22" t="str">
        <f>IF(AU49="","-",IF(AU49&gt;=AU$5,"Yes","No"))</f>
        <v>-</v>
      </c>
      <c r="FR49" s="22" t="str">
        <f>IF(AV49="","-",IF(AV49&gt;=AV$5,"Yes","No"))</f>
        <v>-</v>
      </c>
      <c r="FS49" s="22" t="str">
        <f>IF(AW49="","-",IF(AW49&gt;=AW$5,"Yes","No"))</f>
        <v>-</v>
      </c>
      <c r="FT49" s="22" t="str">
        <f>IF(AX49="","-",IF(AX49&gt;=AX$5,"Yes","No"))</f>
        <v>-</v>
      </c>
      <c r="FU49" s="22" t="str">
        <f>IF(AY49="","-",IF(AY49&gt;=AY$5,"Yes","No"))</f>
        <v>-</v>
      </c>
      <c r="FV49" s="22" t="str">
        <f>IF(AZ49="","-",IF(AZ49&gt;=AZ$5,"Yes","No"))</f>
        <v>-</v>
      </c>
      <c r="FW49" s="22" t="str">
        <f>IF(BA49="","-",IF(BA49&gt;=BA$5,"Yes","No"))</f>
        <v>-</v>
      </c>
      <c r="FX49" s="22" t="str">
        <f>IF(BB49="","-",IF(BB49&gt;=BB$5,"Yes","No"))</f>
        <v>-</v>
      </c>
      <c r="FY49" s="10" t="str">
        <f>IF(OR(AT49="",BL49=""),"-",IF(AT49&gt;=BL49+10,"Yes","No"))</f>
        <v>-</v>
      </c>
      <c r="FZ49" s="10" t="str">
        <f>IF(OR(AU49="",BM49=""),"-",IF(AU49&gt;=BM49+10,"Yes","No"))</f>
        <v>-</v>
      </c>
      <c r="GA49" s="10" t="str">
        <f>IF(OR(AV49="",BN49=""),"-",IF(AV49&gt;=BN49+10,"Yes","No"))</f>
        <v>-</v>
      </c>
      <c r="GB49" s="10" t="str">
        <f>IF(OR(AW49="",BO49=""),"-",IF(AW49&gt;=BO49+10,"Yes","No"))</f>
        <v>-</v>
      </c>
      <c r="GC49" s="10" t="str">
        <f>IF(OR(AX49="",BP49=""),"-",IF(AX49&gt;=BP49+10,"Yes","No"))</f>
        <v>-</v>
      </c>
      <c r="GD49" s="10" t="str">
        <f>IF(OR(AY49="",BQ49=""),"-",IF(AY49&gt;=BQ49+10,"Yes","No"))</f>
        <v>-</v>
      </c>
      <c r="GE49" s="10" t="str">
        <f>IF(OR(AZ49="",BR49=""),"-",IF(AZ49&gt;=BR49+10,"Yes","No"))</f>
        <v>-</v>
      </c>
      <c r="GF49" s="10" t="str">
        <f>IF(OR(BA49="",BS49=""),"-",IF(BA49&gt;=BS49+10,"Yes","No"))</f>
        <v>-</v>
      </c>
      <c r="GG49" s="10" t="str">
        <f>IF(OR(BB49="",BT49=""),"-",IF(BB49&gt;=BT49+10,"Yes","No"))</f>
        <v>-</v>
      </c>
      <c r="GH49" s="10" t="str">
        <f>IF(OR(AT49="",BL49=""),"-",IF(AT49&gt;=(200-BL49)*0.1+BL49,"Yes","No"))</f>
        <v>-</v>
      </c>
      <c r="GI49" s="10" t="str">
        <f>IF(OR(AU49="",BM49=""),"-",IF(AU49&gt;=(200-BM49)*0.1+BM49,"Yes","No"))</f>
        <v>-</v>
      </c>
      <c r="GJ49" s="10" t="str">
        <f>IF(OR(AV49="",BN49=""),"-",IF(AV49&gt;=(200-BN49)*0.1+BN49,"Yes","No"))</f>
        <v>-</v>
      </c>
      <c r="GK49" s="10" t="str">
        <f>IF(OR(AW49="",BO49=""),"-",IF(AW49&gt;=(200-BO49)*0.1+BO49,"Yes","No"))</f>
        <v>-</v>
      </c>
      <c r="GL49" s="10" t="str">
        <f>IF(OR(AX49="",BP49=""),"-",IF(AX49&gt;=(200-BP49)*0.1+BP49,"Yes","No"))</f>
        <v>-</v>
      </c>
      <c r="GM49" s="10" t="str">
        <f>IF(OR(AY49="",BQ49=""),"-",IF(AY49&gt;=(200-BQ49)*0.1+BQ49,"Yes","No"))</f>
        <v>-</v>
      </c>
      <c r="GN49" s="10" t="str">
        <f>IF(OR(AZ49="",BR49=""),"-",IF(AZ49&gt;=(200-BR49)*0.1+BR49,"Yes","No"))</f>
        <v>-</v>
      </c>
      <c r="GO49" s="10" t="str">
        <f>IF(OR(BA49="",BS49=""),"-",IF(BA49&gt;=(200-BS49)*0.1+BS49,"Yes","No"))</f>
        <v>-</v>
      </c>
      <c r="GP49" s="10" t="str">
        <f>IF(OR(BB49="",BT49=""),"-",IF(BB49&gt;=(200-BT49)*0.1+BT49,"Yes","No"))</f>
        <v>-</v>
      </c>
      <c r="GQ49" s="22" t="s">
        <v>16</v>
      </c>
      <c r="GR49" s="22" t="s">
        <v>16</v>
      </c>
      <c r="GS49" s="22" t="s">
        <v>16</v>
      </c>
      <c r="GT49" s="22" t="s">
        <v>16</v>
      </c>
      <c r="GU49" s="22" t="s">
        <v>16</v>
      </c>
      <c r="GV49" s="22" t="s">
        <v>17</v>
      </c>
      <c r="GW49" s="22" t="s">
        <v>16</v>
      </c>
      <c r="GX49" s="22" t="s">
        <v>16</v>
      </c>
      <c r="GY49" s="22" t="s">
        <v>16</v>
      </c>
      <c r="GZ49" s="8" t="str">
        <f>IF(BU49="-","-",IF(BU49&gt;BU$6,"Yes","No"))</f>
        <v>-</v>
      </c>
      <c r="HA49" s="8" t="str">
        <f>IF(BV49="-","-",IF(BV49&gt;BV$6,"Yes","No"))</f>
        <v>-</v>
      </c>
      <c r="HB49" s="8" t="str">
        <f>IF(BW49="-","-",IF(BW49&gt;BW$6,"Yes","No"))</f>
        <v>-</v>
      </c>
      <c r="HC49" s="8" t="str">
        <f>IF(BX49="-","-",IF(BX49&gt;BX$6,"Yes","No"))</f>
        <v>-</v>
      </c>
      <c r="HD49" s="8" t="str">
        <f>IF(BY49="-","-",IF(BY49&gt;BY$6,"Yes","No"))</f>
        <v>-</v>
      </c>
      <c r="HE49" s="8" t="str">
        <f>IF(BZ49="-","-",IF(BZ49&gt;BZ$6,"Yes","No"))</f>
        <v>No</v>
      </c>
      <c r="HF49" s="8" t="str">
        <f>IF(CA49="-","-",IF(CA49&gt;CA$6,"Yes","No"))</f>
        <v>-</v>
      </c>
      <c r="HG49" s="8" t="str">
        <f>IF(CB49="-","-",IF(CB49&gt;CB$6,"Yes","No"))</f>
        <v>-</v>
      </c>
      <c r="HH49" s="8" t="str">
        <f>IF(CC49="-","-",IF(CC49&gt;CC$6,"Yes","No"))</f>
        <v>-</v>
      </c>
      <c r="HI49" s="8" t="str">
        <f>IF(CD49="-","-",IF(CD49&gt;CD$6,"Yes","No"))</f>
        <v>-</v>
      </c>
      <c r="HJ49" s="8" t="str">
        <f>IF(CE49="-","-",IF(CE49&gt;CE$6,"Yes","No"))</f>
        <v>-</v>
      </c>
      <c r="HK49" s="8" t="str">
        <f>IF(CF49="-","-",IF(CF49&gt;CF$6,"Yes","No"))</f>
        <v>-</v>
      </c>
      <c r="HL49" s="8" t="str">
        <f>IF(CG49="-","-",IF(CG49&gt;CG$6,"Yes","No"))</f>
        <v>-</v>
      </c>
      <c r="HM49" s="8" t="str">
        <f>IF(CH49="-","-",IF(CH49&gt;CH$6,"Yes","No"))</f>
        <v>-</v>
      </c>
      <c r="HN49" s="8" t="str">
        <f>IF(CI49="-","-",IF(CI49&gt;CI$6,"Yes","No"))</f>
        <v>No</v>
      </c>
      <c r="HO49" s="8" t="str">
        <f>IF(CJ49="-","-",IF(CJ49&gt;CJ$6,"Yes","No"))</f>
        <v>-</v>
      </c>
      <c r="HP49" s="8" t="str">
        <f>IF(CK49="-","-",IF(CK49&gt;CK$6,"Yes","No"))</f>
        <v>-</v>
      </c>
      <c r="HQ49" s="8" t="str">
        <f>IF(CL49="-","-",IF(CL49&gt;CL$6,"Yes","No"))</f>
        <v>-</v>
      </c>
      <c r="HR49" s="22" t="str">
        <f>IF(BU49="-","-",IF(BU49&gt;=BU$5,"Yes","No"))</f>
        <v>-</v>
      </c>
      <c r="HS49" s="22" t="str">
        <f>IF(BV49="-","-",IF(BV49&gt;=BV$5,"Yes","No"))</f>
        <v>-</v>
      </c>
      <c r="HT49" s="22" t="str">
        <f>IF(BW49="-","-",IF(BW49&gt;=BW$5,"Yes","No"))</f>
        <v>-</v>
      </c>
      <c r="HU49" s="22" t="str">
        <f>IF(BX49="-","-",IF(BX49&gt;=BX$5,"Yes","No"))</f>
        <v>-</v>
      </c>
      <c r="HV49" s="22" t="str">
        <f>IF(BY49="-","-",IF(BY49&gt;=BY$5,"Yes","No"))</f>
        <v>-</v>
      </c>
      <c r="HW49" s="22" t="str">
        <f>IF(BZ49="-","-",IF(BZ49&gt;=BZ$5,"Yes","No"))</f>
        <v>Yes</v>
      </c>
      <c r="HX49" s="22" t="str">
        <f>IF(CA49="-","-",IF(CA49&gt;=CA$5,"Yes","No"))</f>
        <v>-</v>
      </c>
      <c r="HY49" s="22" t="str">
        <f>IF(CB49="-","-",IF(CB49&gt;=CB$5,"Yes","No"))</f>
        <v>-</v>
      </c>
      <c r="HZ49" s="22" t="str">
        <f>IF(CC49="-","-",IF(CC49&gt;=CC$5,"Yes","No"))</f>
        <v>-</v>
      </c>
      <c r="IA49" s="22" t="str">
        <f>IF(CD49="-","-",IF(CD49&gt;=BU$5,"Yes","No"))</f>
        <v>-</v>
      </c>
      <c r="IB49" s="22" t="str">
        <f>IF(CE49="-","-",IF(CE49&gt;=BV$5,"Yes","No"))</f>
        <v>-</v>
      </c>
      <c r="IC49" s="22" t="str">
        <f>IF(CF49="-","-",IF(CF49&gt;=BW$5,"Yes","No"))</f>
        <v>-</v>
      </c>
      <c r="ID49" s="22" t="str">
        <f>IF(CG49="-","-",IF(CG49&gt;=BX$5,"Yes","No"))</f>
        <v>-</v>
      </c>
      <c r="IE49" s="22" t="str">
        <f>IF(CH49="-","-",IF(CH49&gt;=BY$5,"Yes","No"))</f>
        <v>-</v>
      </c>
      <c r="IF49" s="22" t="str">
        <f>IF(CI49="-","-",IF(CI49&gt;=BZ$5,"Yes","No"))</f>
        <v>Yes</v>
      </c>
      <c r="IG49" s="22" t="str">
        <f>IF(CJ49="-","-",IF(CJ49&gt;=CA$5,"Yes","No"))</f>
        <v>-</v>
      </c>
      <c r="IH49" s="22" t="str">
        <f>IF(CK49="-","-",IF(CK49&gt;=CB$5,"Yes","No"))</f>
        <v>-</v>
      </c>
      <c r="II49" s="22" t="str">
        <f>IF(CL49="-","-",IF(CL49&gt;=CC$5,"Yes","No"))</f>
        <v>-</v>
      </c>
      <c r="IJ49" s="22" t="str">
        <f>IF(OR(BU49="-",CM49="-"),"-",IF(BU49&gt;=CM49+10,"Yes","No"))</f>
        <v>-</v>
      </c>
      <c r="IK49" s="22" t="str">
        <f>IF(OR(BV49="-",CN49="-"),"-",IF(BV49&gt;=CN49+10,"Yes","No"))</f>
        <v>-</v>
      </c>
      <c r="IL49" s="22" t="str">
        <f>IF(OR(BW49="-",CO49="-"),"-",IF(BW49&gt;=CO49+10,"Yes","No"))</f>
        <v>-</v>
      </c>
      <c r="IM49" s="22" t="str">
        <f>IF(OR(BX49="-",CP49="-"),"-",IF(BX49&gt;=CP49+10,"Yes","No"))</f>
        <v>-</v>
      </c>
      <c r="IN49" s="22" t="str">
        <f>IF(OR(BY49="-",CQ49="-"),"-",IF(BY49&gt;=CQ49+10,"Yes","No"))</f>
        <v>-</v>
      </c>
      <c r="IO49" s="22" t="str">
        <f>IF(OR(BZ49="-",CR49="-"),"-",IF(BZ49&gt;=CR49+10,"Yes","No"))</f>
        <v>No</v>
      </c>
      <c r="IP49" s="22" t="str">
        <f>IF(OR(CA49="-",CS49="-"),"-",IF(CA49&gt;=CS49+10,"Yes","No"))</f>
        <v>-</v>
      </c>
      <c r="IQ49" s="22" t="str">
        <f>IF(OR(CB49="-",CT49="-"),"-",IF(CB49&gt;=CT49+10,"Yes","No"))</f>
        <v>-</v>
      </c>
      <c r="IR49" s="22" t="str">
        <f>IF(OR(CC49="-",CU49="-"),"-",IF(CC49&gt;=CU49+10,"Yes","No"))</f>
        <v>-</v>
      </c>
      <c r="IS49" s="22" t="str">
        <f>IF(OR(CD49="-",CV49="-"),"-",IF(CD49&gt;=CV49+10,"Yes","No"))</f>
        <v>-</v>
      </c>
      <c r="IT49" s="22" t="str">
        <f>IF(OR(CE49="-",CW49="-"),"-",IF(CE49&gt;=CW49+10,"Yes","No"))</f>
        <v>-</v>
      </c>
      <c r="IU49" s="22" t="str">
        <f>IF(OR(CF49="-",CX49="-"),"-",IF(CF49&gt;=CX49+10,"Yes","No"))</f>
        <v>-</v>
      </c>
      <c r="IV49" s="22" t="str">
        <f>IF(OR(CG49="-",CY49="-"),"-",IF(CG49&gt;=CY49+10,"Yes","No"))</f>
        <v>-</v>
      </c>
      <c r="IW49" s="22" t="str">
        <f>IF(OR(CH49="-",CZ49="-"),"-",IF(CH49&gt;=CZ49+10,"Yes","No"))</f>
        <v>-</v>
      </c>
      <c r="IX49" s="22" t="str">
        <f>IF(OR(CI49="-",DA49="-"),"-",IF(CI49&gt;=DA49+10,"Yes","No"))</f>
        <v>No</v>
      </c>
      <c r="IY49" s="22" t="str">
        <f>IF(OR(CJ49="-",DB49="-"),"-",IF(CJ49&gt;=DB49+10,"Yes","No"))</f>
        <v>-</v>
      </c>
      <c r="IZ49" s="22" t="str">
        <f>IF(OR(CK49="-",DC49="-"),"-",IF(CK49&gt;=DC49+10,"Yes","No"))</f>
        <v>-</v>
      </c>
      <c r="JA49" s="22" t="str">
        <f>IF(OR(CL49="-",DD49="-"),"-",IF(CL49&gt;=DD49+10,"Yes","No"))</f>
        <v>-</v>
      </c>
      <c r="JB49" s="22" t="str">
        <f>IF(OR(BU49="-",DE49="-"),"-",IF(BU49&gt;=DE49+10,"Yes","No"))</f>
        <v>-</v>
      </c>
      <c r="JC49" s="22" t="str">
        <f>IF(OR(BV49="-",DF49="-"),"-",IF(BV49&gt;=DF49+10,"Yes","No"))</f>
        <v>-</v>
      </c>
      <c r="JD49" s="22" t="str">
        <f>IF(OR(BW49="-",DG49="-"),"-",IF(BW49&gt;=DG49+10,"Yes","No"))</f>
        <v>-</v>
      </c>
      <c r="JE49" s="22" t="str">
        <f>IF(OR(BX49="-",DH49="-"),"-",IF(BX49&gt;=DH49+10,"Yes","No"))</f>
        <v>-</v>
      </c>
      <c r="JF49" s="22" t="str">
        <f>IF(OR(BY49="-",DI49="-"),"-",IF(BY49&gt;=DI49+10,"Yes","No"))</f>
        <v>-</v>
      </c>
      <c r="JG49" s="22" t="str">
        <f>IF(OR(BZ49="-",DJ49="-"),"-",IF(BZ49&gt;=DJ49+10,"Yes","No"))</f>
        <v>No</v>
      </c>
      <c r="JH49" s="22" t="str">
        <f>IF(OR(CA49="-",DK49="-"),"-",IF(CA49&gt;=DK49+10,"Yes","No"))</f>
        <v>-</v>
      </c>
      <c r="JI49" s="22" t="str">
        <f>IF(OR(CB49="-",DL49="-"),"-",IF(CB49&gt;=DL49+10,"Yes","No"))</f>
        <v>-</v>
      </c>
      <c r="JJ49" s="22" t="str">
        <f>IF(OR(CC49="-",DM49="-"),"-",IF(CC49&gt;=DM49+10,"Yes","No"))</f>
        <v>-</v>
      </c>
      <c r="JK49" s="23" t="str">
        <f>IF(OR(BU49="-",CM49="-"),"-",IF(BU49&gt;=(100-CM49)*0.1+CM49,"Yes","No"))</f>
        <v>-</v>
      </c>
      <c r="JL49" s="23" t="str">
        <f>IF(OR(BV49="-",CN49="-"),"-",IF(BV49&gt;=(100-CN49)*0.1+CN49,"Yes","No"))</f>
        <v>-</v>
      </c>
      <c r="JM49" s="23" t="str">
        <f>IF(OR(BW49="-",CO49="-"),"-",IF(BW49&gt;=(100-CO49)*0.1+CO49,"Yes","No"))</f>
        <v>-</v>
      </c>
      <c r="JN49" s="23" t="str">
        <f>IF(OR(BX49="-",CP49="-"),"-",IF(BX49&gt;=(100-CP49)*0.1+CP49,"Yes","No"))</f>
        <v>-</v>
      </c>
      <c r="JO49" s="23" t="str">
        <f>IF(OR(BY49="-",CQ49="-"),"-",IF(BY49&gt;=(100-CQ49)*0.1+CQ49,"Yes","No"))</f>
        <v>-</v>
      </c>
      <c r="JP49" s="23" t="str">
        <f>IF(OR(BZ49="-",CR49="-"),"-",IF(BZ49&gt;=(100-CR49)*0.1+CR49,"Yes","No"))</f>
        <v>No</v>
      </c>
      <c r="JQ49" s="23" t="str">
        <f>IF(OR(CA49="-",CS49="-"),"-",IF(CA49&gt;=(100-CS49)*0.1+CS49,"Yes","No"))</f>
        <v>-</v>
      </c>
      <c r="JR49" s="23" t="str">
        <f>IF(OR(CB49="-",CT49="-"),"-",IF(CB49&gt;=(100-CT49)*0.1+CT49,"Yes","No"))</f>
        <v>-</v>
      </c>
      <c r="JS49" s="23" t="str">
        <f>IF(OR(CC49="-",CU49="-"),"-",IF(CC49&gt;=(100-CU49)*0.1+CU49,"Yes","No"))</f>
        <v>-</v>
      </c>
      <c r="JT49" s="22" t="s">
        <v>16</v>
      </c>
      <c r="JU49" s="22" t="s">
        <v>16</v>
      </c>
      <c r="JV49" s="22" t="s">
        <v>16</v>
      </c>
      <c r="JW49" s="22" t="s">
        <v>16</v>
      </c>
      <c r="JX49" s="22" t="s">
        <v>16</v>
      </c>
      <c r="JY49" s="22" t="s">
        <v>17</v>
      </c>
      <c r="JZ49" s="22" t="s">
        <v>16</v>
      </c>
      <c r="KA49" s="22" t="s">
        <v>16</v>
      </c>
      <c r="KB49" s="22" t="s">
        <v>16</v>
      </c>
      <c r="KC49" s="23" t="str">
        <f>IF(OR(J49="yes",AK49=""),"-",IF(AK49&gt;AK$4,"Yes","No"))</f>
        <v>-</v>
      </c>
      <c r="KD49" s="23" t="str">
        <f>IF(OR(K49="yes",AL49=""),"-",IF(AL49&gt;AL$4,"Yes","No"))</f>
        <v>-</v>
      </c>
      <c r="KE49" s="23" t="str">
        <f>IF(OR(L49="yes",AM49=""),"-",IF(AM49&gt;AM$4,"Yes","No"))</f>
        <v>-</v>
      </c>
      <c r="KF49" s="23" t="str">
        <f>IF(OR(M49="yes",AN49=""),"-",IF(AN49&gt;AN$4,"Yes","No"))</f>
        <v>-</v>
      </c>
      <c r="KG49" s="23" t="str">
        <f>IF(OR(N49="yes",AO49=""),"-",IF(AO49&gt;AO$4,"Yes","No"))</f>
        <v>-</v>
      </c>
      <c r="KH49" s="23" t="str">
        <f>IF(OR(O49="yes",AP49=""),"-",IF(AP49&gt;AP$4,"Yes","No"))</f>
        <v>Yes</v>
      </c>
      <c r="KI49" s="23" t="str">
        <f>IF(OR(P49="yes",AQ49=""),"-",IF(AQ49&gt;AQ$4,"Yes","No"))</f>
        <v>-</v>
      </c>
      <c r="KJ49" s="23" t="str">
        <f>IF(OR(Q49="yes",AR49=""),"-",IF(AR49&gt;AR$4,"Yes","No"))</f>
        <v>-</v>
      </c>
      <c r="KK49" s="23" t="str">
        <f>IF(OR(R49="yes",AS49=""),"-",IF(AS49&gt;AS$4,"Yes","No"))</f>
        <v>-</v>
      </c>
      <c r="KL49" s="23" t="str">
        <f>IF(OR(S49="yes",AT49=""),"-",IF(AT49&gt;AT$4,"Yes","No"))</f>
        <v>-</v>
      </c>
      <c r="KM49" s="23" t="str">
        <f>IF(OR(T49="yes",AU49=""),"-",IF(AU49&gt;AU$4,"Yes","No"))</f>
        <v>-</v>
      </c>
      <c r="KN49" s="23" t="str">
        <f>IF(OR(U49="yes",AV49=""),"-",IF(AV49&gt;AV$4,"Yes","No"))</f>
        <v>-</v>
      </c>
      <c r="KO49" s="23" t="str">
        <f>IF(OR(V49="yes",AW49=""),"-",IF(AW49&gt;AW$4,"Yes","No"))</f>
        <v>-</v>
      </c>
      <c r="KP49" s="23" t="str">
        <f>IF(OR(W49="yes",AX49=""),"-",IF(AX49&gt;AX$4,"Yes","No"))</f>
        <v>-</v>
      </c>
      <c r="KQ49" s="23" t="str">
        <f>IF(OR(X49="yes",AY49=""),"-",IF(AY49&gt;AY$4,"Yes","No"))</f>
        <v>-</v>
      </c>
      <c r="KR49" s="23" t="str">
        <f>IF(OR(Y49="yes",AZ49=""),"-",IF(AZ49&gt;AZ$4,"Yes","No"))</f>
        <v>-</v>
      </c>
      <c r="KS49" s="23" t="str">
        <f>IF(OR(Z49="yes",BA49=""),"-",IF(BA49&gt;BA$4,"Yes","No"))</f>
        <v>-</v>
      </c>
      <c r="KT49" s="23" t="str">
        <f>IF(OR(AA49="yes",BB49=""),"-",IF(BB49&gt;BB$4,"Yes","No"))</f>
        <v>-</v>
      </c>
      <c r="KU49" s="23" t="str">
        <f>IF(OR(AB49="yes",AND(BU49="-",CD49="-")),"-",IF(OR(BU49&gt;BU$4,CD49&gt;BU$4),"Yes","No"))</f>
        <v>-</v>
      </c>
      <c r="KV49" s="23" t="str">
        <f>IF(OR(AC49="yes",AND(BV49="-",CE49="-")),"-",IF(OR(BV49&gt;BV$4,CE49&gt;BV$4),"Yes","No"))</f>
        <v>-</v>
      </c>
      <c r="KW49" s="23" t="str">
        <f>IF(OR(AD49="yes",AND(BW49="-",CF49="-")),"-",IF(OR(BW49&gt;BW$4,CF49&gt;BW$4),"Yes","No"))</f>
        <v>-</v>
      </c>
      <c r="KX49" s="23" t="str">
        <f>IF(OR(AE49="yes",AND(BX49="-",CG49="-")),"-",IF(OR(BX49&gt;BX$4,CG49&gt;BX$4),"Yes","No"))</f>
        <v>-</v>
      </c>
      <c r="KY49" s="23" t="str">
        <f>IF(OR(AF49="yes",AND(BY49="-",CH49="-")),"-",IF(OR(BY49&gt;BY$4,CH49&gt;BY$4),"Yes","No"))</f>
        <v>-</v>
      </c>
      <c r="KZ49" s="23" t="str">
        <f>IF(OR(AG49="yes",AND(BZ49="-",CI49="-")),"-",IF(OR(BZ49&gt;BZ$4,CI49&gt;BZ$4),"Yes","No"))</f>
        <v>Yes</v>
      </c>
      <c r="LA49" s="23" t="str">
        <f>IF(OR(AH49="yes",AND(CA49="-",CJ49="-")),"-",IF(OR(CA49&gt;CA$4,CJ49&gt;CA$4),"Yes","No"))</f>
        <v>-</v>
      </c>
      <c r="LB49" s="23" t="str">
        <f>IF(OR(AI49="yes",AND(CB49="-",CK49="-")),"-",IF(OR(CB49&gt;CB$4,CK49&gt;CB$4),"Yes","No"))</f>
        <v>-</v>
      </c>
      <c r="LC49" s="23" t="str">
        <f>IF(OR(AJ49="yes",AND(CC49="-",CL49="-")),"-",IF(OR(CC49&gt;CC$4,CL49&gt;CC$4),"Yes","No"))</f>
        <v>-</v>
      </c>
      <c r="LD49" s="23" t="str">
        <f>IF(AK49="","-",IF(OR(DW49="yes",EF49="yes",EO49="yes",EX49="yes",FG49="yes",GZ49="yes",HI49="yes",KC49="yes"),"Yes","No"))</f>
        <v>-</v>
      </c>
      <c r="LE49" s="23" t="str">
        <f>IF(AL49="","-",IF(OR(DX49="yes",EG49="yes",EP49="yes",EY49="yes",FH49="yes",HA49="yes",HJ49="yes",KD49="yes"),"Yes","No"))</f>
        <v>-</v>
      </c>
      <c r="LF49" s="23" t="str">
        <f>IF(AM49="","-",IF(OR(DY49="yes",EH49="yes",EQ49="yes",EZ49="yes",FI49="yes",HB49="yes",HK49="yes",KE49="yes"),"Yes","No"))</f>
        <v>-</v>
      </c>
      <c r="LG49" s="23" t="str">
        <f>IF(AN49="","-",IF(OR(DZ49="yes",EI49="yes",ER49="yes",FA49="yes",FJ49="yes",HC49="yes",HL49="yes",KF49="yes"),"Yes","No"))</f>
        <v>-</v>
      </c>
      <c r="LH49" s="23" t="str">
        <f>IF(AO49="","-",IF(OR(EA49="yes",EJ49="yes",ES49="yes",FB49="yes",FK49="yes",HD49="yes",HM49="yes",KG49="yes"),"Yes","No"))</f>
        <v>-</v>
      </c>
      <c r="LI49" s="23" t="str">
        <f>IF(AP49="","-",IF(OR(EB49="yes",EK49="yes",ET49="yes",FC49="yes",FL49="yes",HE49="yes",HN49="yes",KH49="yes"),"Yes","No"))</f>
        <v>Yes</v>
      </c>
      <c r="LJ49" s="23" t="str">
        <f>IF(AQ49="","-",IF(OR(EC49="yes",EL49="yes",EU49="yes",FD49="yes",FM49="yes",HF49="yes",HO49="yes",KI49="yes"),"Yes","No"))</f>
        <v>-</v>
      </c>
      <c r="LK49" s="23" t="str">
        <f>IF(AR49="","-",IF(OR(ED49="yes",EM49="yes",EV49="yes",FE49="yes",FN49="yes",HG49="yes",HP49="yes",KJ49="yes"),"Yes","No"))</f>
        <v>No</v>
      </c>
      <c r="LL49" s="23" t="str">
        <f>IF(AS49="","-",IF(OR(EE49="yes",EN49="yes",EW49="yes",FF49="yes",FO49="yes",HH49="yes",HQ49="yes",KK49="yes"),"Yes","No"))</f>
        <v>-</v>
      </c>
      <c r="LM49" s="23" t="str">
        <f>IF(AT49="","-",IF(OR(FP49="Yes",FY49="Yes",GH49="Yes",GQ49="Yes",GZ49="Yes",HI49="Yes",KL49="yes"),"Yes","No"))</f>
        <v>-</v>
      </c>
      <c r="LN49" s="23" t="str">
        <f>IF(AU49="","-",IF(OR(FQ49="Yes",FZ49="Yes",GI49="Yes",GR49="Yes",HA49="Yes",HJ49="Yes",KM49="yes"),"Yes","No"))</f>
        <v>-</v>
      </c>
      <c r="LO49" s="23" t="str">
        <f>IF(AV49="","-",IF(OR(FR49="Yes",GA49="Yes",GJ49="Yes",GS49="Yes",HB49="Yes",HK49="Yes",KN49="yes"),"Yes","No"))</f>
        <v>-</v>
      </c>
      <c r="LP49" s="23" t="str">
        <f>IF(AW49="","-",IF(OR(FS49="Yes",GB49="Yes",GK49="Yes",GT49="Yes",HC49="Yes",HL49="Yes",KO49="yes"),"Yes","No"))</f>
        <v>-</v>
      </c>
      <c r="LQ49" s="23" t="str">
        <f>IF(AX49="","-",IF(OR(FT49="Yes",GC49="Yes",GL49="Yes",GU49="Yes",HD49="Yes",HM49="Yes",KP49="yes"),"Yes","No"))</f>
        <v>-</v>
      </c>
      <c r="LR49" s="23" t="str">
        <f>IF(AY49="","-",IF(OR(FU49="Yes",GD49="Yes",GM49="Yes",GV49="Yes",HE49="Yes",HN49="Yes",KQ49="yes"),"Yes","No"))</f>
        <v>-</v>
      </c>
      <c r="LS49" s="23" t="str">
        <f>IF(AZ49="","-",IF(OR(FV49="Yes",GE49="Yes",GN49="Yes",GW49="Yes",HF49="Yes",HO49="Yes",KR49="yes"),"Yes","No"))</f>
        <v>-</v>
      </c>
      <c r="LT49" s="23" t="str">
        <f>IF(BA49="","-",IF(OR(FW49="Yes",GF49="Yes",GO49="Yes",GX49="Yes",HG49="Yes",HP49="Yes",KS49="yes"),"Yes","No"))</f>
        <v>-</v>
      </c>
      <c r="LU49" s="23" t="str">
        <f>IF(BB49="","-",IF(OR(FX49="Yes",GG49="Yes",GP49="Yes",GY49="Yes",HH49="Yes",HQ49="Yes",KT49="yes"),"Yes","No"))</f>
        <v>-</v>
      </c>
      <c r="LV49" s="23" t="str">
        <f>IF(AND(BU49="-",CD49="-"),"-",IF(OR(GZ49="Yes",HI49="Yes",HR49="Yes",IA49="Yes",IJ49="Yes",IS49="Yes",JB49="Yes",JK49="Yes",JT49="Yes",KU49="yes"),"Yes","No"))</f>
        <v>-</v>
      </c>
      <c r="LW49" s="23" t="str">
        <f>IF(AND(BV49="-",CE49="-"),"-",IF(OR(HA49="Yes",HJ49="Yes",HS49="Yes",IB49="Yes",IK49="Yes",IT49="Yes",JC49="Yes",JL49="Yes",JU49="Yes",KV49="yes"),"Yes","No"))</f>
        <v>-</v>
      </c>
      <c r="LX49" s="23" t="str">
        <f>IF(AND(BW49="-",CF49="-"),"-",IF(OR(HB49="Yes",HK49="Yes",HT49="Yes",IC49="Yes",IL49="Yes",IU49="Yes",JD49="Yes",JM49="Yes",JV49="Yes",KW49="yes"),"Yes","No"))</f>
        <v>-</v>
      </c>
      <c r="LY49" s="23" t="str">
        <f>IF(AND(BX49="-",CG49="-"),"-",IF(OR(HC49="Yes",HL49="Yes",HU49="Yes",ID49="Yes",IM49="Yes",IV49="Yes",JE49="Yes",JN49="Yes",JW49="Yes",KX49="yes"),"Yes","No"))</f>
        <v>-</v>
      </c>
      <c r="LZ49" s="23" t="str">
        <f>IF(AND(BY49="-",CH49="-"),"-",IF(OR(HD49="Yes",HM49="Yes",HV49="Yes",IE49="Yes",IN49="Yes",IW49="Yes",JF49="Yes",JO49="Yes",JX49="Yes",KY49="yes"),"Yes","No"))</f>
        <v>-</v>
      </c>
      <c r="MA49" s="23" t="str">
        <f>IF(AND(BZ49="-",CI49="-"),"-",IF(OR(HE49="Yes",HN49="Yes",HW49="Yes",IF49="Yes",IO49="Yes",IX49="Yes",JG49="Yes",JP49="Yes",JY49="Yes",KZ49="yes"),"Yes","No"))</f>
        <v>Yes</v>
      </c>
      <c r="MB49" s="23" t="str">
        <f>IF(AND(CA49="-",CJ49="-"),"-",IF(OR(HF49="Yes",HO49="Yes",HX49="Yes",IG49="Yes",IP49="Yes",IY49="Yes",JH49="Yes",JQ49="Yes",JZ49="Yes",LA49="yes"),"Yes","No"))</f>
        <v>-</v>
      </c>
      <c r="MC49" s="23" t="str">
        <f>IF(AND(CB49="-",CK49="-"),"-",IF(OR(HG49="Yes",HP49="Yes",HY49="Yes",IH49="Yes",IQ49="Yes",IZ49="Yes",JI49="Yes",JR49="Yes",KA49="Yes",LB49="yes"),"Yes","No"))</f>
        <v>-</v>
      </c>
      <c r="MD49" s="23" t="str">
        <f>IF(AND(CC49="-",CL49="-"),"-",IF(OR(HH49="Yes",HQ49="Yes",HZ49="Yes",II49="Yes",IR49="Yes",JA49="Yes",JJ49="Yes",JS49="Yes",KB49="Yes",LC49="yes"),"Yes","No"))</f>
        <v>-</v>
      </c>
    </row>
    <row r="50" spans="2:342" s="12" customFormat="1" x14ac:dyDescent="0.25">
      <c r="B50" s="9" t="s">
        <v>111</v>
      </c>
      <c r="C50" s="9" t="s">
        <v>112</v>
      </c>
      <c r="D50" s="9" t="s">
        <v>291</v>
      </c>
      <c r="E50" s="8" t="str">
        <f>IF(AND(F50="-",G50="-",H50="-"),"-",IF(COUNTIF(F50:I50,"no")&gt;0,"No","Yes"))</f>
        <v>No</v>
      </c>
      <c r="F50" s="10" t="str">
        <f>IF(SUM(COUNTIF(LD50:LL50,"yes"),COUNTIF(LD50:LL50,"no"))=0,"-",IF(COUNTIF(LD50:LL50,"no")&gt;0,"No","Yes"))</f>
        <v>Yes</v>
      </c>
      <c r="G50" s="10" t="str">
        <f>IF(SUM(COUNTIF(LM50:LU50,"yes"),COUNTIF(LM50:LU50,"no"))=0,"-",IF(COUNTIF(LM50:LU50,"no")&gt;0,"No","Yes"))</f>
        <v>Yes</v>
      </c>
      <c r="H50" s="10" t="str">
        <f>IF(SUM(COUNTIF(LV50:MD50,"yes"),COUNTIF(LV50:MD50,"no"))=0,"-",IF(COUNTIF(LV50:MD50,"no")&gt;0,"No","Yes"))</f>
        <v>Yes</v>
      </c>
      <c r="I50" s="8" t="s">
        <v>18</v>
      </c>
      <c r="J50" s="13"/>
      <c r="K50" s="13" t="s">
        <v>15</v>
      </c>
      <c r="L50" s="13" t="s">
        <v>15</v>
      </c>
      <c r="M50" s="13" t="s">
        <v>15</v>
      </c>
      <c r="N50" s="13" t="s">
        <v>17</v>
      </c>
      <c r="O50" s="13" t="s">
        <v>15</v>
      </c>
      <c r="P50" s="13"/>
      <c r="Q50" s="13"/>
      <c r="R50" s="13" t="s">
        <v>15</v>
      </c>
      <c r="S50" s="13"/>
      <c r="T50" s="13" t="s">
        <v>15</v>
      </c>
      <c r="U50" s="13" t="s">
        <v>15</v>
      </c>
      <c r="V50" s="13" t="s">
        <v>15</v>
      </c>
      <c r="W50" s="13" t="s">
        <v>15</v>
      </c>
      <c r="X50" s="13" t="s">
        <v>15</v>
      </c>
      <c r="Y50" s="13"/>
      <c r="Z50" s="13"/>
      <c r="AA50" s="13" t="s">
        <v>15</v>
      </c>
      <c r="AB50" s="13"/>
      <c r="AC50" s="13" t="s">
        <v>15</v>
      </c>
      <c r="AD50" s="13" t="s">
        <v>15</v>
      </c>
      <c r="AE50" s="13" t="s">
        <v>15</v>
      </c>
      <c r="AF50" s="13" t="s">
        <v>15</v>
      </c>
      <c r="AG50" s="13" t="s">
        <v>15</v>
      </c>
      <c r="AH50" s="13"/>
      <c r="AI50" s="13"/>
      <c r="AJ50" s="13" t="s">
        <v>15</v>
      </c>
      <c r="AK50" s="8">
        <v>36.5</v>
      </c>
      <c r="AL50" s="8" t="s">
        <v>15</v>
      </c>
      <c r="AM50" s="8">
        <v>117</v>
      </c>
      <c r="AN50" s="8">
        <v>65</v>
      </c>
      <c r="AO50" s="8">
        <v>74</v>
      </c>
      <c r="AP50" s="8">
        <v>97</v>
      </c>
      <c r="AQ50" s="8" t="s">
        <v>15</v>
      </c>
      <c r="AR50" s="8">
        <v>76.5</v>
      </c>
      <c r="AS50" s="8">
        <v>90</v>
      </c>
      <c r="AT50" s="8" t="s">
        <v>15</v>
      </c>
      <c r="AU50" s="8" t="s">
        <v>15</v>
      </c>
      <c r="AV50" s="8" t="s">
        <v>15</v>
      </c>
      <c r="AW50" s="8" t="s">
        <v>15</v>
      </c>
      <c r="AX50" s="8" t="s">
        <v>15</v>
      </c>
      <c r="AY50" s="8">
        <v>154.5</v>
      </c>
      <c r="AZ50" s="8" t="s">
        <v>15</v>
      </c>
      <c r="BA50" s="8">
        <v>138</v>
      </c>
      <c r="BB50" s="8" t="s">
        <v>15</v>
      </c>
      <c r="BC50" s="17">
        <v>34</v>
      </c>
      <c r="BD50" s="17" t="s">
        <v>15</v>
      </c>
      <c r="BE50" s="17">
        <v>106</v>
      </c>
      <c r="BF50" s="17">
        <v>58.5</v>
      </c>
      <c r="BG50" s="17">
        <v>58</v>
      </c>
      <c r="BH50" s="17">
        <v>95.5</v>
      </c>
      <c r="BI50" s="17">
        <v>63</v>
      </c>
      <c r="BJ50" s="17">
        <v>71</v>
      </c>
      <c r="BK50" s="17">
        <v>73.5</v>
      </c>
      <c r="BL50" s="17" t="s">
        <v>15</v>
      </c>
      <c r="BM50" s="17" t="s">
        <v>15</v>
      </c>
      <c r="BN50" s="17" t="s">
        <v>15</v>
      </c>
      <c r="BO50" s="17" t="s">
        <v>15</v>
      </c>
      <c r="BP50" s="17" t="s">
        <v>15</v>
      </c>
      <c r="BQ50" s="17">
        <v>152.5</v>
      </c>
      <c r="BR50" s="17" t="s">
        <v>15</v>
      </c>
      <c r="BS50" s="17">
        <v>138</v>
      </c>
      <c r="BT50" s="17" t="s">
        <v>15</v>
      </c>
      <c r="BU50" s="23">
        <v>43</v>
      </c>
      <c r="BV50" s="23" t="s">
        <v>16</v>
      </c>
      <c r="BW50" s="23" t="s">
        <v>16</v>
      </c>
      <c r="BX50" s="23" t="s">
        <v>16</v>
      </c>
      <c r="BY50" s="23" t="s">
        <v>16</v>
      </c>
      <c r="BZ50" s="23">
        <v>85</v>
      </c>
      <c r="CA50" s="23" t="s">
        <v>16</v>
      </c>
      <c r="CB50" s="23">
        <v>79</v>
      </c>
      <c r="CC50" s="23" t="s">
        <v>16</v>
      </c>
      <c r="CD50" s="23">
        <v>55</v>
      </c>
      <c r="CE50" s="23" t="s">
        <v>16</v>
      </c>
      <c r="CF50" s="23" t="s">
        <v>16</v>
      </c>
      <c r="CG50" s="23">
        <v>87</v>
      </c>
      <c r="CH50" s="23" t="s">
        <v>16</v>
      </c>
      <c r="CI50" s="23">
        <v>82</v>
      </c>
      <c r="CJ50" s="23" t="s">
        <v>16</v>
      </c>
      <c r="CK50" s="23">
        <v>81</v>
      </c>
      <c r="CL50" s="23" t="s">
        <v>16</v>
      </c>
      <c r="CM50" s="8">
        <v>46</v>
      </c>
      <c r="CN50" s="8" t="s">
        <v>16</v>
      </c>
      <c r="CO50" s="8" t="s">
        <v>16</v>
      </c>
      <c r="CP50" s="8">
        <v>80</v>
      </c>
      <c r="CQ50" s="8" t="s">
        <v>16</v>
      </c>
      <c r="CR50" s="8">
        <v>83</v>
      </c>
      <c r="CS50" s="8" t="s">
        <v>16</v>
      </c>
      <c r="CT50" s="8">
        <v>75</v>
      </c>
      <c r="CU50" s="8" t="s">
        <v>16</v>
      </c>
      <c r="CV50" s="8">
        <v>62</v>
      </c>
      <c r="CW50" s="8" t="s">
        <v>16</v>
      </c>
      <c r="CX50" s="8" t="s">
        <v>16</v>
      </c>
      <c r="CY50" s="8" t="s">
        <v>16</v>
      </c>
      <c r="CZ50" s="8" t="s">
        <v>16</v>
      </c>
      <c r="DA50" s="8">
        <v>85</v>
      </c>
      <c r="DB50" s="8" t="s">
        <v>16</v>
      </c>
      <c r="DC50" s="8">
        <v>80</v>
      </c>
      <c r="DD50" s="8" t="s">
        <v>16</v>
      </c>
      <c r="DE50" s="8">
        <v>54</v>
      </c>
      <c r="DF50" s="8" t="s">
        <v>16</v>
      </c>
      <c r="DG50" s="8" t="s">
        <v>16</v>
      </c>
      <c r="DH50" s="8" t="s">
        <v>16</v>
      </c>
      <c r="DI50" s="8" t="s">
        <v>16</v>
      </c>
      <c r="DJ50" s="8">
        <v>84</v>
      </c>
      <c r="DK50" s="8" t="s">
        <v>16</v>
      </c>
      <c r="DL50" s="8">
        <v>79</v>
      </c>
      <c r="DM50" s="8" t="s">
        <v>16</v>
      </c>
      <c r="DN50" s="8">
        <v>48.63</v>
      </c>
      <c r="DO50" s="8" t="s">
        <v>15</v>
      </c>
      <c r="DP50" s="8">
        <v>54.44</v>
      </c>
      <c r="DQ50" s="8">
        <v>43.91</v>
      </c>
      <c r="DR50" s="8">
        <v>48.25</v>
      </c>
      <c r="DS50" s="8">
        <v>46.13</v>
      </c>
      <c r="DT50" s="8">
        <v>56.12</v>
      </c>
      <c r="DU50" s="8">
        <v>46.67</v>
      </c>
      <c r="DV50" s="8">
        <v>50.23</v>
      </c>
      <c r="DW50" s="10" t="str">
        <f>IF(AK50="","-",IF(AK50&gt;=AK$5,"Yes","No"))</f>
        <v>No</v>
      </c>
      <c r="DX50" s="10" t="str">
        <f>IF(AL50="","-",IF(AL50&gt;=AL$5,"Yes","No"))</f>
        <v>-</v>
      </c>
      <c r="DY50" s="10" t="str">
        <f>IF(AM50="","-",IF(AM50&gt;=AM$5,"Yes","No"))</f>
        <v>Yes</v>
      </c>
      <c r="DZ50" s="10" t="str">
        <f>IF(AN50="","-",IF(AN50&gt;=AN$5,"Yes","No"))</f>
        <v>No</v>
      </c>
      <c r="EA50" s="10" t="str">
        <f>IF(AO50="","-",IF(AO50&gt;=AO$5,"Yes","No"))</f>
        <v>Yes</v>
      </c>
      <c r="EB50" s="10" t="str">
        <f>IF(AP50="","-",IF(AP50&gt;=AP$5,"Yes","No"))</f>
        <v>Yes</v>
      </c>
      <c r="EC50" s="10" t="str">
        <f>IF(AQ50="","-",IF(AQ50&gt;=AQ$5,"Yes","No"))</f>
        <v>-</v>
      </c>
      <c r="ED50" s="10" t="str">
        <f>IF(AR50="","-",IF(AR50&gt;=AR$5,"Yes","No"))</f>
        <v>Yes</v>
      </c>
      <c r="EE50" s="10" t="str">
        <f>IF(AS50="","-",IF(AS50&gt;=AS$5,"Yes","No"))</f>
        <v>Yes</v>
      </c>
      <c r="EF50" s="10" t="str">
        <f>IF(OR(AK50="",BC50=""),"-",IF(AK50&gt;=BC50+10,"Yes","No"))</f>
        <v>No</v>
      </c>
      <c r="EG50" s="10" t="str">
        <f>IF(OR(AL50="",BD50=""),"-",IF(AL50&gt;=BD50+10,"Yes","No"))</f>
        <v>-</v>
      </c>
      <c r="EH50" s="10" t="str">
        <f>IF(OR(AM50="",BE50=""),"-",IF(AM50&gt;=BE50+10,"Yes","No"))</f>
        <v>Yes</v>
      </c>
      <c r="EI50" s="10" t="str">
        <f>IF(OR(AN50="",BF50=""),"-",IF(AN50&gt;=BF50+10,"Yes","No"))</f>
        <v>No</v>
      </c>
      <c r="EJ50" s="10" t="str">
        <f>IF(OR(AO50="",BG50=""),"-",IF(AO50&gt;=BG50+10,"Yes","No"))</f>
        <v>Yes</v>
      </c>
      <c r="EK50" s="10" t="str">
        <f>IF(OR(AP50="",BH50=""),"-",IF(AP50&gt;=BH50+10,"Yes","No"))</f>
        <v>No</v>
      </c>
      <c r="EL50" s="10" t="str">
        <f>IF(OR(AQ50="",BI50=""),"-",IF(AQ50&gt;=BI50+10,"Yes","No"))</f>
        <v>-</v>
      </c>
      <c r="EM50" s="10" t="str">
        <f>IF(OR(AR50="",BJ50=""),"-",IF(AR50&gt;=BJ50+10,"Yes","No"))</f>
        <v>No</v>
      </c>
      <c r="EN50" s="10" t="str">
        <f>IF(OR(AS50="",BK50=""),"-",IF(AS50&gt;=BK50+10,"Yes","No"))</f>
        <v>Yes</v>
      </c>
      <c r="EO50" s="10" t="str">
        <f>IF(OR(AK50="",BC50=""),"-",IF(AK50&gt;=(200-BC50)*0.1+BC50,"Yes","No"))</f>
        <v>No</v>
      </c>
      <c r="EP50" s="10" t="str">
        <f>IF(OR(AL50="",BD50=""),"-",IF(AL50&gt;=(200-BD50)*0.1+BD50,"Yes","No"))</f>
        <v>-</v>
      </c>
      <c r="EQ50" s="10" t="str">
        <f>IF(OR(AM50="",BE50=""),"-",IF(AM50&gt;=(200-BE50)*0.1+BE50,"Yes","No"))</f>
        <v>Yes</v>
      </c>
      <c r="ER50" s="10" t="str">
        <f>IF(OR(AN50="",BF50=""),"-",IF(AN50&gt;=(200-BF50)*0.1+BF50,"Yes","No"))</f>
        <v>No</v>
      </c>
      <c r="ES50" s="10" t="str">
        <f>IF(OR(AO50="",BG50=""),"-",IF(AO50&gt;=(200-BG50)*0.1+BG50,"Yes","No"))</f>
        <v>Yes</v>
      </c>
      <c r="ET50" s="10" t="str">
        <f>IF(OR(AP50="",BH50=""),"-",IF(AP50&gt;=(200-BH50)*0.1+BH50,"Yes","No"))</f>
        <v>No</v>
      </c>
      <c r="EU50" s="10" t="str">
        <f>IF(OR(AQ50="",BI50=""),"-",IF(AQ50&gt;=(200-BI50)*0.1+BI50,"Yes","No"))</f>
        <v>-</v>
      </c>
      <c r="EV50" s="10" t="str">
        <f>IF(OR(AR50="",BJ50=""),"-",IF(AR50&gt;=(200-BJ50)*0.1+BJ50,"Yes","No"))</f>
        <v>No</v>
      </c>
      <c r="EW50" s="10" t="str">
        <f>IF(OR(AS50="",BK50=""),"-",IF(AS50&gt;=(200-BK50)*0.1+BK50,"Yes","No"))</f>
        <v>Yes</v>
      </c>
      <c r="EX50" s="8" t="str">
        <f>IF(DN50="","-",IF(DN50&gt;DN$4,"Yes","No"))</f>
        <v>No</v>
      </c>
      <c r="EY50" s="8" t="str">
        <f>IF(DO50="","-",IF(DO50&gt;DO$4,"Yes","No"))</f>
        <v>-</v>
      </c>
      <c r="EZ50" s="8" t="str">
        <f>IF(DP50="","-",IF(DP50&gt;DP$4,"Yes","No"))</f>
        <v>No</v>
      </c>
      <c r="FA50" s="8" t="str">
        <f>IF(DQ50="","-",IF(DQ50&gt;DQ$4,"Yes","No"))</f>
        <v>No</v>
      </c>
      <c r="FB50" s="8" t="str">
        <f>IF(DR50="","-",IF(DR50&gt;DR$4,"Yes","No"))</f>
        <v>No</v>
      </c>
      <c r="FC50" s="8" t="str">
        <f>IF(DS50="","-",IF(DS50&gt;DS$4,"Yes","No"))</f>
        <v>No</v>
      </c>
      <c r="FD50" s="8" t="str">
        <f>IF(DT50="","-",IF(DT50&gt;DT$4,"Yes","No"))</f>
        <v>Yes</v>
      </c>
      <c r="FE50" s="8" t="str">
        <f>IF(DU50="","-",IF(DU50&gt;DU$4,"Yes","No"))</f>
        <v>No</v>
      </c>
      <c r="FF50" s="8" t="str">
        <f>IF(DV50="","-",IF(DV50&gt;DV$4,"Yes","No"))</f>
        <v>Yes</v>
      </c>
      <c r="FG50" s="22" t="s">
        <v>18</v>
      </c>
      <c r="FH50" s="22" t="s">
        <v>16</v>
      </c>
      <c r="FI50" s="22" t="s">
        <v>18</v>
      </c>
      <c r="FJ50" s="22" t="s">
        <v>18</v>
      </c>
      <c r="FK50" s="22" t="s">
        <v>18</v>
      </c>
      <c r="FL50" s="22" t="s">
        <v>18</v>
      </c>
      <c r="FM50" s="22" t="s">
        <v>17</v>
      </c>
      <c r="FN50" s="22" t="s">
        <v>18</v>
      </c>
      <c r="FO50" s="22" t="s">
        <v>18</v>
      </c>
      <c r="FP50" s="22" t="str">
        <f>IF(AT50="","-",IF(AT50&gt;=AT$5,"Yes","No"))</f>
        <v>-</v>
      </c>
      <c r="FQ50" s="22" t="str">
        <f>IF(AU50="","-",IF(AU50&gt;=AU$5,"Yes","No"))</f>
        <v>-</v>
      </c>
      <c r="FR50" s="22" t="str">
        <f>IF(AV50="","-",IF(AV50&gt;=AV$5,"Yes","No"))</f>
        <v>-</v>
      </c>
      <c r="FS50" s="22" t="str">
        <f>IF(AW50="","-",IF(AW50&gt;=AW$5,"Yes","No"))</f>
        <v>-</v>
      </c>
      <c r="FT50" s="22" t="str">
        <f>IF(AX50="","-",IF(AX50&gt;=AX$5,"Yes","No"))</f>
        <v>-</v>
      </c>
      <c r="FU50" s="22" t="str">
        <f>IF(AY50="","-",IF(AY50&gt;=AY$5,"Yes","No"))</f>
        <v>Yes</v>
      </c>
      <c r="FV50" s="22" t="str">
        <f>IF(AZ50="","-",IF(AZ50&gt;=AZ$5,"Yes","No"))</f>
        <v>-</v>
      </c>
      <c r="FW50" s="22" t="str">
        <f>IF(BA50="","-",IF(BA50&gt;=BA$5,"Yes","No"))</f>
        <v>Yes</v>
      </c>
      <c r="FX50" s="22" t="str">
        <f>IF(BB50="","-",IF(BB50&gt;=BB$5,"Yes","No"))</f>
        <v>-</v>
      </c>
      <c r="FY50" s="10" t="str">
        <f>IF(OR(AT50="",BL50=""),"-",IF(AT50&gt;=BL50+10,"Yes","No"))</f>
        <v>-</v>
      </c>
      <c r="FZ50" s="10" t="str">
        <f>IF(OR(AU50="",BM50=""),"-",IF(AU50&gt;=BM50+10,"Yes","No"))</f>
        <v>-</v>
      </c>
      <c r="GA50" s="10" t="str">
        <f>IF(OR(AV50="",BN50=""),"-",IF(AV50&gt;=BN50+10,"Yes","No"))</f>
        <v>-</v>
      </c>
      <c r="GB50" s="10" t="str">
        <f>IF(OR(AW50="",BO50=""),"-",IF(AW50&gt;=BO50+10,"Yes","No"))</f>
        <v>-</v>
      </c>
      <c r="GC50" s="10" t="str">
        <f>IF(OR(AX50="",BP50=""),"-",IF(AX50&gt;=BP50+10,"Yes","No"))</f>
        <v>-</v>
      </c>
      <c r="GD50" s="10" t="str">
        <f>IF(OR(AY50="",BQ50=""),"-",IF(AY50&gt;=BQ50+10,"Yes","No"))</f>
        <v>No</v>
      </c>
      <c r="GE50" s="10" t="str">
        <f>IF(OR(AZ50="",BR50=""),"-",IF(AZ50&gt;=BR50+10,"Yes","No"))</f>
        <v>-</v>
      </c>
      <c r="GF50" s="10" t="str">
        <f>IF(OR(BA50="",BS50=""),"-",IF(BA50&gt;=BS50+10,"Yes","No"))</f>
        <v>No</v>
      </c>
      <c r="GG50" s="10" t="str">
        <f>IF(OR(BB50="",BT50=""),"-",IF(BB50&gt;=BT50+10,"Yes","No"))</f>
        <v>-</v>
      </c>
      <c r="GH50" s="10" t="str">
        <f>IF(OR(AT50="",BL50=""),"-",IF(AT50&gt;=(200-BL50)*0.1+BL50,"Yes","No"))</f>
        <v>-</v>
      </c>
      <c r="GI50" s="10" t="str">
        <f>IF(OR(AU50="",BM50=""),"-",IF(AU50&gt;=(200-BM50)*0.1+BM50,"Yes","No"))</f>
        <v>-</v>
      </c>
      <c r="GJ50" s="10" t="str">
        <f>IF(OR(AV50="",BN50=""),"-",IF(AV50&gt;=(200-BN50)*0.1+BN50,"Yes","No"))</f>
        <v>-</v>
      </c>
      <c r="GK50" s="10" t="str">
        <f>IF(OR(AW50="",BO50=""),"-",IF(AW50&gt;=(200-BO50)*0.1+BO50,"Yes","No"))</f>
        <v>-</v>
      </c>
      <c r="GL50" s="10" t="str">
        <f>IF(OR(AX50="",BP50=""),"-",IF(AX50&gt;=(200-BP50)*0.1+BP50,"Yes","No"))</f>
        <v>-</v>
      </c>
      <c r="GM50" s="10" t="str">
        <f>IF(OR(AY50="",BQ50=""),"-",IF(AY50&gt;=(200-BQ50)*0.1+BQ50,"Yes","No"))</f>
        <v>No</v>
      </c>
      <c r="GN50" s="10" t="str">
        <f>IF(OR(AZ50="",BR50=""),"-",IF(AZ50&gt;=(200-BR50)*0.1+BR50,"Yes","No"))</f>
        <v>-</v>
      </c>
      <c r="GO50" s="10" t="str">
        <f>IF(OR(BA50="",BS50=""),"-",IF(BA50&gt;=(200-BS50)*0.1+BS50,"Yes","No"))</f>
        <v>No</v>
      </c>
      <c r="GP50" s="10" t="str">
        <f>IF(OR(BB50="",BT50=""),"-",IF(BB50&gt;=(200-BT50)*0.1+BT50,"Yes","No"))</f>
        <v>-</v>
      </c>
      <c r="GQ50" s="22" t="s">
        <v>16</v>
      </c>
      <c r="GR50" s="22" t="s">
        <v>16</v>
      </c>
      <c r="GS50" s="22" t="s">
        <v>16</v>
      </c>
      <c r="GT50" s="22" t="s">
        <v>16</v>
      </c>
      <c r="GU50" s="22" t="s">
        <v>16</v>
      </c>
      <c r="GV50" s="22" t="s">
        <v>18</v>
      </c>
      <c r="GW50" s="22" t="s">
        <v>16</v>
      </c>
      <c r="GX50" s="22" t="s">
        <v>18</v>
      </c>
      <c r="GY50" s="22" t="s">
        <v>16</v>
      </c>
      <c r="GZ50" s="8" t="str">
        <f>IF(BU50="-","-",IF(BU50&gt;BU$6,"Yes","No"))</f>
        <v>No</v>
      </c>
      <c r="HA50" s="8" t="str">
        <f>IF(BV50="-","-",IF(BV50&gt;BV$6,"Yes","No"))</f>
        <v>-</v>
      </c>
      <c r="HB50" s="8" t="str">
        <f>IF(BW50="-","-",IF(BW50&gt;BW$6,"Yes","No"))</f>
        <v>-</v>
      </c>
      <c r="HC50" s="8" t="str">
        <f>IF(BX50="-","-",IF(BX50&gt;BX$6,"Yes","No"))</f>
        <v>-</v>
      </c>
      <c r="HD50" s="8" t="str">
        <f>IF(BY50="-","-",IF(BY50&gt;BY$6,"Yes","No"))</f>
        <v>-</v>
      </c>
      <c r="HE50" s="8" t="str">
        <f>IF(BZ50="-","-",IF(BZ50&gt;BZ$6,"Yes","No"))</f>
        <v>No</v>
      </c>
      <c r="HF50" s="8" t="str">
        <f>IF(CA50="-","-",IF(CA50&gt;CA$6,"Yes","No"))</f>
        <v>-</v>
      </c>
      <c r="HG50" s="8" t="str">
        <f>IF(CB50="-","-",IF(CB50&gt;CB$6,"Yes","No"))</f>
        <v>Yes</v>
      </c>
      <c r="HH50" s="8" t="str">
        <f>IF(CC50="-","-",IF(CC50&gt;CC$6,"Yes","No"))</f>
        <v>-</v>
      </c>
      <c r="HI50" s="8" t="str">
        <f>IF(CD50="-","-",IF(CD50&gt;CD$6,"Yes","No"))</f>
        <v>No</v>
      </c>
      <c r="HJ50" s="8" t="str">
        <f>IF(CE50="-","-",IF(CE50&gt;CE$6,"Yes","No"))</f>
        <v>-</v>
      </c>
      <c r="HK50" s="8" t="str">
        <f>IF(CF50="-","-",IF(CF50&gt;CF$6,"Yes","No"))</f>
        <v>-</v>
      </c>
      <c r="HL50" s="8" t="str">
        <f>IF(CG50="-","-",IF(CG50&gt;CG$6,"Yes","No"))</f>
        <v>Yes</v>
      </c>
      <c r="HM50" s="8" t="str">
        <f>IF(CH50="-","-",IF(CH50&gt;CH$6,"Yes","No"))</f>
        <v>-</v>
      </c>
      <c r="HN50" s="8" t="str">
        <f>IF(CI50="-","-",IF(CI50&gt;CI$6,"Yes","No"))</f>
        <v>No</v>
      </c>
      <c r="HO50" s="8" t="str">
        <f>IF(CJ50="-","-",IF(CJ50&gt;CJ$6,"Yes","No"))</f>
        <v>-</v>
      </c>
      <c r="HP50" s="8" t="str">
        <f>IF(CK50="-","-",IF(CK50&gt;CK$6,"Yes","No"))</f>
        <v>Yes</v>
      </c>
      <c r="HQ50" s="8" t="str">
        <f>IF(CL50="-","-",IF(CL50&gt;CL$6,"Yes","No"))</f>
        <v>-</v>
      </c>
      <c r="HR50" s="22" t="str">
        <f>IF(BU50="-","-",IF(BU50&gt;=BU$5,"Yes","No"))</f>
        <v>Yes</v>
      </c>
      <c r="HS50" s="22" t="str">
        <f>IF(BV50="-","-",IF(BV50&gt;=BV$5,"Yes","No"))</f>
        <v>-</v>
      </c>
      <c r="HT50" s="22" t="str">
        <f>IF(BW50="-","-",IF(BW50&gt;=BW$5,"Yes","No"))</f>
        <v>-</v>
      </c>
      <c r="HU50" s="22" t="str">
        <f>IF(BX50="-","-",IF(BX50&gt;=BX$5,"Yes","No"))</f>
        <v>-</v>
      </c>
      <c r="HV50" s="22" t="str">
        <f>IF(BY50="-","-",IF(BY50&gt;=BY$5,"Yes","No"))</f>
        <v>-</v>
      </c>
      <c r="HW50" s="22" t="str">
        <f>IF(BZ50="-","-",IF(BZ50&gt;=BZ$5,"Yes","No"))</f>
        <v>Yes</v>
      </c>
      <c r="HX50" s="22" t="str">
        <f>IF(CA50="-","-",IF(CA50&gt;=CA$5,"Yes","No"))</f>
        <v>-</v>
      </c>
      <c r="HY50" s="22" t="str">
        <f>IF(CB50="-","-",IF(CB50&gt;=CB$5,"Yes","No"))</f>
        <v>Yes</v>
      </c>
      <c r="HZ50" s="22" t="str">
        <f>IF(CC50="-","-",IF(CC50&gt;=CC$5,"Yes","No"))</f>
        <v>-</v>
      </c>
      <c r="IA50" s="22" t="str">
        <f>IF(CD50="-","-",IF(CD50&gt;=BU$5,"Yes","No"))</f>
        <v>Yes</v>
      </c>
      <c r="IB50" s="22" t="str">
        <f>IF(CE50="-","-",IF(CE50&gt;=BV$5,"Yes","No"))</f>
        <v>-</v>
      </c>
      <c r="IC50" s="22" t="str">
        <f>IF(CF50="-","-",IF(CF50&gt;=BW$5,"Yes","No"))</f>
        <v>-</v>
      </c>
      <c r="ID50" s="22" t="str">
        <f>IF(CG50="-","-",IF(CG50&gt;=BX$5,"Yes","No"))</f>
        <v>Yes</v>
      </c>
      <c r="IE50" s="22" t="str">
        <f>IF(CH50="-","-",IF(CH50&gt;=BY$5,"Yes","No"))</f>
        <v>-</v>
      </c>
      <c r="IF50" s="22" t="str">
        <f>IF(CI50="-","-",IF(CI50&gt;=BZ$5,"Yes","No"))</f>
        <v>Yes</v>
      </c>
      <c r="IG50" s="22" t="str">
        <f>IF(CJ50="-","-",IF(CJ50&gt;=CA$5,"Yes","No"))</f>
        <v>-</v>
      </c>
      <c r="IH50" s="22" t="str">
        <f>IF(CK50="-","-",IF(CK50&gt;=CB$5,"Yes","No"))</f>
        <v>Yes</v>
      </c>
      <c r="II50" s="22" t="str">
        <f>IF(CL50="-","-",IF(CL50&gt;=CC$5,"Yes","No"))</f>
        <v>-</v>
      </c>
      <c r="IJ50" s="22" t="str">
        <f>IF(OR(BU50="-",CM50="-"),"-",IF(BU50&gt;=CM50+10,"Yes","No"))</f>
        <v>No</v>
      </c>
      <c r="IK50" s="22" t="str">
        <f>IF(OR(BV50="-",CN50="-"),"-",IF(BV50&gt;=CN50+10,"Yes","No"))</f>
        <v>-</v>
      </c>
      <c r="IL50" s="22" t="str">
        <f>IF(OR(BW50="-",CO50="-"),"-",IF(BW50&gt;=CO50+10,"Yes","No"))</f>
        <v>-</v>
      </c>
      <c r="IM50" s="22" t="str">
        <f>IF(OR(BX50="-",CP50="-"),"-",IF(BX50&gt;=CP50+10,"Yes","No"))</f>
        <v>-</v>
      </c>
      <c r="IN50" s="22" t="str">
        <f>IF(OR(BY50="-",CQ50="-"),"-",IF(BY50&gt;=CQ50+10,"Yes","No"))</f>
        <v>-</v>
      </c>
      <c r="IO50" s="22" t="str">
        <f>IF(OR(BZ50="-",CR50="-"),"-",IF(BZ50&gt;=CR50+10,"Yes","No"))</f>
        <v>No</v>
      </c>
      <c r="IP50" s="22" t="str">
        <f>IF(OR(CA50="-",CS50="-"),"-",IF(CA50&gt;=CS50+10,"Yes","No"))</f>
        <v>-</v>
      </c>
      <c r="IQ50" s="22" t="str">
        <f>IF(OR(CB50="-",CT50="-"),"-",IF(CB50&gt;=CT50+10,"Yes","No"))</f>
        <v>No</v>
      </c>
      <c r="IR50" s="22" t="str">
        <f>IF(OR(CC50="-",CU50="-"),"-",IF(CC50&gt;=CU50+10,"Yes","No"))</f>
        <v>-</v>
      </c>
      <c r="IS50" s="22" t="str">
        <f>IF(OR(CD50="-",CV50="-"),"-",IF(CD50&gt;=CV50+10,"Yes","No"))</f>
        <v>No</v>
      </c>
      <c r="IT50" s="22" t="str">
        <f>IF(OR(CE50="-",CW50="-"),"-",IF(CE50&gt;=CW50+10,"Yes","No"))</f>
        <v>-</v>
      </c>
      <c r="IU50" s="22" t="str">
        <f>IF(OR(CF50="-",CX50="-"),"-",IF(CF50&gt;=CX50+10,"Yes","No"))</f>
        <v>-</v>
      </c>
      <c r="IV50" s="22" t="str">
        <f>IF(OR(CG50="-",CY50="-"),"-",IF(CG50&gt;=CY50+10,"Yes","No"))</f>
        <v>-</v>
      </c>
      <c r="IW50" s="22" t="str">
        <f>IF(OR(CH50="-",CZ50="-"),"-",IF(CH50&gt;=CZ50+10,"Yes","No"))</f>
        <v>-</v>
      </c>
      <c r="IX50" s="22" t="str">
        <f>IF(OR(CI50="-",DA50="-"),"-",IF(CI50&gt;=DA50+10,"Yes","No"))</f>
        <v>No</v>
      </c>
      <c r="IY50" s="22" t="str">
        <f>IF(OR(CJ50="-",DB50="-"),"-",IF(CJ50&gt;=DB50+10,"Yes","No"))</f>
        <v>-</v>
      </c>
      <c r="IZ50" s="22" t="str">
        <f>IF(OR(CK50="-",DC50="-"),"-",IF(CK50&gt;=DC50+10,"Yes","No"))</f>
        <v>No</v>
      </c>
      <c r="JA50" s="22" t="str">
        <f>IF(OR(CL50="-",DD50="-"),"-",IF(CL50&gt;=DD50+10,"Yes","No"))</f>
        <v>-</v>
      </c>
      <c r="JB50" s="22" t="str">
        <f>IF(OR(BU50="-",DE50="-"),"-",IF(BU50&gt;=DE50+10,"Yes","No"))</f>
        <v>No</v>
      </c>
      <c r="JC50" s="22" t="str">
        <f>IF(OR(BV50="-",DF50="-"),"-",IF(BV50&gt;=DF50+10,"Yes","No"))</f>
        <v>-</v>
      </c>
      <c r="JD50" s="22" t="str">
        <f>IF(OR(BW50="-",DG50="-"),"-",IF(BW50&gt;=DG50+10,"Yes","No"))</f>
        <v>-</v>
      </c>
      <c r="JE50" s="22" t="str">
        <f>IF(OR(BX50="-",DH50="-"),"-",IF(BX50&gt;=DH50+10,"Yes","No"))</f>
        <v>-</v>
      </c>
      <c r="JF50" s="22" t="str">
        <f>IF(OR(BY50="-",DI50="-"),"-",IF(BY50&gt;=DI50+10,"Yes","No"))</f>
        <v>-</v>
      </c>
      <c r="JG50" s="22" t="str">
        <f>IF(OR(BZ50="-",DJ50="-"),"-",IF(BZ50&gt;=DJ50+10,"Yes","No"))</f>
        <v>No</v>
      </c>
      <c r="JH50" s="22" t="str">
        <f>IF(OR(CA50="-",DK50="-"),"-",IF(CA50&gt;=DK50+10,"Yes","No"))</f>
        <v>-</v>
      </c>
      <c r="JI50" s="22" t="str">
        <f>IF(OR(CB50="-",DL50="-"),"-",IF(CB50&gt;=DL50+10,"Yes","No"))</f>
        <v>No</v>
      </c>
      <c r="JJ50" s="22" t="str">
        <f>IF(OR(CC50="-",DM50="-"),"-",IF(CC50&gt;=DM50+10,"Yes","No"))</f>
        <v>-</v>
      </c>
      <c r="JK50" s="23" t="str">
        <f>IF(OR(BU50="-",CM50="-"),"-",IF(BU50&gt;=(100-CM50)*0.1+CM50,"Yes","No"))</f>
        <v>No</v>
      </c>
      <c r="JL50" s="23" t="str">
        <f>IF(OR(BV50="-",CN50="-"),"-",IF(BV50&gt;=(100-CN50)*0.1+CN50,"Yes","No"))</f>
        <v>-</v>
      </c>
      <c r="JM50" s="23" t="str">
        <f>IF(OR(BW50="-",CO50="-"),"-",IF(BW50&gt;=(100-CO50)*0.1+CO50,"Yes","No"))</f>
        <v>-</v>
      </c>
      <c r="JN50" s="23" t="str">
        <f>IF(OR(BX50="-",CP50="-"),"-",IF(BX50&gt;=(100-CP50)*0.1+CP50,"Yes","No"))</f>
        <v>-</v>
      </c>
      <c r="JO50" s="23" t="str">
        <f>IF(OR(BY50="-",CQ50="-"),"-",IF(BY50&gt;=(100-CQ50)*0.1+CQ50,"Yes","No"))</f>
        <v>-</v>
      </c>
      <c r="JP50" s="23" t="str">
        <f>IF(OR(BZ50="-",CR50="-"),"-",IF(BZ50&gt;=(100-CR50)*0.1+CR50,"Yes","No"))</f>
        <v>Yes</v>
      </c>
      <c r="JQ50" s="23" t="str">
        <f>IF(OR(CA50="-",CS50="-"),"-",IF(CA50&gt;=(100-CS50)*0.1+CS50,"Yes","No"))</f>
        <v>-</v>
      </c>
      <c r="JR50" s="23" t="str">
        <f>IF(OR(CB50="-",CT50="-"),"-",IF(CB50&gt;=(100-CT50)*0.1+CT50,"Yes","No"))</f>
        <v>Yes</v>
      </c>
      <c r="JS50" s="23" t="str">
        <f>IF(OR(CC50="-",CU50="-"),"-",IF(CC50&gt;=(100-CU50)*0.1+CU50,"Yes","No"))</f>
        <v>-</v>
      </c>
      <c r="JT50" s="22" t="s">
        <v>18</v>
      </c>
      <c r="JU50" s="22" t="s">
        <v>16</v>
      </c>
      <c r="JV50" s="22" t="s">
        <v>16</v>
      </c>
      <c r="JW50" s="22" t="s">
        <v>17</v>
      </c>
      <c r="JX50" s="22" t="s">
        <v>16</v>
      </c>
      <c r="JY50" s="22" t="s">
        <v>17</v>
      </c>
      <c r="JZ50" s="22" t="s">
        <v>16</v>
      </c>
      <c r="KA50" s="22" t="s">
        <v>17</v>
      </c>
      <c r="KB50" s="22" t="s">
        <v>16</v>
      </c>
      <c r="KC50" s="23" t="str">
        <f>IF(OR(J50="yes",AK50=""),"-",IF(AK50&gt;AK$4,"Yes","No"))</f>
        <v>Yes</v>
      </c>
      <c r="KD50" s="23" t="str">
        <f>IF(OR(K50="yes",AL50=""),"-",IF(AL50&gt;AL$4,"Yes","No"))</f>
        <v>-</v>
      </c>
      <c r="KE50" s="23" t="str">
        <f>IF(OR(L50="yes",AM50=""),"-",IF(AM50&gt;AM$4,"Yes","No"))</f>
        <v>Yes</v>
      </c>
      <c r="KF50" s="23" t="str">
        <f>IF(OR(M50="yes",AN50=""),"-",IF(AN50&gt;AN$4,"Yes","No"))</f>
        <v>Yes</v>
      </c>
      <c r="KG50" s="23" t="str">
        <f>IF(OR(N50="yes",AO50=""),"-",IF(AO50&gt;AO$4,"Yes","No"))</f>
        <v>-</v>
      </c>
      <c r="KH50" s="23" t="str">
        <f>IF(OR(O50="yes",AP50=""),"-",IF(AP50&gt;AP$4,"Yes","No"))</f>
        <v>Yes</v>
      </c>
      <c r="KI50" s="23" t="str">
        <f>IF(OR(P50="yes",AQ50=""),"-",IF(AQ50&gt;AQ$4,"Yes","No"))</f>
        <v>-</v>
      </c>
      <c r="KJ50" s="23" t="str">
        <f>IF(OR(Q50="yes",AR50=""),"-",IF(AR50&gt;AR$4,"Yes","No"))</f>
        <v>Yes</v>
      </c>
      <c r="KK50" s="23" t="str">
        <f>IF(OR(R50="yes",AS50=""),"-",IF(AS50&gt;AS$4,"Yes","No"))</f>
        <v>Yes</v>
      </c>
      <c r="KL50" s="23" t="str">
        <f>IF(OR(S50="yes",AT50=""),"-",IF(AT50&gt;AT$4,"Yes","No"))</f>
        <v>-</v>
      </c>
      <c r="KM50" s="23" t="str">
        <f>IF(OR(T50="yes",AU50=""),"-",IF(AU50&gt;AU$4,"Yes","No"))</f>
        <v>-</v>
      </c>
      <c r="KN50" s="23" t="str">
        <f>IF(OR(U50="yes",AV50=""),"-",IF(AV50&gt;AV$4,"Yes","No"))</f>
        <v>-</v>
      </c>
      <c r="KO50" s="23" t="str">
        <f>IF(OR(V50="yes",AW50=""),"-",IF(AW50&gt;AW$4,"Yes","No"))</f>
        <v>-</v>
      </c>
      <c r="KP50" s="23" t="str">
        <f>IF(OR(W50="yes",AX50=""),"-",IF(AX50&gt;AX$4,"Yes","No"))</f>
        <v>-</v>
      </c>
      <c r="KQ50" s="23" t="str">
        <f>IF(OR(X50="yes",AY50=""),"-",IF(AY50&gt;AY$4,"Yes","No"))</f>
        <v>Yes</v>
      </c>
      <c r="KR50" s="23" t="str">
        <f>IF(OR(Y50="yes",AZ50=""),"-",IF(AZ50&gt;AZ$4,"Yes","No"))</f>
        <v>-</v>
      </c>
      <c r="KS50" s="23" t="str">
        <f>IF(OR(Z50="yes",BA50=""),"-",IF(BA50&gt;BA$4,"Yes","No"))</f>
        <v>Yes</v>
      </c>
      <c r="KT50" s="23" t="str">
        <f>IF(OR(AA50="yes",BB50=""),"-",IF(BB50&gt;BB$4,"Yes","No"))</f>
        <v>-</v>
      </c>
      <c r="KU50" s="23" t="str">
        <f>IF(OR(AB50="yes",AND(BU50="-",CD50="-")),"-",IF(OR(BU50&gt;BU$4,CD50&gt;BU$4),"Yes","No"))</f>
        <v>Yes</v>
      </c>
      <c r="KV50" s="23" t="str">
        <f>IF(OR(AC50="yes",AND(BV50="-",CE50="-")),"-",IF(OR(BV50&gt;BV$4,CE50&gt;BV$4),"Yes","No"))</f>
        <v>-</v>
      </c>
      <c r="KW50" s="23" t="str">
        <f>IF(OR(AD50="yes",AND(BW50="-",CF50="-")),"-",IF(OR(BW50&gt;BW$4,CF50&gt;BW$4),"Yes","No"))</f>
        <v>-</v>
      </c>
      <c r="KX50" s="23" t="str">
        <f>IF(OR(AE50="yes",AND(BX50="-",CG50="-")),"-",IF(OR(BX50&gt;BX$4,CG50&gt;BX$4),"Yes","No"))</f>
        <v>Yes</v>
      </c>
      <c r="KY50" s="23" t="str">
        <f>IF(OR(AF50="yes",AND(BY50="-",CH50="-")),"-",IF(OR(BY50&gt;BY$4,CH50&gt;BY$4),"Yes","No"))</f>
        <v>-</v>
      </c>
      <c r="KZ50" s="23" t="str">
        <f>IF(OR(AG50="yes",AND(BZ50="-",CI50="-")),"-",IF(OR(BZ50&gt;BZ$4,CI50&gt;BZ$4),"Yes","No"))</f>
        <v>Yes</v>
      </c>
      <c r="LA50" s="23" t="str">
        <f>IF(OR(AH50="yes",AND(CA50="-",CJ50="-")),"-",IF(OR(CA50&gt;CA$4,CJ50&gt;CA$4),"Yes","No"))</f>
        <v>-</v>
      </c>
      <c r="LB50" s="23" t="str">
        <f>IF(OR(AI50="yes",AND(CB50="-",CK50="-")),"-",IF(OR(CB50&gt;CB$4,CK50&gt;CB$4),"Yes","No"))</f>
        <v>Yes</v>
      </c>
      <c r="LC50" s="23" t="str">
        <f>IF(OR(AJ50="yes",AND(CC50="-",CL50="-")),"-",IF(OR(CC50&gt;CC$4,CL50&gt;CC$4),"Yes","No"))</f>
        <v>-</v>
      </c>
      <c r="LD50" s="23" t="str">
        <f>IF(AK50="","-",IF(OR(DW50="yes",EF50="yes",EO50="yes",EX50="yes",FG50="yes",GZ50="yes",HI50="yes",KC50="yes"),"Yes","No"))</f>
        <v>Yes</v>
      </c>
      <c r="LE50" s="23" t="str">
        <f>IF(AL50="","-",IF(OR(DX50="yes",EG50="yes",EP50="yes",EY50="yes",FH50="yes",HA50="yes",HJ50="yes",KD50="yes"),"Yes","No"))</f>
        <v>-</v>
      </c>
      <c r="LF50" s="23" t="str">
        <f>IF(AM50="","-",IF(OR(DY50="yes",EH50="yes",EQ50="yes",EZ50="yes",FI50="yes",HB50="yes",HK50="yes",KE50="yes"),"Yes","No"))</f>
        <v>Yes</v>
      </c>
      <c r="LG50" s="23" t="str">
        <f>IF(AN50="","-",IF(OR(DZ50="yes",EI50="yes",ER50="yes",FA50="yes",FJ50="yes",HC50="yes",HL50="yes",KF50="yes"),"Yes","No"))</f>
        <v>Yes</v>
      </c>
      <c r="LH50" s="23" t="str">
        <f>IF(AO50="","-",IF(OR(EA50="yes",EJ50="yes",ES50="yes",FB50="yes",FK50="yes",HD50="yes",HM50="yes",KG50="yes"),"Yes","No"))</f>
        <v>Yes</v>
      </c>
      <c r="LI50" s="23" t="str">
        <f>IF(AP50="","-",IF(OR(EB50="yes",EK50="yes",ET50="yes",FC50="yes",FL50="yes",HE50="yes",HN50="yes",KH50="yes"),"Yes","No"))</f>
        <v>Yes</v>
      </c>
      <c r="LJ50" s="23" t="str">
        <f>IF(AQ50="","-",IF(OR(EC50="yes",EL50="yes",EU50="yes",FD50="yes",FM50="yes",HF50="yes",HO50="yes",KI50="yes"),"Yes","No"))</f>
        <v>-</v>
      </c>
      <c r="LK50" s="23" t="str">
        <f>IF(AR50="","-",IF(OR(ED50="yes",EM50="yes",EV50="yes",FE50="yes",FN50="yes",HG50="yes",HP50="yes",KJ50="yes"),"Yes","No"))</f>
        <v>Yes</v>
      </c>
      <c r="LL50" s="23" t="str">
        <f>IF(AS50="","-",IF(OR(EE50="yes",EN50="yes",EW50="yes",FF50="yes",FO50="yes",HH50="yes",HQ50="yes",KK50="yes"),"Yes","No"))</f>
        <v>Yes</v>
      </c>
      <c r="LM50" s="23" t="str">
        <f>IF(AT50="","-",IF(OR(FP50="Yes",FY50="Yes",GH50="Yes",GQ50="Yes",GZ50="Yes",HI50="Yes",KL50="yes"),"Yes","No"))</f>
        <v>-</v>
      </c>
      <c r="LN50" s="23" t="str">
        <f>IF(AU50="","-",IF(OR(FQ50="Yes",FZ50="Yes",GI50="Yes",GR50="Yes",HA50="Yes",HJ50="Yes",KM50="yes"),"Yes","No"))</f>
        <v>-</v>
      </c>
      <c r="LO50" s="23" t="str">
        <f>IF(AV50="","-",IF(OR(FR50="Yes",GA50="Yes",GJ50="Yes",GS50="Yes",HB50="Yes",HK50="Yes",KN50="yes"),"Yes","No"))</f>
        <v>-</v>
      </c>
      <c r="LP50" s="23" t="str">
        <f>IF(AW50="","-",IF(OR(FS50="Yes",GB50="Yes",GK50="Yes",GT50="Yes",HC50="Yes",HL50="Yes",KO50="yes"),"Yes","No"))</f>
        <v>-</v>
      </c>
      <c r="LQ50" s="23" t="str">
        <f>IF(AX50="","-",IF(OR(FT50="Yes",GC50="Yes",GL50="Yes",GU50="Yes",HD50="Yes",HM50="Yes",KP50="yes"),"Yes","No"))</f>
        <v>-</v>
      </c>
      <c r="LR50" s="23" t="str">
        <f>IF(AY50="","-",IF(OR(FU50="Yes",GD50="Yes",GM50="Yes",GV50="Yes",HE50="Yes",HN50="Yes",KQ50="yes"),"Yes","No"))</f>
        <v>Yes</v>
      </c>
      <c r="LS50" s="23" t="str">
        <f>IF(AZ50="","-",IF(OR(FV50="Yes",GE50="Yes",GN50="Yes",GW50="Yes",HF50="Yes",HO50="Yes",KR50="yes"),"Yes","No"))</f>
        <v>-</v>
      </c>
      <c r="LT50" s="23" t="str">
        <f>IF(BA50="","-",IF(OR(FW50="Yes",GF50="Yes",GO50="Yes",GX50="Yes",HG50="Yes",HP50="Yes",KS50="yes"),"Yes","No"))</f>
        <v>Yes</v>
      </c>
      <c r="LU50" s="23" t="str">
        <f>IF(BB50="","-",IF(OR(FX50="Yes",GG50="Yes",GP50="Yes",GY50="Yes",HH50="Yes",HQ50="Yes",KT50="yes"),"Yes","No"))</f>
        <v>-</v>
      </c>
      <c r="LV50" s="23" t="str">
        <f>IF(AND(BU50="-",CD50="-"),"-",IF(OR(GZ50="Yes",HI50="Yes",HR50="Yes",IA50="Yes",IJ50="Yes",IS50="Yes",JB50="Yes",JK50="Yes",JT50="Yes",KU50="yes"),"Yes","No"))</f>
        <v>Yes</v>
      </c>
      <c r="LW50" s="23" t="str">
        <f>IF(AND(BV50="-",CE50="-"),"-",IF(OR(HA50="Yes",HJ50="Yes",HS50="Yes",IB50="Yes",IK50="Yes",IT50="Yes",JC50="Yes",JL50="Yes",JU50="Yes",KV50="yes"),"Yes","No"))</f>
        <v>-</v>
      </c>
      <c r="LX50" s="23" t="str">
        <f>IF(AND(BW50="-",CF50="-"),"-",IF(OR(HB50="Yes",HK50="Yes",HT50="Yes",IC50="Yes",IL50="Yes",IU50="Yes",JD50="Yes",JM50="Yes",JV50="Yes",KW50="yes"),"Yes","No"))</f>
        <v>-</v>
      </c>
      <c r="LY50" s="23" t="str">
        <f>IF(AND(BX50="-",CG50="-"),"-",IF(OR(HC50="Yes",HL50="Yes",HU50="Yes",ID50="Yes",IM50="Yes",IV50="Yes",JE50="Yes",JN50="Yes",JW50="Yes",KX50="yes"),"Yes","No"))</f>
        <v>Yes</v>
      </c>
      <c r="LZ50" s="23" t="str">
        <f>IF(AND(BY50="-",CH50="-"),"-",IF(OR(HD50="Yes",HM50="Yes",HV50="Yes",IE50="Yes",IN50="Yes",IW50="Yes",JF50="Yes",JO50="Yes",JX50="Yes",KY50="yes"),"Yes","No"))</f>
        <v>-</v>
      </c>
      <c r="MA50" s="23" t="str">
        <f>IF(AND(BZ50="-",CI50="-"),"-",IF(OR(HE50="Yes",HN50="Yes",HW50="Yes",IF50="Yes",IO50="Yes",IX50="Yes",JG50="Yes",JP50="Yes",JY50="Yes",KZ50="yes"),"Yes","No"))</f>
        <v>Yes</v>
      </c>
      <c r="MB50" s="23" t="str">
        <f>IF(AND(CA50="-",CJ50="-"),"-",IF(OR(HF50="Yes",HO50="Yes",HX50="Yes",IG50="Yes",IP50="Yes",IY50="Yes",JH50="Yes",JQ50="Yes",JZ50="Yes",LA50="yes"),"Yes","No"))</f>
        <v>-</v>
      </c>
      <c r="MC50" s="23" t="str">
        <f>IF(AND(CB50="-",CK50="-"),"-",IF(OR(HG50="Yes",HP50="Yes",HY50="Yes",IH50="Yes",IQ50="Yes",IZ50="Yes",JI50="Yes",JR50="Yes",KA50="Yes",LB50="yes"),"Yes","No"))</f>
        <v>Yes</v>
      </c>
      <c r="MD50" s="23" t="str">
        <f>IF(AND(CC50="-",CL50="-"),"-",IF(OR(HH50="Yes",HQ50="Yes",HZ50="Yes",II50="Yes",IR50="Yes",JA50="Yes",JJ50="Yes",JS50="Yes",KB50="Yes",LC50="yes"),"Yes","No"))</f>
        <v>-</v>
      </c>
    </row>
    <row r="51" spans="2:342" s="12" customFormat="1" x14ac:dyDescent="0.25">
      <c r="B51" s="9" t="s">
        <v>113</v>
      </c>
      <c r="C51" s="9" t="s">
        <v>114</v>
      </c>
      <c r="D51" s="9" t="s">
        <v>313</v>
      </c>
      <c r="E51" s="8" t="str">
        <f>IF(AND(F51="-",G51="-",H51="-"),"-",IF(COUNTIF(F51:I51,"no")&gt;0,"No","Yes"))</f>
        <v>No</v>
      </c>
      <c r="F51" s="10" t="str">
        <f>IF(SUM(COUNTIF(LD51:LL51,"yes"),COUNTIF(LD51:LL51,"no"))=0,"-",IF(COUNTIF(LD51:LL51,"no")&gt;0,"No","Yes"))</f>
        <v>No</v>
      </c>
      <c r="G51" s="10" t="str">
        <f>IF(SUM(COUNTIF(LM51:LU51,"yes"),COUNTIF(LM51:LU51,"no"))=0,"-",IF(COUNTIF(LM51:LU51,"no")&gt;0,"No","Yes"))</f>
        <v>No</v>
      </c>
      <c r="H51" s="10" t="str">
        <f>IF(SUM(COUNTIF(LV51:MD51,"yes"),COUNTIF(LV51:MD51,"no"))=0,"-",IF(COUNTIF(LV51:MD51,"no")&gt;0,"No","Yes"))</f>
        <v>Yes</v>
      </c>
      <c r="I51" s="8" t="s">
        <v>18</v>
      </c>
      <c r="J51" s="13"/>
      <c r="K51" s="13" t="s">
        <v>15</v>
      </c>
      <c r="L51" s="13" t="s">
        <v>15</v>
      </c>
      <c r="M51" s="13" t="s">
        <v>15</v>
      </c>
      <c r="N51" s="13" t="s">
        <v>15</v>
      </c>
      <c r="O51" s="13" t="s">
        <v>15</v>
      </c>
      <c r="P51" s="13"/>
      <c r="Q51" s="13" t="s">
        <v>17</v>
      </c>
      <c r="R51" s="13" t="s">
        <v>15</v>
      </c>
      <c r="S51" s="13"/>
      <c r="T51" s="13" t="s">
        <v>15</v>
      </c>
      <c r="U51" s="13" t="s">
        <v>15</v>
      </c>
      <c r="V51" s="13" t="s">
        <v>15</v>
      </c>
      <c r="W51" s="13" t="s">
        <v>15</v>
      </c>
      <c r="X51" s="13" t="s">
        <v>15</v>
      </c>
      <c r="Y51" s="13"/>
      <c r="Z51" s="13"/>
      <c r="AA51" s="13" t="s">
        <v>15</v>
      </c>
      <c r="AB51" s="13"/>
      <c r="AC51" s="13" t="s">
        <v>15</v>
      </c>
      <c r="AD51" s="13" t="s">
        <v>15</v>
      </c>
      <c r="AE51" s="13" t="s">
        <v>15</v>
      </c>
      <c r="AF51" s="13" t="s">
        <v>17</v>
      </c>
      <c r="AG51" s="13" t="s">
        <v>15</v>
      </c>
      <c r="AH51" s="13"/>
      <c r="AI51" s="13"/>
      <c r="AJ51" s="13" t="s">
        <v>15</v>
      </c>
      <c r="AK51" s="8">
        <v>43.5</v>
      </c>
      <c r="AL51" s="8" t="s">
        <v>15</v>
      </c>
      <c r="AM51" s="8">
        <v>134</v>
      </c>
      <c r="AN51" s="8">
        <v>52.5</v>
      </c>
      <c r="AO51" s="8">
        <v>69.5</v>
      </c>
      <c r="AP51" s="8">
        <v>105.5</v>
      </c>
      <c r="AQ51" s="8">
        <v>35</v>
      </c>
      <c r="AR51" s="8">
        <v>68</v>
      </c>
      <c r="AS51" s="8">
        <v>87.5</v>
      </c>
      <c r="AT51" s="8">
        <v>91.5</v>
      </c>
      <c r="AU51" s="8" t="s">
        <v>15</v>
      </c>
      <c r="AV51" s="8" t="s">
        <v>15</v>
      </c>
      <c r="AW51" s="8">
        <v>110.5</v>
      </c>
      <c r="AX51" s="8">
        <v>110</v>
      </c>
      <c r="AY51" s="8">
        <v>147.5</v>
      </c>
      <c r="AZ51" s="8" t="s">
        <v>15</v>
      </c>
      <c r="BA51" s="8">
        <v>119.5</v>
      </c>
      <c r="BB51" s="8" t="s">
        <v>15</v>
      </c>
      <c r="BC51" s="17">
        <v>43</v>
      </c>
      <c r="BD51" s="17" t="s">
        <v>15</v>
      </c>
      <c r="BE51" s="17">
        <v>134.5</v>
      </c>
      <c r="BF51" s="17">
        <v>48</v>
      </c>
      <c r="BG51" s="17">
        <v>61.5</v>
      </c>
      <c r="BH51" s="17">
        <v>106</v>
      </c>
      <c r="BI51" s="17">
        <v>41</v>
      </c>
      <c r="BJ51" s="17">
        <v>64</v>
      </c>
      <c r="BK51" s="17">
        <v>79</v>
      </c>
      <c r="BL51" s="17">
        <v>81</v>
      </c>
      <c r="BM51" s="17" t="s">
        <v>15</v>
      </c>
      <c r="BN51" s="17" t="s">
        <v>15</v>
      </c>
      <c r="BO51" s="17">
        <v>106.5</v>
      </c>
      <c r="BP51" s="17">
        <v>141</v>
      </c>
      <c r="BQ51" s="17">
        <v>145.5</v>
      </c>
      <c r="BR51" s="17" t="s">
        <v>15</v>
      </c>
      <c r="BS51" s="17">
        <v>118</v>
      </c>
      <c r="BT51" s="17" t="s">
        <v>15</v>
      </c>
      <c r="BU51" s="23">
        <v>45</v>
      </c>
      <c r="BV51" s="23" t="s">
        <v>16</v>
      </c>
      <c r="BW51" s="23" t="s">
        <v>16</v>
      </c>
      <c r="BX51" s="23">
        <v>68</v>
      </c>
      <c r="BY51" s="23">
        <v>74</v>
      </c>
      <c r="BZ51" s="23">
        <v>85</v>
      </c>
      <c r="CA51" s="23" t="s">
        <v>16</v>
      </c>
      <c r="CB51" s="23">
        <v>71</v>
      </c>
      <c r="CC51" s="23" t="s">
        <v>16</v>
      </c>
      <c r="CD51" s="23">
        <v>55</v>
      </c>
      <c r="CE51" s="23" t="s">
        <v>16</v>
      </c>
      <c r="CF51" s="23" t="s">
        <v>16</v>
      </c>
      <c r="CG51" s="23">
        <v>72</v>
      </c>
      <c r="CH51" s="23">
        <v>63</v>
      </c>
      <c r="CI51" s="23">
        <v>86</v>
      </c>
      <c r="CJ51" s="23" t="s">
        <v>16</v>
      </c>
      <c r="CK51" s="23">
        <v>74</v>
      </c>
      <c r="CL51" s="23" t="s">
        <v>16</v>
      </c>
      <c r="CM51" s="8">
        <v>51</v>
      </c>
      <c r="CN51" s="8" t="s">
        <v>16</v>
      </c>
      <c r="CO51" s="8" t="s">
        <v>16</v>
      </c>
      <c r="CP51" s="8">
        <v>68</v>
      </c>
      <c r="CQ51" s="8">
        <v>60</v>
      </c>
      <c r="CR51" s="8">
        <v>84</v>
      </c>
      <c r="CS51" s="8" t="s">
        <v>16</v>
      </c>
      <c r="CT51" s="8">
        <v>70</v>
      </c>
      <c r="CU51" s="8" t="s">
        <v>16</v>
      </c>
      <c r="CV51" s="8">
        <v>59</v>
      </c>
      <c r="CW51" s="8" t="s">
        <v>16</v>
      </c>
      <c r="CX51" s="8" t="s">
        <v>16</v>
      </c>
      <c r="CY51" s="8">
        <v>62</v>
      </c>
      <c r="CZ51" s="8">
        <v>61</v>
      </c>
      <c r="DA51" s="8">
        <v>84</v>
      </c>
      <c r="DB51" s="8" t="s">
        <v>16</v>
      </c>
      <c r="DC51" s="8">
        <v>66</v>
      </c>
      <c r="DD51" s="8" t="s">
        <v>16</v>
      </c>
      <c r="DE51" s="8">
        <v>54</v>
      </c>
      <c r="DF51" s="8" t="s">
        <v>16</v>
      </c>
      <c r="DG51" s="8" t="s">
        <v>16</v>
      </c>
      <c r="DH51" s="8">
        <v>59</v>
      </c>
      <c r="DI51" s="8">
        <v>56</v>
      </c>
      <c r="DJ51" s="8">
        <v>82</v>
      </c>
      <c r="DK51" s="8" t="s">
        <v>16</v>
      </c>
      <c r="DL51" s="8">
        <v>61</v>
      </c>
      <c r="DM51" s="8" t="s">
        <v>16</v>
      </c>
      <c r="DN51" s="8">
        <v>43.96</v>
      </c>
      <c r="DO51" s="8" t="s">
        <v>15</v>
      </c>
      <c r="DP51" s="8">
        <v>50.32</v>
      </c>
      <c r="DQ51" s="8">
        <v>43.33</v>
      </c>
      <c r="DR51" s="8">
        <v>47.39</v>
      </c>
      <c r="DS51" s="8">
        <v>45.18</v>
      </c>
      <c r="DT51" s="8">
        <v>52.5</v>
      </c>
      <c r="DU51" s="8">
        <v>44.63</v>
      </c>
      <c r="DV51" s="8">
        <v>40.28</v>
      </c>
      <c r="DW51" s="10" t="str">
        <f>IF(AK51="","-",IF(AK51&gt;=AK$5,"Yes","No"))</f>
        <v>Yes</v>
      </c>
      <c r="DX51" s="10" t="str">
        <f>IF(AL51="","-",IF(AL51&gt;=AL$5,"Yes","No"))</f>
        <v>-</v>
      </c>
      <c r="DY51" s="10" t="str">
        <f>IF(AM51="","-",IF(AM51&gt;=AM$5,"Yes","No"))</f>
        <v>Yes</v>
      </c>
      <c r="DZ51" s="10" t="str">
        <f>IF(AN51="","-",IF(AN51&gt;=AN$5,"Yes","No"))</f>
        <v>No</v>
      </c>
      <c r="EA51" s="10" t="str">
        <f>IF(AO51="","-",IF(AO51&gt;=AO$5,"Yes","No"))</f>
        <v>No</v>
      </c>
      <c r="EB51" s="10" t="str">
        <f>IF(AP51="","-",IF(AP51&gt;=AP$5,"Yes","No"))</f>
        <v>Yes</v>
      </c>
      <c r="EC51" s="10" t="str">
        <f>IF(AQ51="","-",IF(AQ51&gt;=AQ$5,"Yes","No"))</f>
        <v>No</v>
      </c>
      <c r="ED51" s="10" t="str">
        <f>IF(AR51="","-",IF(AR51&gt;=AR$5,"Yes","No"))</f>
        <v>No</v>
      </c>
      <c r="EE51" s="10" t="str">
        <f>IF(AS51="","-",IF(AS51&gt;=AS$5,"Yes","No"))</f>
        <v>Yes</v>
      </c>
      <c r="EF51" s="10" t="str">
        <f>IF(OR(AK51="",BC51=""),"-",IF(AK51&gt;=BC51+10,"Yes","No"))</f>
        <v>No</v>
      </c>
      <c r="EG51" s="10" t="str">
        <f>IF(OR(AL51="",BD51=""),"-",IF(AL51&gt;=BD51+10,"Yes","No"))</f>
        <v>-</v>
      </c>
      <c r="EH51" s="10" t="str">
        <f>IF(OR(AM51="",BE51=""),"-",IF(AM51&gt;=BE51+10,"Yes","No"))</f>
        <v>No</v>
      </c>
      <c r="EI51" s="10" t="str">
        <f>IF(OR(AN51="",BF51=""),"-",IF(AN51&gt;=BF51+10,"Yes","No"))</f>
        <v>No</v>
      </c>
      <c r="EJ51" s="10" t="str">
        <f>IF(OR(AO51="",BG51=""),"-",IF(AO51&gt;=BG51+10,"Yes","No"))</f>
        <v>No</v>
      </c>
      <c r="EK51" s="10" t="str">
        <f>IF(OR(AP51="",BH51=""),"-",IF(AP51&gt;=BH51+10,"Yes","No"))</f>
        <v>No</v>
      </c>
      <c r="EL51" s="10" t="str">
        <f>IF(OR(AQ51="",BI51=""),"-",IF(AQ51&gt;=BI51+10,"Yes","No"))</f>
        <v>No</v>
      </c>
      <c r="EM51" s="10" t="str">
        <f>IF(OR(AR51="",BJ51=""),"-",IF(AR51&gt;=BJ51+10,"Yes","No"))</f>
        <v>No</v>
      </c>
      <c r="EN51" s="10" t="str">
        <f>IF(OR(AS51="",BK51=""),"-",IF(AS51&gt;=BK51+10,"Yes","No"))</f>
        <v>No</v>
      </c>
      <c r="EO51" s="10" t="str">
        <f>IF(OR(AK51="",BC51=""),"-",IF(AK51&gt;=(200-BC51)*0.1+BC51,"Yes","No"))</f>
        <v>No</v>
      </c>
      <c r="EP51" s="10" t="str">
        <f>IF(OR(AL51="",BD51=""),"-",IF(AL51&gt;=(200-BD51)*0.1+BD51,"Yes","No"))</f>
        <v>-</v>
      </c>
      <c r="EQ51" s="10" t="str">
        <f>IF(OR(AM51="",BE51=""),"-",IF(AM51&gt;=(200-BE51)*0.1+BE51,"Yes","No"))</f>
        <v>No</v>
      </c>
      <c r="ER51" s="10" t="str">
        <f>IF(OR(AN51="",BF51=""),"-",IF(AN51&gt;=(200-BF51)*0.1+BF51,"Yes","No"))</f>
        <v>No</v>
      </c>
      <c r="ES51" s="10" t="str">
        <f>IF(OR(AO51="",BG51=""),"-",IF(AO51&gt;=(200-BG51)*0.1+BG51,"Yes","No"))</f>
        <v>No</v>
      </c>
      <c r="ET51" s="10" t="str">
        <f>IF(OR(AP51="",BH51=""),"-",IF(AP51&gt;=(200-BH51)*0.1+BH51,"Yes","No"))</f>
        <v>No</v>
      </c>
      <c r="EU51" s="10" t="str">
        <f>IF(OR(AQ51="",BI51=""),"-",IF(AQ51&gt;=(200-BI51)*0.1+BI51,"Yes","No"))</f>
        <v>No</v>
      </c>
      <c r="EV51" s="10" t="str">
        <f>IF(OR(AR51="",BJ51=""),"-",IF(AR51&gt;=(200-BJ51)*0.1+BJ51,"Yes","No"))</f>
        <v>No</v>
      </c>
      <c r="EW51" s="10" t="str">
        <f>IF(OR(AS51="",BK51=""),"-",IF(AS51&gt;=(200-BK51)*0.1+BK51,"Yes","No"))</f>
        <v>No</v>
      </c>
      <c r="EX51" s="8" t="str">
        <f>IF(DN51="","-",IF(DN51&gt;DN$4,"Yes","No"))</f>
        <v>No</v>
      </c>
      <c r="EY51" s="8" t="str">
        <f>IF(DO51="","-",IF(DO51&gt;DO$4,"Yes","No"))</f>
        <v>-</v>
      </c>
      <c r="EZ51" s="8" t="str">
        <f>IF(DP51="","-",IF(DP51&gt;DP$4,"Yes","No"))</f>
        <v>No</v>
      </c>
      <c r="FA51" s="8" t="str">
        <f>IF(DQ51="","-",IF(DQ51&gt;DQ$4,"Yes","No"))</f>
        <v>No</v>
      </c>
      <c r="FB51" s="8" t="str">
        <f>IF(DR51="","-",IF(DR51&gt;DR$4,"Yes","No"))</f>
        <v>No</v>
      </c>
      <c r="FC51" s="8" t="str">
        <f>IF(DS51="","-",IF(DS51&gt;DS$4,"Yes","No"))</f>
        <v>No</v>
      </c>
      <c r="FD51" s="8" t="str">
        <f>IF(DT51="","-",IF(DT51&gt;DT$4,"Yes","No"))</f>
        <v>No</v>
      </c>
      <c r="FE51" s="8" t="str">
        <f>IF(DU51="","-",IF(DU51&gt;DU$4,"Yes","No"))</f>
        <v>No</v>
      </c>
      <c r="FF51" s="8" t="str">
        <f>IF(DV51="","-",IF(DV51&gt;DV$4,"Yes","No"))</f>
        <v>No</v>
      </c>
      <c r="FG51" s="22" t="s">
        <v>18</v>
      </c>
      <c r="FH51" s="22" t="s">
        <v>16</v>
      </c>
      <c r="FI51" s="22" t="s">
        <v>18</v>
      </c>
      <c r="FJ51" s="22" t="s">
        <v>18</v>
      </c>
      <c r="FK51" s="22" t="s">
        <v>18</v>
      </c>
      <c r="FL51" s="22" t="s">
        <v>18</v>
      </c>
      <c r="FM51" s="22" t="s">
        <v>18</v>
      </c>
      <c r="FN51" s="22" t="s">
        <v>18</v>
      </c>
      <c r="FO51" s="22" t="s">
        <v>18</v>
      </c>
      <c r="FP51" s="22" t="str">
        <f>IF(AT51="","-",IF(AT51&gt;=AT$5,"Yes","No"))</f>
        <v>Yes</v>
      </c>
      <c r="FQ51" s="22" t="str">
        <f>IF(AU51="","-",IF(AU51&gt;=AU$5,"Yes","No"))</f>
        <v>-</v>
      </c>
      <c r="FR51" s="22" t="str">
        <f>IF(AV51="","-",IF(AV51&gt;=AV$5,"Yes","No"))</f>
        <v>-</v>
      </c>
      <c r="FS51" s="22" t="str">
        <f>IF(AW51="","-",IF(AW51&gt;=AW$5,"Yes","No"))</f>
        <v>No</v>
      </c>
      <c r="FT51" s="22" t="str">
        <f>IF(AX51="","-",IF(AX51&gt;=AX$5,"Yes","No"))</f>
        <v>No</v>
      </c>
      <c r="FU51" s="22" t="str">
        <f>IF(AY51="","-",IF(AY51&gt;=AY$5,"Yes","No"))</f>
        <v>Yes</v>
      </c>
      <c r="FV51" s="22" t="str">
        <f>IF(AZ51="","-",IF(AZ51&gt;=AZ$5,"Yes","No"))</f>
        <v>-</v>
      </c>
      <c r="FW51" s="22" t="str">
        <f>IF(BA51="","-",IF(BA51&gt;=BA$5,"Yes","No"))</f>
        <v>No</v>
      </c>
      <c r="FX51" s="22" t="str">
        <f>IF(BB51="","-",IF(BB51&gt;=BB$5,"Yes","No"))</f>
        <v>-</v>
      </c>
      <c r="FY51" s="10" t="str">
        <f>IF(OR(AT51="",BL51=""),"-",IF(AT51&gt;=BL51+10,"Yes","No"))</f>
        <v>Yes</v>
      </c>
      <c r="FZ51" s="10" t="str">
        <f>IF(OR(AU51="",BM51=""),"-",IF(AU51&gt;=BM51+10,"Yes","No"))</f>
        <v>-</v>
      </c>
      <c r="GA51" s="10" t="str">
        <f>IF(OR(AV51="",BN51=""),"-",IF(AV51&gt;=BN51+10,"Yes","No"))</f>
        <v>-</v>
      </c>
      <c r="GB51" s="10" t="str">
        <f>IF(OR(AW51="",BO51=""),"-",IF(AW51&gt;=BO51+10,"Yes","No"))</f>
        <v>No</v>
      </c>
      <c r="GC51" s="10" t="str">
        <f>IF(OR(AX51="",BP51=""),"-",IF(AX51&gt;=BP51+10,"Yes","No"))</f>
        <v>No</v>
      </c>
      <c r="GD51" s="10" t="str">
        <f>IF(OR(AY51="",BQ51=""),"-",IF(AY51&gt;=BQ51+10,"Yes","No"))</f>
        <v>No</v>
      </c>
      <c r="GE51" s="10" t="str">
        <f>IF(OR(AZ51="",BR51=""),"-",IF(AZ51&gt;=BR51+10,"Yes","No"))</f>
        <v>-</v>
      </c>
      <c r="GF51" s="10" t="str">
        <f>IF(OR(BA51="",BS51=""),"-",IF(BA51&gt;=BS51+10,"Yes","No"))</f>
        <v>No</v>
      </c>
      <c r="GG51" s="10" t="str">
        <f>IF(OR(BB51="",BT51=""),"-",IF(BB51&gt;=BT51+10,"Yes","No"))</f>
        <v>-</v>
      </c>
      <c r="GH51" s="10" t="str">
        <f>IF(OR(AT51="",BL51=""),"-",IF(AT51&gt;=(200-BL51)*0.1+BL51,"Yes","No"))</f>
        <v>No</v>
      </c>
      <c r="GI51" s="10" t="str">
        <f>IF(OR(AU51="",BM51=""),"-",IF(AU51&gt;=(200-BM51)*0.1+BM51,"Yes","No"))</f>
        <v>-</v>
      </c>
      <c r="GJ51" s="10" t="str">
        <f>IF(OR(AV51="",BN51=""),"-",IF(AV51&gt;=(200-BN51)*0.1+BN51,"Yes","No"))</f>
        <v>-</v>
      </c>
      <c r="GK51" s="10" t="str">
        <f>IF(OR(AW51="",BO51=""),"-",IF(AW51&gt;=(200-BO51)*0.1+BO51,"Yes","No"))</f>
        <v>No</v>
      </c>
      <c r="GL51" s="10" t="str">
        <f>IF(OR(AX51="",BP51=""),"-",IF(AX51&gt;=(200-BP51)*0.1+BP51,"Yes","No"))</f>
        <v>No</v>
      </c>
      <c r="GM51" s="10" t="str">
        <f>IF(OR(AY51="",BQ51=""),"-",IF(AY51&gt;=(200-BQ51)*0.1+BQ51,"Yes","No"))</f>
        <v>No</v>
      </c>
      <c r="GN51" s="10" t="str">
        <f>IF(OR(AZ51="",BR51=""),"-",IF(AZ51&gt;=(200-BR51)*0.1+BR51,"Yes","No"))</f>
        <v>-</v>
      </c>
      <c r="GO51" s="10" t="str">
        <f>IF(OR(BA51="",BS51=""),"-",IF(BA51&gt;=(200-BS51)*0.1+BS51,"Yes","No"))</f>
        <v>No</v>
      </c>
      <c r="GP51" s="10" t="str">
        <f>IF(OR(BB51="",BT51=""),"-",IF(BB51&gt;=(200-BT51)*0.1+BT51,"Yes","No"))</f>
        <v>-</v>
      </c>
      <c r="GQ51" s="22" t="s">
        <v>18</v>
      </c>
      <c r="GR51" s="22" t="s">
        <v>16</v>
      </c>
      <c r="GS51" s="22" t="s">
        <v>16</v>
      </c>
      <c r="GT51" s="22" t="s">
        <v>18</v>
      </c>
      <c r="GU51" s="22" t="s">
        <v>18</v>
      </c>
      <c r="GV51" s="22" t="s">
        <v>18</v>
      </c>
      <c r="GW51" s="22" t="s">
        <v>16</v>
      </c>
      <c r="GX51" s="22" t="s">
        <v>18</v>
      </c>
      <c r="GY51" s="22" t="s">
        <v>16</v>
      </c>
      <c r="GZ51" s="8" t="str">
        <f>IF(BU51="-","-",IF(BU51&gt;BU$6,"Yes","No"))</f>
        <v>No</v>
      </c>
      <c r="HA51" s="8" t="str">
        <f>IF(BV51="-","-",IF(BV51&gt;BV$6,"Yes","No"))</f>
        <v>-</v>
      </c>
      <c r="HB51" s="8" t="str">
        <f>IF(BW51="-","-",IF(BW51&gt;BW$6,"Yes","No"))</f>
        <v>-</v>
      </c>
      <c r="HC51" s="8" t="str">
        <f>IF(BX51="-","-",IF(BX51&gt;BX$6,"Yes","No"))</f>
        <v>No</v>
      </c>
      <c r="HD51" s="8" t="str">
        <f>IF(BY51="-","-",IF(BY51&gt;BY$6,"Yes","No"))</f>
        <v>Yes</v>
      </c>
      <c r="HE51" s="8" t="str">
        <f>IF(BZ51="-","-",IF(BZ51&gt;BZ$6,"Yes","No"))</f>
        <v>No</v>
      </c>
      <c r="HF51" s="8" t="str">
        <f>IF(CA51="-","-",IF(CA51&gt;CA$6,"Yes","No"))</f>
        <v>-</v>
      </c>
      <c r="HG51" s="8" t="str">
        <f>IF(CB51="-","-",IF(CB51&gt;CB$6,"Yes","No"))</f>
        <v>No</v>
      </c>
      <c r="HH51" s="8" t="str">
        <f>IF(CC51="-","-",IF(CC51&gt;CC$6,"Yes","No"))</f>
        <v>-</v>
      </c>
      <c r="HI51" s="8" t="str">
        <f>IF(CD51="-","-",IF(CD51&gt;CD$6,"Yes","No"))</f>
        <v>No</v>
      </c>
      <c r="HJ51" s="8" t="str">
        <f>IF(CE51="-","-",IF(CE51&gt;CE$6,"Yes","No"))</f>
        <v>-</v>
      </c>
      <c r="HK51" s="8" t="str">
        <f>IF(CF51="-","-",IF(CF51&gt;CF$6,"Yes","No"))</f>
        <v>-</v>
      </c>
      <c r="HL51" s="8" t="str">
        <f>IF(CG51="-","-",IF(CG51&gt;CG$6,"Yes","No"))</f>
        <v>No</v>
      </c>
      <c r="HM51" s="8" t="str">
        <f>IF(CH51="-","-",IF(CH51&gt;CH$6,"Yes","No"))</f>
        <v>No</v>
      </c>
      <c r="HN51" s="8" t="str">
        <f>IF(CI51="-","-",IF(CI51&gt;CI$6,"Yes","No"))</f>
        <v>No</v>
      </c>
      <c r="HO51" s="8" t="str">
        <f>IF(CJ51="-","-",IF(CJ51&gt;CJ$6,"Yes","No"))</f>
        <v>-</v>
      </c>
      <c r="HP51" s="8" t="str">
        <f>IF(CK51="-","-",IF(CK51&gt;CK$6,"Yes","No"))</f>
        <v>No</v>
      </c>
      <c r="HQ51" s="8" t="str">
        <f>IF(CL51="-","-",IF(CL51&gt;CL$6,"Yes","No"))</f>
        <v>-</v>
      </c>
      <c r="HR51" s="22" t="str">
        <f>IF(BU51="-","-",IF(BU51&gt;=BU$5,"Yes","No"))</f>
        <v>Yes</v>
      </c>
      <c r="HS51" s="22" t="str">
        <f>IF(BV51="-","-",IF(BV51&gt;=BV$5,"Yes","No"))</f>
        <v>-</v>
      </c>
      <c r="HT51" s="22" t="str">
        <f>IF(BW51="-","-",IF(BW51&gt;=BW$5,"Yes","No"))</f>
        <v>-</v>
      </c>
      <c r="HU51" s="22" t="str">
        <f>IF(BX51="-","-",IF(BX51&gt;=BX$5,"Yes","No"))</f>
        <v>No</v>
      </c>
      <c r="HV51" s="22" t="str">
        <f>IF(BY51="-","-",IF(BY51&gt;=BY$5,"Yes","No"))</f>
        <v>Yes</v>
      </c>
      <c r="HW51" s="22" t="str">
        <f>IF(BZ51="-","-",IF(BZ51&gt;=BZ$5,"Yes","No"))</f>
        <v>Yes</v>
      </c>
      <c r="HX51" s="22" t="str">
        <f>IF(CA51="-","-",IF(CA51&gt;=CA$5,"Yes","No"))</f>
        <v>-</v>
      </c>
      <c r="HY51" s="22" t="str">
        <f>IF(CB51="-","-",IF(CB51&gt;=CB$5,"Yes","No"))</f>
        <v>No</v>
      </c>
      <c r="HZ51" s="22" t="str">
        <f>IF(CC51="-","-",IF(CC51&gt;=CC$5,"Yes","No"))</f>
        <v>-</v>
      </c>
      <c r="IA51" s="22" t="str">
        <f>IF(CD51="-","-",IF(CD51&gt;=BU$5,"Yes","No"))</f>
        <v>Yes</v>
      </c>
      <c r="IB51" s="22" t="str">
        <f>IF(CE51="-","-",IF(CE51&gt;=BV$5,"Yes","No"))</f>
        <v>-</v>
      </c>
      <c r="IC51" s="22" t="str">
        <f>IF(CF51="-","-",IF(CF51&gt;=BW$5,"Yes","No"))</f>
        <v>-</v>
      </c>
      <c r="ID51" s="22" t="str">
        <f>IF(CG51="-","-",IF(CG51&gt;=BX$5,"Yes","No"))</f>
        <v>Yes</v>
      </c>
      <c r="IE51" s="22" t="str">
        <f>IF(CH51="-","-",IF(CH51&gt;=BY$5,"Yes","No"))</f>
        <v>No</v>
      </c>
      <c r="IF51" s="22" t="str">
        <f>IF(CI51="-","-",IF(CI51&gt;=BZ$5,"Yes","No"))</f>
        <v>Yes</v>
      </c>
      <c r="IG51" s="22" t="str">
        <f>IF(CJ51="-","-",IF(CJ51&gt;=CA$5,"Yes","No"))</f>
        <v>-</v>
      </c>
      <c r="IH51" s="22" t="str">
        <f>IF(CK51="-","-",IF(CK51&gt;=CB$5,"Yes","No"))</f>
        <v>Yes</v>
      </c>
      <c r="II51" s="22" t="str">
        <f>IF(CL51="-","-",IF(CL51&gt;=CC$5,"Yes","No"))</f>
        <v>-</v>
      </c>
      <c r="IJ51" s="22" t="str">
        <f>IF(OR(BU51="-",CM51="-"),"-",IF(BU51&gt;=CM51+10,"Yes","No"))</f>
        <v>No</v>
      </c>
      <c r="IK51" s="22" t="str">
        <f>IF(OR(BV51="-",CN51="-"),"-",IF(BV51&gt;=CN51+10,"Yes","No"))</f>
        <v>-</v>
      </c>
      <c r="IL51" s="22" t="str">
        <f>IF(OR(BW51="-",CO51="-"),"-",IF(BW51&gt;=CO51+10,"Yes","No"))</f>
        <v>-</v>
      </c>
      <c r="IM51" s="22" t="str">
        <f>IF(OR(BX51="-",CP51="-"),"-",IF(BX51&gt;=CP51+10,"Yes","No"))</f>
        <v>No</v>
      </c>
      <c r="IN51" s="22" t="str">
        <f>IF(OR(BY51="-",CQ51="-"),"-",IF(BY51&gt;=CQ51+10,"Yes","No"))</f>
        <v>Yes</v>
      </c>
      <c r="IO51" s="22" t="str">
        <f>IF(OR(BZ51="-",CR51="-"),"-",IF(BZ51&gt;=CR51+10,"Yes","No"))</f>
        <v>No</v>
      </c>
      <c r="IP51" s="22" t="str">
        <f>IF(OR(CA51="-",CS51="-"),"-",IF(CA51&gt;=CS51+10,"Yes","No"))</f>
        <v>-</v>
      </c>
      <c r="IQ51" s="22" t="str">
        <f>IF(OR(CB51="-",CT51="-"),"-",IF(CB51&gt;=CT51+10,"Yes","No"))</f>
        <v>No</v>
      </c>
      <c r="IR51" s="22" t="str">
        <f>IF(OR(CC51="-",CU51="-"),"-",IF(CC51&gt;=CU51+10,"Yes","No"))</f>
        <v>-</v>
      </c>
      <c r="IS51" s="22" t="str">
        <f>IF(OR(CD51="-",CV51="-"),"-",IF(CD51&gt;=CV51+10,"Yes","No"))</f>
        <v>No</v>
      </c>
      <c r="IT51" s="22" t="str">
        <f>IF(OR(CE51="-",CW51="-"),"-",IF(CE51&gt;=CW51+10,"Yes","No"))</f>
        <v>-</v>
      </c>
      <c r="IU51" s="22" t="str">
        <f>IF(OR(CF51="-",CX51="-"),"-",IF(CF51&gt;=CX51+10,"Yes","No"))</f>
        <v>-</v>
      </c>
      <c r="IV51" s="22" t="str">
        <f>IF(OR(CG51="-",CY51="-"),"-",IF(CG51&gt;=CY51+10,"Yes","No"))</f>
        <v>Yes</v>
      </c>
      <c r="IW51" s="22" t="str">
        <f>IF(OR(CH51="-",CZ51="-"),"-",IF(CH51&gt;=CZ51+10,"Yes","No"))</f>
        <v>No</v>
      </c>
      <c r="IX51" s="22" t="str">
        <f>IF(OR(CI51="-",DA51="-"),"-",IF(CI51&gt;=DA51+10,"Yes","No"))</f>
        <v>No</v>
      </c>
      <c r="IY51" s="22" t="str">
        <f>IF(OR(CJ51="-",DB51="-"),"-",IF(CJ51&gt;=DB51+10,"Yes","No"))</f>
        <v>-</v>
      </c>
      <c r="IZ51" s="22" t="str">
        <f>IF(OR(CK51="-",DC51="-"),"-",IF(CK51&gt;=DC51+10,"Yes","No"))</f>
        <v>No</v>
      </c>
      <c r="JA51" s="22" t="str">
        <f>IF(OR(CL51="-",DD51="-"),"-",IF(CL51&gt;=DD51+10,"Yes","No"))</f>
        <v>-</v>
      </c>
      <c r="JB51" s="22" t="str">
        <f>IF(OR(BU51="-",DE51="-"),"-",IF(BU51&gt;=DE51+10,"Yes","No"))</f>
        <v>No</v>
      </c>
      <c r="JC51" s="22" t="str">
        <f>IF(OR(BV51="-",DF51="-"),"-",IF(BV51&gt;=DF51+10,"Yes","No"))</f>
        <v>-</v>
      </c>
      <c r="JD51" s="22" t="str">
        <f>IF(OR(BW51="-",DG51="-"),"-",IF(BW51&gt;=DG51+10,"Yes","No"))</f>
        <v>-</v>
      </c>
      <c r="JE51" s="22" t="str">
        <f>IF(OR(BX51="-",DH51="-"),"-",IF(BX51&gt;=DH51+10,"Yes","No"))</f>
        <v>No</v>
      </c>
      <c r="JF51" s="22" t="str">
        <f>IF(OR(BY51="-",DI51="-"),"-",IF(BY51&gt;=DI51+10,"Yes","No"))</f>
        <v>Yes</v>
      </c>
      <c r="JG51" s="22" t="str">
        <f>IF(OR(BZ51="-",DJ51="-"),"-",IF(BZ51&gt;=DJ51+10,"Yes","No"))</f>
        <v>No</v>
      </c>
      <c r="JH51" s="22" t="str">
        <f>IF(OR(CA51="-",DK51="-"),"-",IF(CA51&gt;=DK51+10,"Yes","No"))</f>
        <v>-</v>
      </c>
      <c r="JI51" s="22" t="str">
        <f>IF(OR(CB51="-",DL51="-"),"-",IF(CB51&gt;=DL51+10,"Yes","No"))</f>
        <v>Yes</v>
      </c>
      <c r="JJ51" s="22" t="str">
        <f>IF(OR(CC51="-",DM51="-"),"-",IF(CC51&gt;=DM51+10,"Yes","No"))</f>
        <v>-</v>
      </c>
      <c r="JK51" s="23" t="str">
        <f>IF(OR(BU51="-",CM51="-"),"-",IF(BU51&gt;=(100-CM51)*0.1+CM51,"Yes","No"))</f>
        <v>No</v>
      </c>
      <c r="JL51" s="23" t="str">
        <f>IF(OR(BV51="-",CN51="-"),"-",IF(BV51&gt;=(100-CN51)*0.1+CN51,"Yes","No"))</f>
        <v>-</v>
      </c>
      <c r="JM51" s="23" t="str">
        <f>IF(OR(BW51="-",CO51="-"),"-",IF(BW51&gt;=(100-CO51)*0.1+CO51,"Yes","No"))</f>
        <v>-</v>
      </c>
      <c r="JN51" s="23" t="str">
        <f>IF(OR(BX51="-",CP51="-"),"-",IF(BX51&gt;=(100-CP51)*0.1+CP51,"Yes","No"))</f>
        <v>No</v>
      </c>
      <c r="JO51" s="23" t="str">
        <f>IF(OR(BY51="-",CQ51="-"),"-",IF(BY51&gt;=(100-CQ51)*0.1+CQ51,"Yes","No"))</f>
        <v>Yes</v>
      </c>
      <c r="JP51" s="23" t="str">
        <f>IF(OR(BZ51="-",CR51="-"),"-",IF(BZ51&gt;=(100-CR51)*0.1+CR51,"Yes","No"))</f>
        <v>No</v>
      </c>
      <c r="JQ51" s="23" t="str">
        <f>IF(OR(CA51="-",CS51="-"),"-",IF(CA51&gt;=(100-CS51)*0.1+CS51,"Yes","No"))</f>
        <v>-</v>
      </c>
      <c r="JR51" s="23" t="str">
        <f>IF(OR(CB51="-",CT51="-"),"-",IF(CB51&gt;=(100-CT51)*0.1+CT51,"Yes","No"))</f>
        <v>No</v>
      </c>
      <c r="JS51" s="23" t="str">
        <f>IF(OR(CC51="-",CU51="-"),"-",IF(CC51&gt;=(100-CU51)*0.1+CU51,"Yes","No"))</f>
        <v>-</v>
      </c>
      <c r="JT51" s="22" t="s">
        <v>18</v>
      </c>
      <c r="JU51" s="22" t="s">
        <v>16</v>
      </c>
      <c r="JV51" s="22" t="s">
        <v>16</v>
      </c>
      <c r="JW51" s="22" t="s">
        <v>17</v>
      </c>
      <c r="JX51" s="22" t="s">
        <v>17</v>
      </c>
      <c r="JY51" s="22" t="s">
        <v>17</v>
      </c>
      <c r="JZ51" s="22" t="s">
        <v>16</v>
      </c>
      <c r="KA51" s="22" t="s">
        <v>17</v>
      </c>
      <c r="KB51" s="22" t="s">
        <v>16</v>
      </c>
      <c r="KC51" s="23" t="str">
        <f>IF(OR(J51="yes",AK51=""),"-",IF(AK51&gt;AK$4,"Yes","No"))</f>
        <v>Yes</v>
      </c>
      <c r="KD51" s="23" t="str">
        <f>IF(OR(K51="yes",AL51=""),"-",IF(AL51&gt;AL$4,"Yes","No"))</f>
        <v>-</v>
      </c>
      <c r="KE51" s="23" t="str">
        <f>IF(OR(L51="yes",AM51=""),"-",IF(AM51&gt;AM$4,"Yes","No"))</f>
        <v>Yes</v>
      </c>
      <c r="KF51" s="23" t="str">
        <f>IF(OR(M51="yes",AN51=""),"-",IF(AN51&gt;AN$4,"Yes","No"))</f>
        <v>No</v>
      </c>
      <c r="KG51" s="23" t="str">
        <f>IF(OR(N51="yes",AO51=""),"-",IF(AO51&gt;AO$4,"Yes","No"))</f>
        <v>Yes</v>
      </c>
      <c r="KH51" s="23" t="str">
        <f>IF(OR(O51="yes",AP51=""),"-",IF(AP51&gt;AP$4,"Yes","No"))</f>
        <v>Yes</v>
      </c>
      <c r="KI51" s="23" t="str">
        <f>IF(OR(P51="yes",AQ51=""),"-",IF(AQ51&gt;AQ$4,"Yes","No"))</f>
        <v>Yes</v>
      </c>
      <c r="KJ51" s="23" t="str">
        <f>IF(OR(Q51="yes",AR51=""),"-",IF(AR51&gt;AR$4,"Yes","No"))</f>
        <v>-</v>
      </c>
      <c r="KK51" s="23" t="str">
        <f>IF(OR(R51="yes",AS51=""),"-",IF(AS51&gt;AS$4,"Yes","No"))</f>
        <v>Yes</v>
      </c>
      <c r="KL51" s="23" t="str">
        <f>IF(OR(S51="yes",AT51=""),"-",IF(AT51&gt;AT$4,"Yes","No"))</f>
        <v>Yes</v>
      </c>
      <c r="KM51" s="23" t="str">
        <f>IF(OR(T51="yes",AU51=""),"-",IF(AU51&gt;AU$4,"Yes","No"))</f>
        <v>-</v>
      </c>
      <c r="KN51" s="23" t="str">
        <f>IF(OR(U51="yes",AV51=""),"-",IF(AV51&gt;AV$4,"Yes","No"))</f>
        <v>-</v>
      </c>
      <c r="KO51" s="23" t="str">
        <f>IF(OR(V51="yes",AW51=""),"-",IF(AW51&gt;AW$4,"Yes","No"))</f>
        <v>No</v>
      </c>
      <c r="KP51" s="23" t="str">
        <f>IF(OR(W51="yes",AX51=""),"-",IF(AX51&gt;AX$4,"Yes","No"))</f>
        <v>No</v>
      </c>
      <c r="KQ51" s="23" t="str">
        <f>IF(OR(X51="yes",AY51=""),"-",IF(AY51&gt;AY$4,"Yes","No"))</f>
        <v>Yes</v>
      </c>
      <c r="KR51" s="23" t="str">
        <f>IF(OR(Y51="yes",AZ51=""),"-",IF(AZ51&gt;AZ$4,"Yes","No"))</f>
        <v>-</v>
      </c>
      <c r="KS51" s="23" t="str">
        <f>IF(OR(Z51="yes",BA51=""),"-",IF(BA51&gt;BA$4,"Yes","No"))</f>
        <v>Yes</v>
      </c>
      <c r="KT51" s="23" t="str">
        <f>IF(OR(AA51="yes",BB51=""),"-",IF(BB51&gt;BB$4,"Yes","No"))</f>
        <v>-</v>
      </c>
      <c r="KU51" s="23" t="str">
        <f>IF(OR(AB51="yes",AND(BU51="-",CD51="-")),"-",IF(OR(BU51&gt;BU$4,CD51&gt;BU$4),"Yes","No"))</f>
        <v>Yes</v>
      </c>
      <c r="KV51" s="23" t="str">
        <f>IF(OR(AC51="yes",AND(BV51="-",CE51="-")),"-",IF(OR(BV51&gt;BV$4,CE51&gt;BV$4),"Yes","No"))</f>
        <v>-</v>
      </c>
      <c r="KW51" s="23" t="str">
        <f>IF(OR(AD51="yes",AND(BW51="-",CF51="-")),"-",IF(OR(BW51&gt;BW$4,CF51&gt;BW$4),"Yes","No"))</f>
        <v>-</v>
      </c>
      <c r="KX51" s="23" t="str">
        <f>IF(OR(AE51="yes",AND(BX51="-",CG51="-")),"-",IF(OR(BX51&gt;BX$4,CG51&gt;BX$4),"Yes","No"))</f>
        <v>Yes</v>
      </c>
      <c r="KY51" s="23" t="str">
        <f>IF(OR(AF51="yes",AND(BY51="-",CH51="-")),"-",IF(OR(BY51&gt;BY$4,CH51&gt;BY$4),"Yes","No"))</f>
        <v>-</v>
      </c>
      <c r="KZ51" s="23" t="str">
        <f>IF(OR(AG51="yes",AND(BZ51="-",CI51="-")),"-",IF(OR(BZ51&gt;BZ$4,CI51&gt;BZ$4),"Yes","No"))</f>
        <v>Yes</v>
      </c>
      <c r="LA51" s="23" t="str">
        <f>IF(OR(AH51="yes",AND(CA51="-",CJ51="-")),"-",IF(OR(CA51&gt;CA$4,CJ51&gt;CA$4),"Yes","No"))</f>
        <v>-</v>
      </c>
      <c r="LB51" s="23" t="str">
        <f>IF(OR(AI51="yes",AND(CB51="-",CK51="-")),"-",IF(OR(CB51&gt;CB$4,CK51&gt;CB$4),"Yes","No"))</f>
        <v>Yes</v>
      </c>
      <c r="LC51" s="23" t="str">
        <f>IF(OR(AJ51="yes",AND(CC51="-",CL51="-")),"-",IF(OR(CC51&gt;CC$4,CL51&gt;CC$4),"Yes","No"))</f>
        <v>-</v>
      </c>
      <c r="LD51" s="23" t="str">
        <f>IF(AK51="","-",IF(OR(DW51="yes",EF51="yes",EO51="yes",EX51="yes",FG51="yes",GZ51="yes",HI51="yes",KC51="yes"),"Yes","No"))</f>
        <v>Yes</v>
      </c>
      <c r="LE51" s="23" t="str">
        <f>IF(AL51="","-",IF(OR(DX51="yes",EG51="yes",EP51="yes",EY51="yes",FH51="yes",HA51="yes",HJ51="yes",KD51="yes"),"Yes","No"))</f>
        <v>-</v>
      </c>
      <c r="LF51" s="23" t="str">
        <f>IF(AM51="","-",IF(OR(DY51="yes",EH51="yes",EQ51="yes",EZ51="yes",FI51="yes",HB51="yes",HK51="yes",KE51="yes"),"Yes","No"))</f>
        <v>Yes</v>
      </c>
      <c r="LG51" s="23" t="str">
        <f>IF(AN51="","-",IF(OR(DZ51="yes",EI51="yes",ER51="yes",FA51="yes",FJ51="yes",HC51="yes",HL51="yes",KF51="yes"),"Yes","No"))</f>
        <v>No</v>
      </c>
      <c r="LH51" s="23" t="str">
        <f>IF(AO51="","-",IF(OR(EA51="yes",EJ51="yes",ES51="yes",FB51="yes",FK51="yes",HD51="yes",HM51="yes",KG51="yes"),"Yes","No"))</f>
        <v>Yes</v>
      </c>
      <c r="LI51" s="23" t="str">
        <f>IF(AP51="","-",IF(OR(EB51="yes",EK51="yes",ET51="yes",FC51="yes",FL51="yes",HE51="yes",HN51="yes",KH51="yes"),"Yes","No"))</f>
        <v>Yes</v>
      </c>
      <c r="LJ51" s="23" t="str">
        <f>IF(AQ51="","-",IF(OR(EC51="yes",EL51="yes",EU51="yes",FD51="yes",FM51="yes",HF51="yes",HO51="yes",KI51="yes"),"Yes","No"))</f>
        <v>Yes</v>
      </c>
      <c r="LK51" s="23" t="str">
        <f>IF(AR51="","-",IF(OR(ED51="yes",EM51="yes",EV51="yes",FE51="yes",FN51="yes",HG51="yes",HP51="yes",KJ51="yes"),"Yes","No"))</f>
        <v>No</v>
      </c>
      <c r="LL51" s="23" t="str">
        <f>IF(AS51="","-",IF(OR(EE51="yes",EN51="yes",EW51="yes",FF51="yes",FO51="yes",HH51="yes",HQ51="yes",KK51="yes"),"Yes","No"))</f>
        <v>Yes</v>
      </c>
      <c r="LM51" s="23" t="str">
        <f>IF(AT51="","-",IF(OR(FP51="Yes",FY51="Yes",GH51="Yes",GQ51="Yes",GZ51="Yes",HI51="Yes",KL51="yes"),"Yes","No"))</f>
        <v>Yes</v>
      </c>
      <c r="LN51" s="23" t="str">
        <f>IF(AU51="","-",IF(OR(FQ51="Yes",FZ51="Yes",GI51="Yes",GR51="Yes",HA51="Yes",HJ51="Yes",KM51="yes"),"Yes","No"))</f>
        <v>-</v>
      </c>
      <c r="LO51" s="23" t="str">
        <f>IF(AV51="","-",IF(OR(FR51="Yes",GA51="Yes",GJ51="Yes",GS51="Yes",HB51="Yes",HK51="Yes",KN51="yes"),"Yes","No"))</f>
        <v>-</v>
      </c>
      <c r="LP51" s="23" t="str">
        <f>IF(AW51="","-",IF(OR(FS51="Yes",GB51="Yes",GK51="Yes",GT51="Yes",HC51="Yes",HL51="Yes",KO51="yes"),"Yes","No"))</f>
        <v>No</v>
      </c>
      <c r="LQ51" s="23" t="str">
        <f>IF(AX51="","-",IF(OR(FT51="Yes",GC51="Yes",GL51="Yes",GU51="Yes",HD51="Yes",HM51="Yes",KP51="yes"),"Yes","No"))</f>
        <v>Yes</v>
      </c>
      <c r="LR51" s="23" t="str">
        <f>IF(AY51="","-",IF(OR(FU51="Yes",GD51="Yes",GM51="Yes",GV51="Yes",HE51="Yes",HN51="Yes",KQ51="yes"),"Yes","No"))</f>
        <v>Yes</v>
      </c>
      <c r="LS51" s="23" t="str">
        <f>IF(AZ51="","-",IF(OR(FV51="Yes",GE51="Yes",GN51="Yes",GW51="Yes",HF51="Yes",HO51="Yes",KR51="yes"),"Yes","No"))</f>
        <v>-</v>
      </c>
      <c r="LT51" s="23" t="str">
        <f>IF(BA51="","-",IF(OR(FW51="Yes",GF51="Yes",GO51="Yes",GX51="Yes",HG51="Yes",HP51="Yes",KS51="yes"),"Yes","No"))</f>
        <v>Yes</v>
      </c>
      <c r="LU51" s="23" t="str">
        <f>IF(BB51="","-",IF(OR(FX51="Yes",GG51="Yes",GP51="Yes",GY51="Yes",HH51="Yes",HQ51="Yes",KT51="yes"),"Yes","No"))</f>
        <v>-</v>
      </c>
      <c r="LV51" s="23" t="str">
        <f>IF(AND(BU51="-",CD51="-"),"-",IF(OR(GZ51="Yes",HI51="Yes",HR51="Yes",IA51="Yes",IJ51="Yes",IS51="Yes",JB51="Yes",JK51="Yes",JT51="Yes",KU51="yes"),"Yes","No"))</f>
        <v>Yes</v>
      </c>
      <c r="LW51" s="23" t="str">
        <f>IF(AND(BV51="-",CE51="-"),"-",IF(OR(HA51="Yes",HJ51="Yes",HS51="Yes",IB51="Yes",IK51="Yes",IT51="Yes",JC51="Yes",JL51="Yes",JU51="Yes",KV51="yes"),"Yes","No"))</f>
        <v>-</v>
      </c>
      <c r="LX51" s="23" t="str">
        <f>IF(AND(BW51="-",CF51="-"),"-",IF(OR(HB51="Yes",HK51="Yes",HT51="Yes",IC51="Yes",IL51="Yes",IU51="Yes",JD51="Yes",JM51="Yes",JV51="Yes",KW51="yes"),"Yes","No"))</f>
        <v>-</v>
      </c>
      <c r="LY51" s="23" t="str">
        <f>IF(AND(BX51="-",CG51="-"),"-",IF(OR(HC51="Yes",HL51="Yes",HU51="Yes",ID51="Yes",IM51="Yes",IV51="Yes",JE51="Yes",JN51="Yes",JW51="Yes",KX51="yes"),"Yes","No"))</f>
        <v>Yes</v>
      </c>
      <c r="LZ51" s="23" t="str">
        <f>IF(AND(BY51="-",CH51="-"),"-",IF(OR(HD51="Yes",HM51="Yes",HV51="Yes",IE51="Yes",IN51="Yes",IW51="Yes",JF51="Yes",JO51="Yes",JX51="Yes",KY51="yes"),"Yes","No"))</f>
        <v>Yes</v>
      </c>
      <c r="MA51" s="23" t="str">
        <f>IF(AND(BZ51="-",CI51="-"),"-",IF(OR(HE51="Yes",HN51="Yes",HW51="Yes",IF51="Yes",IO51="Yes",IX51="Yes",JG51="Yes",JP51="Yes",JY51="Yes",KZ51="yes"),"Yes","No"))</f>
        <v>Yes</v>
      </c>
      <c r="MB51" s="23" t="str">
        <f>IF(AND(CA51="-",CJ51="-"),"-",IF(OR(HF51="Yes",HO51="Yes",HX51="Yes",IG51="Yes",IP51="Yes",IY51="Yes",JH51="Yes",JQ51="Yes",JZ51="Yes",LA51="yes"),"Yes","No"))</f>
        <v>-</v>
      </c>
      <c r="MC51" s="23" t="str">
        <f>IF(AND(CB51="-",CK51="-"),"-",IF(OR(HG51="Yes",HP51="Yes",HY51="Yes",IH51="Yes",IQ51="Yes",IZ51="Yes",JI51="Yes",JR51="Yes",KA51="Yes",LB51="yes"),"Yes","No"))</f>
        <v>Yes</v>
      </c>
      <c r="MD51" s="23" t="str">
        <f>IF(AND(CC51="-",CL51="-"),"-",IF(OR(HH51="Yes",HQ51="Yes",HZ51="Yes",II51="Yes",IR51="Yes",JA51="Yes",JJ51="Yes",JS51="Yes",KB51="Yes",LC51="yes"),"Yes","No"))</f>
        <v>-</v>
      </c>
    </row>
    <row r="52" spans="2:342" s="12" customFormat="1" x14ac:dyDescent="0.25">
      <c r="B52" s="9" t="s">
        <v>239</v>
      </c>
      <c r="C52" s="9" t="s">
        <v>240</v>
      </c>
      <c r="D52" s="9" t="s">
        <v>299</v>
      </c>
      <c r="E52" s="8" t="str">
        <f>IF(AND(F52="-",G52="-",H52="-"),"-",IF(COUNTIF(F52:I52,"no")&gt;0,"No","Yes"))</f>
        <v>No</v>
      </c>
      <c r="F52" s="10" t="str">
        <f>IF(SUM(COUNTIF(LD52:LL52,"yes"),COUNTIF(LD52:LL52,"no"))=0,"-",IF(COUNTIF(LD52:LL52,"no")&gt;0,"No","Yes"))</f>
        <v>No</v>
      </c>
      <c r="G52" s="10" t="str">
        <f>IF(SUM(COUNTIF(LM52:LU52,"yes"),COUNTIF(LM52:LU52,"no"))=0,"-",IF(COUNTIF(LM52:LU52,"no")&gt;0,"No","Yes"))</f>
        <v>Yes</v>
      </c>
      <c r="H52" s="10" t="str">
        <f>IF(SUM(COUNTIF(LV52:MD52,"yes"),COUNTIF(LV52:MD52,"no"))=0,"-",IF(COUNTIF(LV52:MD52,"no")&gt;0,"No","Yes"))</f>
        <v>Yes</v>
      </c>
      <c r="I52" s="8" t="s">
        <v>18</v>
      </c>
      <c r="J52" s="13"/>
      <c r="K52" s="13" t="s">
        <v>17</v>
      </c>
      <c r="L52" s="13" t="s">
        <v>15</v>
      </c>
      <c r="M52" s="13" t="s">
        <v>15</v>
      </c>
      <c r="N52" s="13" t="s">
        <v>15</v>
      </c>
      <c r="O52" s="13" t="s">
        <v>15</v>
      </c>
      <c r="P52" s="13"/>
      <c r="Q52" s="13"/>
      <c r="R52" s="13" t="s">
        <v>15</v>
      </c>
      <c r="S52" s="13"/>
      <c r="T52" s="13" t="s">
        <v>15</v>
      </c>
      <c r="U52" s="13" t="s">
        <v>15</v>
      </c>
      <c r="V52" s="13" t="s">
        <v>15</v>
      </c>
      <c r="W52" s="13" t="s">
        <v>15</v>
      </c>
      <c r="X52" s="13" t="s">
        <v>15</v>
      </c>
      <c r="Y52" s="13"/>
      <c r="Z52" s="13"/>
      <c r="AA52" s="13" t="s">
        <v>15</v>
      </c>
      <c r="AB52" s="13"/>
      <c r="AC52" s="13" t="s">
        <v>15</v>
      </c>
      <c r="AD52" s="13" t="s">
        <v>15</v>
      </c>
      <c r="AE52" s="13" t="s">
        <v>15</v>
      </c>
      <c r="AF52" s="13" t="s">
        <v>15</v>
      </c>
      <c r="AG52" s="13" t="s">
        <v>15</v>
      </c>
      <c r="AH52" s="13"/>
      <c r="AI52" s="13"/>
      <c r="AJ52" s="13" t="s">
        <v>15</v>
      </c>
      <c r="AK52" s="8">
        <v>41</v>
      </c>
      <c r="AL52" s="8">
        <v>62.5</v>
      </c>
      <c r="AM52" s="8" t="s">
        <v>15</v>
      </c>
      <c r="AN52" s="8" t="s">
        <v>15</v>
      </c>
      <c r="AO52" s="8" t="s">
        <v>15</v>
      </c>
      <c r="AP52" s="8">
        <v>118</v>
      </c>
      <c r="AQ52" s="8" t="s">
        <v>15</v>
      </c>
      <c r="AR52" s="8">
        <v>75</v>
      </c>
      <c r="AS52" s="8" t="s">
        <v>15</v>
      </c>
      <c r="AT52" s="8" t="s">
        <v>15</v>
      </c>
      <c r="AU52" s="8" t="s">
        <v>15</v>
      </c>
      <c r="AV52" s="8" t="s">
        <v>15</v>
      </c>
      <c r="AW52" s="8" t="s">
        <v>15</v>
      </c>
      <c r="AX52" s="8" t="s">
        <v>15</v>
      </c>
      <c r="AY52" s="8">
        <v>154.5</v>
      </c>
      <c r="AZ52" s="8" t="s">
        <v>15</v>
      </c>
      <c r="BA52" s="8" t="s">
        <v>15</v>
      </c>
      <c r="BB52" s="8" t="s">
        <v>15</v>
      </c>
      <c r="BC52" s="17">
        <v>36.5</v>
      </c>
      <c r="BD52" s="17">
        <v>55.5</v>
      </c>
      <c r="BE52" s="17" t="s">
        <v>15</v>
      </c>
      <c r="BF52" s="17" t="s">
        <v>15</v>
      </c>
      <c r="BG52" s="17" t="s">
        <v>15</v>
      </c>
      <c r="BH52" s="17">
        <v>116.5</v>
      </c>
      <c r="BI52" s="17" t="s">
        <v>15</v>
      </c>
      <c r="BJ52" s="17">
        <v>77.5</v>
      </c>
      <c r="BK52" s="17" t="s">
        <v>15</v>
      </c>
      <c r="BL52" s="17" t="s">
        <v>15</v>
      </c>
      <c r="BM52" s="17" t="s">
        <v>15</v>
      </c>
      <c r="BN52" s="17" t="s">
        <v>15</v>
      </c>
      <c r="BO52" s="17" t="s">
        <v>15</v>
      </c>
      <c r="BP52" s="17" t="s">
        <v>15</v>
      </c>
      <c r="BQ52" s="17">
        <v>148.5</v>
      </c>
      <c r="BR52" s="17" t="s">
        <v>15</v>
      </c>
      <c r="BS52" s="17" t="s">
        <v>15</v>
      </c>
      <c r="BT52" s="17" t="s">
        <v>15</v>
      </c>
      <c r="BU52" s="23" t="s">
        <v>16</v>
      </c>
      <c r="BV52" s="23" t="s">
        <v>16</v>
      </c>
      <c r="BW52" s="23" t="s">
        <v>16</v>
      </c>
      <c r="BX52" s="23" t="s">
        <v>16</v>
      </c>
      <c r="BY52" s="23" t="s">
        <v>16</v>
      </c>
      <c r="BZ52" s="23">
        <v>89</v>
      </c>
      <c r="CA52" s="23" t="s">
        <v>16</v>
      </c>
      <c r="CB52" s="23" t="s">
        <v>16</v>
      </c>
      <c r="CC52" s="23" t="s">
        <v>16</v>
      </c>
      <c r="CD52" s="23" t="s">
        <v>16</v>
      </c>
      <c r="CE52" s="23" t="s">
        <v>16</v>
      </c>
      <c r="CF52" s="23" t="s">
        <v>16</v>
      </c>
      <c r="CG52" s="23" t="s">
        <v>16</v>
      </c>
      <c r="CH52" s="23" t="s">
        <v>16</v>
      </c>
      <c r="CI52" s="23">
        <v>89</v>
      </c>
      <c r="CJ52" s="23" t="s">
        <v>16</v>
      </c>
      <c r="CK52" s="23" t="s">
        <v>16</v>
      </c>
      <c r="CL52" s="23" t="s">
        <v>16</v>
      </c>
      <c r="CM52" s="8" t="s">
        <v>16</v>
      </c>
      <c r="CN52" s="8" t="s">
        <v>16</v>
      </c>
      <c r="CO52" s="8" t="s">
        <v>16</v>
      </c>
      <c r="CP52" s="8" t="s">
        <v>16</v>
      </c>
      <c r="CQ52" s="8" t="s">
        <v>16</v>
      </c>
      <c r="CR52" s="8">
        <v>91</v>
      </c>
      <c r="CS52" s="8" t="s">
        <v>16</v>
      </c>
      <c r="CT52" s="8" t="s">
        <v>16</v>
      </c>
      <c r="CU52" s="8" t="s">
        <v>16</v>
      </c>
      <c r="CV52" s="8" t="s">
        <v>16</v>
      </c>
      <c r="CW52" s="8" t="s">
        <v>16</v>
      </c>
      <c r="CX52" s="8" t="s">
        <v>16</v>
      </c>
      <c r="CY52" s="8" t="s">
        <v>16</v>
      </c>
      <c r="CZ52" s="8" t="s">
        <v>16</v>
      </c>
      <c r="DA52" s="8">
        <v>94</v>
      </c>
      <c r="DB52" s="8" t="s">
        <v>16</v>
      </c>
      <c r="DC52" s="8" t="s">
        <v>16</v>
      </c>
      <c r="DD52" s="8" t="s">
        <v>16</v>
      </c>
      <c r="DE52" s="8" t="s">
        <v>16</v>
      </c>
      <c r="DF52" s="8" t="s">
        <v>16</v>
      </c>
      <c r="DG52" s="8" t="s">
        <v>16</v>
      </c>
      <c r="DH52" s="8" t="s">
        <v>16</v>
      </c>
      <c r="DI52" s="8" t="s">
        <v>16</v>
      </c>
      <c r="DJ52" s="8">
        <v>94</v>
      </c>
      <c r="DK52" s="8" t="s">
        <v>16</v>
      </c>
      <c r="DL52" s="8" t="s">
        <v>16</v>
      </c>
      <c r="DM52" s="8" t="s">
        <v>16</v>
      </c>
      <c r="DN52" s="8">
        <v>53.7</v>
      </c>
      <c r="DO52" s="8">
        <v>50.04</v>
      </c>
      <c r="DP52" s="8" t="s">
        <v>15</v>
      </c>
      <c r="DQ52" s="8" t="s">
        <v>15</v>
      </c>
      <c r="DR52" s="8" t="s">
        <v>15</v>
      </c>
      <c r="DS52" s="8">
        <v>51.7</v>
      </c>
      <c r="DT52" s="8" t="s">
        <v>15</v>
      </c>
      <c r="DU52" s="8">
        <v>50.26</v>
      </c>
      <c r="DV52" s="8" t="s">
        <v>15</v>
      </c>
      <c r="DW52" s="10" t="str">
        <f>IF(AK52="","-",IF(AK52&gt;=AK$5,"Yes","No"))</f>
        <v>Yes</v>
      </c>
      <c r="DX52" s="10" t="str">
        <f>IF(AL52="","-",IF(AL52&gt;=AL$5,"Yes","No"))</f>
        <v>No</v>
      </c>
      <c r="DY52" s="10" t="str">
        <f>IF(AM52="","-",IF(AM52&gt;=AM$5,"Yes","No"))</f>
        <v>-</v>
      </c>
      <c r="DZ52" s="10" t="str">
        <f>IF(AN52="","-",IF(AN52&gt;=AN$5,"Yes","No"))</f>
        <v>-</v>
      </c>
      <c r="EA52" s="10" t="str">
        <f>IF(AO52="","-",IF(AO52&gt;=AO$5,"Yes","No"))</f>
        <v>-</v>
      </c>
      <c r="EB52" s="10" t="str">
        <f>IF(AP52="","-",IF(AP52&gt;=AP$5,"Yes","No"))</f>
        <v>Yes</v>
      </c>
      <c r="EC52" s="10" t="str">
        <f>IF(AQ52="","-",IF(AQ52&gt;=AQ$5,"Yes","No"))</f>
        <v>-</v>
      </c>
      <c r="ED52" s="10" t="str">
        <f>IF(AR52="","-",IF(AR52&gt;=AR$5,"Yes","No"))</f>
        <v>Yes</v>
      </c>
      <c r="EE52" s="10" t="str">
        <f>IF(AS52="","-",IF(AS52&gt;=AS$5,"Yes","No"))</f>
        <v>-</v>
      </c>
      <c r="EF52" s="10" t="str">
        <f>IF(OR(AK52="",BC52=""),"-",IF(AK52&gt;=BC52+10,"Yes","No"))</f>
        <v>No</v>
      </c>
      <c r="EG52" s="10" t="str">
        <f>IF(OR(AL52="",BD52=""),"-",IF(AL52&gt;=BD52+10,"Yes","No"))</f>
        <v>No</v>
      </c>
      <c r="EH52" s="10" t="str">
        <f>IF(OR(AM52="",BE52=""),"-",IF(AM52&gt;=BE52+10,"Yes","No"))</f>
        <v>-</v>
      </c>
      <c r="EI52" s="10" t="str">
        <f>IF(OR(AN52="",BF52=""),"-",IF(AN52&gt;=BF52+10,"Yes","No"))</f>
        <v>-</v>
      </c>
      <c r="EJ52" s="10" t="str">
        <f>IF(OR(AO52="",BG52=""),"-",IF(AO52&gt;=BG52+10,"Yes","No"))</f>
        <v>-</v>
      </c>
      <c r="EK52" s="10" t="str">
        <f>IF(OR(AP52="",BH52=""),"-",IF(AP52&gt;=BH52+10,"Yes","No"))</f>
        <v>No</v>
      </c>
      <c r="EL52" s="10" t="str">
        <f>IF(OR(AQ52="",BI52=""),"-",IF(AQ52&gt;=BI52+10,"Yes","No"))</f>
        <v>-</v>
      </c>
      <c r="EM52" s="10" t="str">
        <f>IF(OR(AR52="",BJ52=""),"-",IF(AR52&gt;=BJ52+10,"Yes","No"))</f>
        <v>No</v>
      </c>
      <c r="EN52" s="10" t="str">
        <f>IF(OR(AS52="",BK52=""),"-",IF(AS52&gt;=BK52+10,"Yes","No"))</f>
        <v>-</v>
      </c>
      <c r="EO52" s="10" t="str">
        <f>IF(OR(AK52="",BC52=""),"-",IF(AK52&gt;=(200-BC52)*0.1+BC52,"Yes","No"))</f>
        <v>No</v>
      </c>
      <c r="EP52" s="10" t="str">
        <f>IF(OR(AL52="",BD52=""),"-",IF(AL52&gt;=(200-BD52)*0.1+BD52,"Yes","No"))</f>
        <v>No</v>
      </c>
      <c r="EQ52" s="10" t="str">
        <f>IF(OR(AM52="",BE52=""),"-",IF(AM52&gt;=(200-BE52)*0.1+BE52,"Yes","No"))</f>
        <v>-</v>
      </c>
      <c r="ER52" s="10" t="str">
        <f>IF(OR(AN52="",BF52=""),"-",IF(AN52&gt;=(200-BF52)*0.1+BF52,"Yes","No"))</f>
        <v>-</v>
      </c>
      <c r="ES52" s="10" t="str">
        <f>IF(OR(AO52="",BG52=""),"-",IF(AO52&gt;=(200-BG52)*0.1+BG52,"Yes","No"))</f>
        <v>-</v>
      </c>
      <c r="ET52" s="10" t="str">
        <f>IF(OR(AP52="",BH52=""),"-",IF(AP52&gt;=(200-BH52)*0.1+BH52,"Yes","No"))</f>
        <v>No</v>
      </c>
      <c r="EU52" s="10" t="str">
        <f>IF(OR(AQ52="",BI52=""),"-",IF(AQ52&gt;=(200-BI52)*0.1+BI52,"Yes","No"))</f>
        <v>-</v>
      </c>
      <c r="EV52" s="10" t="str">
        <f>IF(OR(AR52="",BJ52=""),"-",IF(AR52&gt;=(200-BJ52)*0.1+BJ52,"Yes","No"))</f>
        <v>No</v>
      </c>
      <c r="EW52" s="10" t="str">
        <f>IF(OR(AS52="",BK52=""),"-",IF(AS52&gt;=(200-BK52)*0.1+BK52,"Yes","No"))</f>
        <v>-</v>
      </c>
      <c r="EX52" s="8" t="str">
        <f>IF(DN52="","-",IF(DN52&gt;DN$4,"Yes","No"))</f>
        <v>Yes</v>
      </c>
      <c r="EY52" s="8" t="str">
        <f>IF(DO52="","-",IF(DO52&gt;DO$4,"Yes","No"))</f>
        <v>No</v>
      </c>
      <c r="EZ52" s="8" t="str">
        <f>IF(DP52="","-",IF(DP52&gt;DP$4,"Yes","No"))</f>
        <v>-</v>
      </c>
      <c r="FA52" s="8" t="str">
        <f>IF(DQ52="","-",IF(DQ52&gt;DQ$4,"Yes","No"))</f>
        <v>-</v>
      </c>
      <c r="FB52" s="8" t="str">
        <f>IF(DR52="","-",IF(DR52&gt;DR$4,"Yes","No"))</f>
        <v>-</v>
      </c>
      <c r="FC52" s="8" t="str">
        <f>IF(DS52="","-",IF(DS52&gt;DS$4,"Yes","No"))</f>
        <v>Yes</v>
      </c>
      <c r="FD52" s="8" t="str">
        <f>IF(DT52="","-",IF(DT52&gt;DT$4,"Yes","No"))</f>
        <v>-</v>
      </c>
      <c r="FE52" s="8" t="str">
        <f>IF(DU52="","-",IF(DU52&gt;DU$4,"Yes","No"))</f>
        <v>No</v>
      </c>
      <c r="FF52" s="8" t="str">
        <f>IF(DV52="","-",IF(DV52&gt;DV$4,"Yes","No"))</f>
        <v>-</v>
      </c>
      <c r="FG52" s="22" t="s">
        <v>18</v>
      </c>
      <c r="FH52" s="22" t="s">
        <v>18</v>
      </c>
      <c r="FI52" s="22" t="s">
        <v>16</v>
      </c>
      <c r="FJ52" s="22" t="s">
        <v>16</v>
      </c>
      <c r="FK52" s="22" t="s">
        <v>16</v>
      </c>
      <c r="FL52" s="22" t="s">
        <v>18</v>
      </c>
      <c r="FM52" s="22" t="s">
        <v>16</v>
      </c>
      <c r="FN52" s="22" t="s">
        <v>18</v>
      </c>
      <c r="FO52" s="22" t="s">
        <v>16</v>
      </c>
      <c r="FP52" s="22" t="str">
        <f>IF(AT52="","-",IF(AT52&gt;=AT$5,"Yes","No"))</f>
        <v>-</v>
      </c>
      <c r="FQ52" s="22" t="str">
        <f>IF(AU52="","-",IF(AU52&gt;=AU$5,"Yes","No"))</f>
        <v>-</v>
      </c>
      <c r="FR52" s="22" t="str">
        <f>IF(AV52="","-",IF(AV52&gt;=AV$5,"Yes","No"))</f>
        <v>-</v>
      </c>
      <c r="FS52" s="22" t="str">
        <f>IF(AW52="","-",IF(AW52&gt;=AW$5,"Yes","No"))</f>
        <v>-</v>
      </c>
      <c r="FT52" s="22" t="str">
        <f>IF(AX52="","-",IF(AX52&gt;=AX$5,"Yes","No"))</f>
        <v>-</v>
      </c>
      <c r="FU52" s="22" t="str">
        <f>IF(AY52="","-",IF(AY52&gt;=AY$5,"Yes","No"))</f>
        <v>Yes</v>
      </c>
      <c r="FV52" s="22" t="str">
        <f>IF(AZ52="","-",IF(AZ52&gt;=AZ$5,"Yes","No"))</f>
        <v>-</v>
      </c>
      <c r="FW52" s="22" t="str">
        <f>IF(BA52="","-",IF(BA52&gt;=BA$5,"Yes","No"))</f>
        <v>-</v>
      </c>
      <c r="FX52" s="22" t="str">
        <f>IF(BB52="","-",IF(BB52&gt;=BB$5,"Yes","No"))</f>
        <v>-</v>
      </c>
      <c r="FY52" s="10" t="str">
        <f>IF(OR(AT52="",BL52=""),"-",IF(AT52&gt;=BL52+10,"Yes","No"))</f>
        <v>-</v>
      </c>
      <c r="FZ52" s="10" t="str">
        <f>IF(OR(AU52="",BM52=""),"-",IF(AU52&gt;=BM52+10,"Yes","No"))</f>
        <v>-</v>
      </c>
      <c r="GA52" s="10" t="str">
        <f>IF(OR(AV52="",BN52=""),"-",IF(AV52&gt;=BN52+10,"Yes","No"))</f>
        <v>-</v>
      </c>
      <c r="GB52" s="10" t="str">
        <f>IF(OR(AW52="",BO52=""),"-",IF(AW52&gt;=BO52+10,"Yes","No"))</f>
        <v>-</v>
      </c>
      <c r="GC52" s="10" t="str">
        <f>IF(OR(AX52="",BP52=""),"-",IF(AX52&gt;=BP52+10,"Yes","No"))</f>
        <v>-</v>
      </c>
      <c r="GD52" s="10" t="str">
        <f>IF(OR(AY52="",BQ52=""),"-",IF(AY52&gt;=BQ52+10,"Yes","No"))</f>
        <v>No</v>
      </c>
      <c r="GE52" s="10" t="str">
        <f>IF(OR(AZ52="",BR52=""),"-",IF(AZ52&gt;=BR52+10,"Yes","No"))</f>
        <v>-</v>
      </c>
      <c r="GF52" s="10" t="str">
        <f>IF(OR(BA52="",BS52=""),"-",IF(BA52&gt;=BS52+10,"Yes","No"))</f>
        <v>-</v>
      </c>
      <c r="GG52" s="10" t="str">
        <f>IF(OR(BB52="",BT52=""),"-",IF(BB52&gt;=BT52+10,"Yes","No"))</f>
        <v>-</v>
      </c>
      <c r="GH52" s="10" t="str">
        <f>IF(OR(AT52="",BL52=""),"-",IF(AT52&gt;=(200-BL52)*0.1+BL52,"Yes","No"))</f>
        <v>-</v>
      </c>
      <c r="GI52" s="10" t="str">
        <f>IF(OR(AU52="",BM52=""),"-",IF(AU52&gt;=(200-BM52)*0.1+BM52,"Yes","No"))</f>
        <v>-</v>
      </c>
      <c r="GJ52" s="10" t="str">
        <f>IF(OR(AV52="",BN52=""),"-",IF(AV52&gt;=(200-BN52)*0.1+BN52,"Yes","No"))</f>
        <v>-</v>
      </c>
      <c r="GK52" s="10" t="str">
        <f>IF(OR(AW52="",BO52=""),"-",IF(AW52&gt;=(200-BO52)*0.1+BO52,"Yes","No"))</f>
        <v>-</v>
      </c>
      <c r="GL52" s="10" t="str">
        <f>IF(OR(AX52="",BP52=""),"-",IF(AX52&gt;=(200-BP52)*0.1+BP52,"Yes","No"))</f>
        <v>-</v>
      </c>
      <c r="GM52" s="10" t="str">
        <f>IF(OR(AY52="",BQ52=""),"-",IF(AY52&gt;=(200-BQ52)*0.1+BQ52,"Yes","No"))</f>
        <v>Yes</v>
      </c>
      <c r="GN52" s="10" t="str">
        <f>IF(OR(AZ52="",BR52=""),"-",IF(AZ52&gt;=(200-BR52)*0.1+BR52,"Yes","No"))</f>
        <v>-</v>
      </c>
      <c r="GO52" s="10" t="str">
        <f>IF(OR(BA52="",BS52=""),"-",IF(BA52&gt;=(200-BS52)*0.1+BS52,"Yes","No"))</f>
        <v>-</v>
      </c>
      <c r="GP52" s="10" t="str">
        <f>IF(OR(BB52="",BT52=""),"-",IF(BB52&gt;=(200-BT52)*0.1+BT52,"Yes","No"))</f>
        <v>-</v>
      </c>
      <c r="GQ52" s="22" t="s">
        <v>16</v>
      </c>
      <c r="GR52" s="22" t="s">
        <v>16</v>
      </c>
      <c r="GS52" s="22" t="s">
        <v>16</v>
      </c>
      <c r="GT52" s="22" t="s">
        <v>16</v>
      </c>
      <c r="GU52" s="22" t="s">
        <v>16</v>
      </c>
      <c r="GV52" s="22" t="s">
        <v>18</v>
      </c>
      <c r="GW52" s="22" t="s">
        <v>16</v>
      </c>
      <c r="GX52" s="22" t="s">
        <v>16</v>
      </c>
      <c r="GY52" s="22" t="s">
        <v>16</v>
      </c>
      <c r="GZ52" s="8" t="str">
        <f>IF(BU52="-","-",IF(BU52&gt;BU$6,"Yes","No"))</f>
        <v>-</v>
      </c>
      <c r="HA52" s="8" t="str">
        <f>IF(BV52="-","-",IF(BV52&gt;BV$6,"Yes","No"))</f>
        <v>-</v>
      </c>
      <c r="HB52" s="8" t="str">
        <f>IF(BW52="-","-",IF(BW52&gt;BW$6,"Yes","No"))</f>
        <v>-</v>
      </c>
      <c r="HC52" s="8" t="str">
        <f>IF(BX52="-","-",IF(BX52&gt;BX$6,"Yes","No"))</f>
        <v>-</v>
      </c>
      <c r="HD52" s="8" t="str">
        <f>IF(BY52="-","-",IF(BY52&gt;BY$6,"Yes","No"))</f>
        <v>-</v>
      </c>
      <c r="HE52" s="8" t="str">
        <f>IF(BZ52="-","-",IF(BZ52&gt;BZ$6,"Yes","No"))</f>
        <v>No</v>
      </c>
      <c r="HF52" s="8" t="str">
        <f>IF(CA52="-","-",IF(CA52&gt;CA$6,"Yes","No"))</f>
        <v>-</v>
      </c>
      <c r="HG52" s="8" t="str">
        <f>IF(CB52="-","-",IF(CB52&gt;CB$6,"Yes","No"))</f>
        <v>-</v>
      </c>
      <c r="HH52" s="8" t="str">
        <f>IF(CC52="-","-",IF(CC52&gt;CC$6,"Yes","No"))</f>
        <v>-</v>
      </c>
      <c r="HI52" s="8" t="str">
        <f>IF(CD52="-","-",IF(CD52&gt;CD$6,"Yes","No"))</f>
        <v>-</v>
      </c>
      <c r="HJ52" s="8" t="str">
        <f>IF(CE52="-","-",IF(CE52&gt;CE$6,"Yes","No"))</f>
        <v>-</v>
      </c>
      <c r="HK52" s="8" t="str">
        <f>IF(CF52="-","-",IF(CF52&gt;CF$6,"Yes","No"))</f>
        <v>-</v>
      </c>
      <c r="HL52" s="8" t="str">
        <f>IF(CG52="-","-",IF(CG52&gt;CG$6,"Yes","No"))</f>
        <v>-</v>
      </c>
      <c r="HM52" s="8" t="str">
        <f>IF(CH52="-","-",IF(CH52&gt;CH$6,"Yes","No"))</f>
        <v>-</v>
      </c>
      <c r="HN52" s="8" t="str">
        <f>IF(CI52="-","-",IF(CI52&gt;CI$6,"Yes","No"))</f>
        <v>No</v>
      </c>
      <c r="HO52" s="8" t="str">
        <f>IF(CJ52="-","-",IF(CJ52&gt;CJ$6,"Yes","No"))</f>
        <v>-</v>
      </c>
      <c r="HP52" s="8" t="str">
        <f>IF(CK52="-","-",IF(CK52&gt;CK$6,"Yes","No"))</f>
        <v>-</v>
      </c>
      <c r="HQ52" s="8" t="str">
        <f>IF(CL52="-","-",IF(CL52&gt;CL$6,"Yes","No"))</f>
        <v>-</v>
      </c>
      <c r="HR52" s="22" t="str">
        <f>IF(BU52="-","-",IF(BU52&gt;=BU$5,"Yes","No"))</f>
        <v>-</v>
      </c>
      <c r="HS52" s="22" t="str">
        <f>IF(BV52="-","-",IF(BV52&gt;=BV$5,"Yes","No"))</f>
        <v>-</v>
      </c>
      <c r="HT52" s="22" t="str">
        <f>IF(BW52="-","-",IF(BW52&gt;=BW$5,"Yes","No"))</f>
        <v>-</v>
      </c>
      <c r="HU52" s="22" t="str">
        <f>IF(BX52="-","-",IF(BX52&gt;=BX$5,"Yes","No"))</f>
        <v>-</v>
      </c>
      <c r="HV52" s="22" t="str">
        <f>IF(BY52="-","-",IF(BY52&gt;=BY$5,"Yes","No"))</f>
        <v>-</v>
      </c>
      <c r="HW52" s="22" t="str">
        <f>IF(BZ52="-","-",IF(BZ52&gt;=BZ$5,"Yes","No"))</f>
        <v>Yes</v>
      </c>
      <c r="HX52" s="22" t="str">
        <f>IF(CA52="-","-",IF(CA52&gt;=CA$5,"Yes","No"))</f>
        <v>-</v>
      </c>
      <c r="HY52" s="22" t="str">
        <f>IF(CB52="-","-",IF(CB52&gt;=CB$5,"Yes","No"))</f>
        <v>-</v>
      </c>
      <c r="HZ52" s="22" t="str">
        <f>IF(CC52="-","-",IF(CC52&gt;=CC$5,"Yes","No"))</f>
        <v>-</v>
      </c>
      <c r="IA52" s="22" t="str">
        <f>IF(CD52="-","-",IF(CD52&gt;=BU$5,"Yes","No"))</f>
        <v>-</v>
      </c>
      <c r="IB52" s="22" t="str">
        <f>IF(CE52="-","-",IF(CE52&gt;=BV$5,"Yes","No"))</f>
        <v>-</v>
      </c>
      <c r="IC52" s="22" t="str">
        <f>IF(CF52="-","-",IF(CF52&gt;=BW$5,"Yes","No"))</f>
        <v>-</v>
      </c>
      <c r="ID52" s="22" t="str">
        <f>IF(CG52="-","-",IF(CG52&gt;=BX$5,"Yes","No"))</f>
        <v>-</v>
      </c>
      <c r="IE52" s="22" t="str">
        <f>IF(CH52="-","-",IF(CH52&gt;=BY$5,"Yes","No"))</f>
        <v>-</v>
      </c>
      <c r="IF52" s="22" t="str">
        <f>IF(CI52="-","-",IF(CI52&gt;=BZ$5,"Yes","No"))</f>
        <v>Yes</v>
      </c>
      <c r="IG52" s="22" t="str">
        <f>IF(CJ52="-","-",IF(CJ52&gt;=CA$5,"Yes","No"))</f>
        <v>-</v>
      </c>
      <c r="IH52" s="22" t="str">
        <f>IF(CK52="-","-",IF(CK52&gt;=CB$5,"Yes","No"))</f>
        <v>-</v>
      </c>
      <c r="II52" s="22" t="str">
        <f>IF(CL52="-","-",IF(CL52&gt;=CC$5,"Yes","No"))</f>
        <v>-</v>
      </c>
      <c r="IJ52" s="22" t="str">
        <f>IF(OR(BU52="-",CM52="-"),"-",IF(BU52&gt;=CM52+10,"Yes","No"))</f>
        <v>-</v>
      </c>
      <c r="IK52" s="22" t="str">
        <f>IF(OR(BV52="-",CN52="-"),"-",IF(BV52&gt;=CN52+10,"Yes","No"))</f>
        <v>-</v>
      </c>
      <c r="IL52" s="22" t="str">
        <f>IF(OR(BW52="-",CO52="-"),"-",IF(BW52&gt;=CO52+10,"Yes","No"))</f>
        <v>-</v>
      </c>
      <c r="IM52" s="22" t="str">
        <f>IF(OR(BX52="-",CP52="-"),"-",IF(BX52&gt;=CP52+10,"Yes","No"))</f>
        <v>-</v>
      </c>
      <c r="IN52" s="22" t="str">
        <f>IF(OR(BY52="-",CQ52="-"),"-",IF(BY52&gt;=CQ52+10,"Yes","No"))</f>
        <v>-</v>
      </c>
      <c r="IO52" s="22" t="str">
        <f>IF(OR(BZ52="-",CR52="-"),"-",IF(BZ52&gt;=CR52+10,"Yes","No"))</f>
        <v>No</v>
      </c>
      <c r="IP52" s="22" t="str">
        <f>IF(OR(CA52="-",CS52="-"),"-",IF(CA52&gt;=CS52+10,"Yes","No"))</f>
        <v>-</v>
      </c>
      <c r="IQ52" s="22" t="str">
        <f>IF(OR(CB52="-",CT52="-"),"-",IF(CB52&gt;=CT52+10,"Yes","No"))</f>
        <v>-</v>
      </c>
      <c r="IR52" s="22" t="str">
        <f>IF(OR(CC52="-",CU52="-"),"-",IF(CC52&gt;=CU52+10,"Yes","No"))</f>
        <v>-</v>
      </c>
      <c r="IS52" s="22" t="str">
        <f>IF(OR(CD52="-",CV52="-"),"-",IF(CD52&gt;=CV52+10,"Yes","No"))</f>
        <v>-</v>
      </c>
      <c r="IT52" s="22" t="str">
        <f>IF(OR(CE52="-",CW52="-"),"-",IF(CE52&gt;=CW52+10,"Yes","No"))</f>
        <v>-</v>
      </c>
      <c r="IU52" s="22" t="str">
        <f>IF(OR(CF52="-",CX52="-"),"-",IF(CF52&gt;=CX52+10,"Yes","No"))</f>
        <v>-</v>
      </c>
      <c r="IV52" s="22" t="str">
        <f>IF(OR(CG52="-",CY52="-"),"-",IF(CG52&gt;=CY52+10,"Yes","No"))</f>
        <v>-</v>
      </c>
      <c r="IW52" s="22" t="str">
        <f>IF(OR(CH52="-",CZ52="-"),"-",IF(CH52&gt;=CZ52+10,"Yes","No"))</f>
        <v>-</v>
      </c>
      <c r="IX52" s="22" t="str">
        <f>IF(OR(CI52="-",DA52="-"),"-",IF(CI52&gt;=DA52+10,"Yes","No"))</f>
        <v>No</v>
      </c>
      <c r="IY52" s="22" t="str">
        <f>IF(OR(CJ52="-",DB52="-"),"-",IF(CJ52&gt;=DB52+10,"Yes","No"))</f>
        <v>-</v>
      </c>
      <c r="IZ52" s="22" t="str">
        <f>IF(OR(CK52="-",DC52="-"),"-",IF(CK52&gt;=DC52+10,"Yes","No"))</f>
        <v>-</v>
      </c>
      <c r="JA52" s="22" t="str">
        <f>IF(OR(CL52="-",DD52="-"),"-",IF(CL52&gt;=DD52+10,"Yes","No"))</f>
        <v>-</v>
      </c>
      <c r="JB52" s="22" t="str">
        <f>IF(OR(BU52="-",DE52="-"),"-",IF(BU52&gt;=DE52+10,"Yes","No"))</f>
        <v>-</v>
      </c>
      <c r="JC52" s="22" t="str">
        <f>IF(OR(BV52="-",DF52="-"),"-",IF(BV52&gt;=DF52+10,"Yes","No"))</f>
        <v>-</v>
      </c>
      <c r="JD52" s="22" t="str">
        <f>IF(OR(BW52="-",DG52="-"),"-",IF(BW52&gt;=DG52+10,"Yes","No"))</f>
        <v>-</v>
      </c>
      <c r="JE52" s="22" t="str">
        <f>IF(OR(BX52="-",DH52="-"),"-",IF(BX52&gt;=DH52+10,"Yes","No"))</f>
        <v>-</v>
      </c>
      <c r="JF52" s="22" t="str">
        <f>IF(OR(BY52="-",DI52="-"),"-",IF(BY52&gt;=DI52+10,"Yes","No"))</f>
        <v>-</v>
      </c>
      <c r="JG52" s="22" t="str">
        <f>IF(OR(BZ52="-",DJ52="-"),"-",IF(BZ52&gt;=DJ52+10,"Yes","No"))</f>
        <v>No</v>
      </c>
      <c r="JH52" s="22" t="str">
        <f>IF(OR(CA52="-",DK52="-"),"-",IF(CA52&gt;=DK52+10,"Yes","No"))</f>
        <v>-</v>
      </c>
      <c r="JI52" s="22" t="str">
        <f>IF(OR(CB52="-",DL52="-"),"-",IF(CB52&gt;=DL52+10,"Yes","No"))</f>
        <v>-</v>
      </c>
      <c r="JJ52" s="22" t="str">
        <f>IF(OR(CC52="-",DM52="-"),"-",IF(CC52&gt;=DM52+10,"Yes","No"))</f>
        <v>-</v>
      </c>
      <c r="JK52" s="23" t="str">
        <f>IF(OR(BU52="-",CM52="-"),"-",IF(BU52&gt;=(100-CM52)*0.1+CM52,"Yes","No"))</f>
        <v>-</v>
      </c>
      <c r="JL52" s="23" t="str">
        <f>IF(OR(BV52="-",CN52="-"),"-",IF(BV52&gt;=(100-CN52)*0.1+CN52,"Yes","No"))</f>
        <v>-</v>
      </c>
      <c r="JM52" s="23" t="str">
        <f>IF(OR(BW52="-",CO52="-"),"-",IF(BW52&gt;=(100-CO52)*0.1+CO52,"Yes","No"))</f>
        <v>-</v>
      </c>
      <c r="JN52" s="23" t="str">
        <f>IF(OR(BX52="-",CP52="-"),"-",IF(BX52&gt;=(100-CP52)*0.1+CP52,"Yes","No"))</f>
        <v>-</v>
      </c>
      <c r="JO52" s="23" t="str">
        <f>IF(OR(BY52="-",CQ52="-"),"-",IF(BY52&gt;=(100-CQ52)*0.1+CQ52,"Yes","No"))</f>
        <v>-</v>
      </c>
      <c r="JP52" s="23" t="str">
        <f>IF(OR(BZ52="-",CR52="-"),"-",IF(BZ52&gt;=(100-CR52)*0.1+CR52,"Yes","No"))</f>
        <v>No</v>
      </c>
      <c r="JQ52" s="23" t="str">
        <f>IF(OR(CA52="-",CS52="-"),"-",IF(CA52&gt;=(100-CS52)*0.1+CS52,"Yes","No"))</f>
        <v>-</v>
      </c>
      <c r="JR52" s="23" t="str">
        <f>IF(OR(CB52="-",CT52="-"),"-",IF(CB52&gt;=(100-CT52)*0.1+CT52,"Yes","No"))</f>
        <v>-</v>
      </c>
      <c r="JS52" s="23" t="str">
        <f>IF(OR(CC52="-",CU52="-"),"-",IF(CC52&gt;=(100-CU52)*0.1+CU52,"Yes","No"))</f>
        <v>-</v>
      </c>
      <c r="JT52" s="22" t="s">
        <v>16</v>
      </c>
      <c r="JU52" s="22" t="s">
        <v>16</v>
      </c>
      <c r="JV52" s="22" t="s">
        <v>16</v>
      </c>
      <c r="JW52" s="22" t="s">
        <v>16</v>
      </c>
      <c r="JX52" s="22" t="s">
        <v>16</v>
      </c>
      <c r="JY52" s="22" t="s">
        <v>17</v>
      </c>
      <c r="JZ52" s="22" t="s">
        <v>16</v>
      </c>
      <c r="KA52" s="22" t="s">
        <v>16</v>
      </c>
      <c r="KB52" s="22" t="s">
        <v>16</v>
      </c>
      <c r="KC52" s="23" t="str">
        <f>IF(OR(J52="yes",AK52=""),"-",IF(AK52&gt;AK$4,"Yes","No"))</f>
        <v>Yes</v>
      </c>
      <c r="KD52" s="23" t="str">
        <f>IF(OR(K52="yes",AL52=""),"-",IF(AL52&gt;AL$4,"Yes","No"))</f>
        <v>-</v>
      </c>
      <c r="KE52" s="23" t="str">
        <f>IF(OR(L52="yes",AM52=""),"-",IF(AM52&gt;AM$4,"Yes","No"))</f>
        <v>-</v>
      </c>
      <c r="KF52" s="23" t="str">
        <f>IF(OR(M52="yes",AN52=""),"-",IF(AN52&gt;AN$4,"Yes","No"))</f>
        <v>-</v>
      </c>
      <c r="KG52" s="23" t="str">
        <f>IF(OR(N52="yes",AO52=""),"-",IF(AO52&gt;AO$4,"Yes","No"))</f>
        <v>-</v>
      </c>
      <c r="KH52" s="23" t="str">
        <f>IF(OR(O52="yes",AP52=""),"-",IF(AP52&gt;AP$4,"Yes","No"))</f>
        <v>Yes</v>
      </c>
      <c r="KI52" s="23" t="str">
        <f>IF(OR(P52="yes",AQ52=""),"-",IF(AQ52&gt;AQ$4,"Yes","No"))</f>
        <v>-</v>
      </c>
      <c r="KJ52" s="23" t="str">
        <f>IF(OR(Q52="yes",AR52=""),"-",IF(AR52&gt;AR$4,"Yes","No"))</f>
        <v>Yes</v>
      </c>
      <c r="KK52" s="23" t="str">
        <f>IF(OR(R52="yes",AS52=""),"-",IF(AS52&gt;AS$4,"Yes","No"))</f>
        <v>-</v>
      </c>
      <c r="KL52" s="23" t="str">
        <f>IF(OR(S52="yes",AT52=""),"-",IF(AT52&gt;AT$4,"Yes","No"))</f>
        <v>-</v>
      </c>
      <c r="KM52" s="23" t="str">
        <f>IF(OR(T52="yes",AU52=""),"-",IF(AU52&gt;AU$4,"Yes","No"))</f>
        <v>-</v>
      </c>
      <c r="KN52" s="23" t="str">
        <f>IF(OR(U52="yes",AV52=""),"-",IF(AV52&gt;AV$4,"Yes","No"))</f>
        <v>-</v>
      </c>
      <c r="KO52" s="23" t="str">
        <f>IF(OR(V52="yes",AW52=""),"-",IF(AW52&gt;AW$4,"Yes","No"))</f>
        <v>-</v>
      </c>
      <c r="KP52" s="23" t="str">
        <f>IF(OR(W52="yes",AX52=""),"-",IF(AX52&gt;AX$4,"Yes","No"))</f>
        <v>-</v>
      </c>
      <c r="KQ52" s="23" t="str">
        <f>IF(OR(X52="yes",AY52=""),"-",IF(AY52&gt;AY$4,"Yes","No"))</f>
        <v>Yes</v>
      </c>
      <c r="KR52" s="23" t="str">
        <f>IF(OR(Y52="yes",AZ52=""),"-",IF(AZ52&gt;AZ$4,"Yes","No"))</f>
        <v>-</v>
      </c>
      <c r="KS52" s="23" t="str">
        <f>IF(OR(Z52="yes",BA52=""),"-",IF(BA52&gt;BA$4,"Yes","No"))</f>
        <v>-</v>
      </c>
      <c r="KT52" s="23" t="str">
        <f>IF(OR(AA52="yes",BB52=""),"-",IF(BB52&gt;BB$4,"Yes","No"))</f>
        <v>-</v>
      </c>
      <c r="KU52" s="23" t="str">
        <f>IF(OR(AB52="yes",AND(BU52="-",CD52="-")),"-",IF(OR(BU52&gt;BU$4,CD52&gt;BU$4),"Yes","No"))</f>
        <v>-</v>
      </c>
      <c r="KV52" s="23" t="str">
        <f>IF(OR(AC52="yes",AND(BV52="-",CE52="-")),"-",IF(OR(BV52&gt;BV$4,CE52&gt;BV$4),"Yes","No"))</f>
        <v>-</v>
      </c>
      <c r="KW52" s="23" t="str">
        <f>IF(OR(AD52="yes",AND(BW52="-",CF52="-")),"-",IF(OR(BW52&gt;BW$4,CF52&gt;BW$4),"Yes","No"))</f>
        <v>-</v>
      </c>
      <c r="KX52" s="23" t="str">
        <f>IF(OR(AE52="yes",AND(BX52="-",CG52="-")),"-",IF(OR(BX52&gt;BX$4,CG52&gt;BX$4),"Yes","No"))</f>
        <v>-</v>
      </c>
      <c r="KY52" s="23" t="str">
        <f>IF(OR(AF52="yes",AND(BY52="-",CH52="-")),"-",IF(OR(BY52&gt;BY$4,CH52&gt;BY$4),"Yes","No"))</f>
        <v>-</v>
      </c>
      <c r="KZ52" s="23" t="str">
        <f>IF(OR(AG52="yes",AND(BZ52="-",CI52="-")),"-",IF(OR(BZ52&gt;BZ$4,CI52&gt;BZ$4),"Yes","No"))</f>
        <v>Yes</v>
      </c>
      <c r="LA52" s="23" t="str">
        <f>IF(OR(AH52="yes",AND(CA52="-",CJ52="-")),"-",IF(OR(CA52&gt;CA$4,CJ52&gt;CA$4),"Yes","No"))</f>
        <v>-</v>
      </c>
      <c r="LB52" s="23" t="str">
        <f>IF(OR(AI52="yes",AND(CB52="-",CK52="-")),"-",IF(OR(CB52&gt;CB$4,CK52&gt;CB$4),"Yes","No"))</f>
        <v>-</v>
      </c>
      <c r="LC52" s="23" t="str">
        <f>IF(OR(AJ52="yes",AND(CC52="-",CL52="-")),"-",IF(OR(CC52&gt;CC$4,CL52&gt;CC$4),"Yes","No"))</f>
        <v>-</v>
      </c>
      <c r="LD52" s="23" t="str">
        <f>IF(AK52="","-",IF(OR(DW52="yes",EF52="yes",EO52="yes",EX52="yes",FG52="yes",GZ52="yes",HI52="yes",KC52="yes"),"Yes","No"))</f>
        <v>Yes</v>
      </c>
      <c r="LE52" s="23" t="str">
        <f>IF(AL52="","-",IF(OR(DX52="yes",EG52="yes",EP52="yes",EY52="yes",FH52="yes",HA52="yes",HJ52="yes",KD52="yes"),"Yes","No"))</f>
        <v>No</v>
      </c>
      <c r="LF52" s="23" t="str">
        <f>IF(AM52="","-",IF(OR(DY52="yes",EH52="yes",EQ52="yes",EZ52="yes",FI52="yes",HB52="yes",HK52="yes",KE52="yes"),"Yes","No"))</f>
        <v>-</v>
      </c>
      <c r="LG52" s="23" t="str">
        <f>IF(AN52="","-",IF(OR(DZ52="yes",EI52="yes",ER52="yes",FA52="yes",FJ52="yes",HC52="yes",HL52="yes",KF52="yes"),"Yes","No"))</f>
        <v>-</v>
      </c>
      <c r="LH52" s="23" t="str">
        <f>IF(AO52="","-",IF(OR(EA52="yes",EJ52="yes",ES52="yes",FB52="yes",FK52="yes",HD52="yes",HM52="yes",KG52="yes"),"Yes","No"))</f>
        <v>-</v>
      </c>
      <c r="LI52" s="23" t="str">
        <f>IF(AP52="","-",IF(OR(EB52="yes",EK52="yes",ET52="yes",FC52="yes",FL52="yes",HE52="yes",HN52="yes",KH52="yes"),"Yes","No"))</f>
        <v>Yes</v>
      </c>
      <c r="LJ52" s="23" t="str">
        <f>IF(AQ52="","-",IF(OR(EC52="yes",EL52="yes",EU52="yes",FD52="yes",FM52="yes",HF52="yes",HO52="yes",KI52="yes"),"Yes","No"))</f>
        <v>-</v>
      </c>
      <c r="LK52" s="23" t="str">
        <f>IF(AR52="","-",IF(OR(ED52="yes",EM52="yes",EV52="yes",FE52="yes",FN52="yes",HG52="yes",HP52="yes",KJ52="yes"),"Yes","No"))</f>
        <v>Yes</v>
      </c>
      <c r="LL52" s="23" t="str">
        <f>IF(AS52="","-",IF(OR(EE52="yes",EN52="yes",EW52="yes",FF52="yes",FO52="yes",HH52="yes",HQ52="yes",KK52="yes"),"Yes","No"))</f>
        <v>-</v>
      </c>
      <c r="LM52" s="23" t="str">
        <f>IF(AT52="","-",IF(OR(FP52="Yes",FY52="Yes",GH52="Yes",GQ52="Yes",GZ52="Yes",HI52="Yes",KL52="yes"),"Yes","No"))</f>
        <v>-</v>
      </c>
      <c r="LN52" s="23" t="str">
        <f>IF(AU52="","-",IF(OR(FQ52="Yes",FZ52="Yes",GI52="Yes",GR52="Yes",HA52="Yes",HJ52="Yes",KM52="yes"),"Yes","No"))</f>
        <v>-</v>
      </c>
      <c r="LO52" s="23" t="str">
        <f>IF(AV52="","-",IF(OR(FR52="Yes",GA52="Yes",GJ52="Yes",GS52="Yes",HB52="Yes",HK52="Yes",KN52="yes"),"Yes","No"))</f>
        <v>-</v>
      </c>
      <c r="LP52" s="23" t="str">
        <f>IF(AW52="","-",IF(OR(FS52="Yes",GB52="Yes",GK52="Yes",GT52="Yes",HC52="Yes",HL52="Yes",KO52="yes"),"Yes","No"))</f>
        <v>-</v>
      </c>
      <c r="LQ52" s="23" t="str">
        <f>IF(AX52="","-",IF(OR(FT52="Yes",GC52="Yes",GL52="Yes",GU52="Yes",HD52="Yes",HM52="Yes",KP52="yes"),"Yes","No"))</f>
        <v>-</v>
      </c>
      <c r="LR52" s="23" t="str">
        <f>IF(AY52="","-",IF(OR(FU52="Yes",GD52="Yes",GM52="Yes",GV52="Yes",HE52="Yes",HN52="Yes",KQ52="yes"),"Yes","No"))</f>
        <v>Yes</v>
      </c>
      <c r="LS52" s="23" t="str">
        <f>IF(AZ52="","-",IF(OR(FV52="Yes",GE52="Yes",GN52="Yes",GW52="Yes",HF52="Yes",HO52="Yes",KR52="yes"),"Yes","No"))</f>
        <v>-</v>
      </c>
      <c r="LT52" s="23" t="str">
        <f>IF(BA52="","-",IF(OR(FW52="Yes",GF52="Yes",GO52="Yes",GX52="Yes",HG52="Yes",HP52="Yes",KS52="yes"),"Yes","No"))</f>
        <v>-</v>
      </c>
      <c r="LU52" s="23" t="str">
        <f>IF(BB52="","-",IF(OR(FX52="Yes",GG52="Yes",GP52="Yes",GY52="Yes",HH52="Yes",HQ52="Yes",KT52="yes"),"Yes","No"))</f>
        <v>-</v>
      </c>
      <c r="LV52" s="23" t="str">
        <f>IF(AND(BU52="-",CD52="-"),"-",IF(OR(GZ52="Yes",HI52="Yes",HR52="Yes",IA52="Yes",IJ52="Yes",IS52="Yes",JB52="Yes",JK52="Yes",JT52="Yes",KU52="yes"),"Yes","No"))</f>
        <v>-</v>
      </c>
      <c r="LW52" s="23" t="str">
        <f>IF(AND(BV52="-",CE52="-"),"-",IF(OR(HA52="Yes",HJ52="Yes",HS52="Yes",IB52="Yes",IK52="Yes",IT52="Yes",JC52="Yes",JL52="Yes",JU52="Yes",KV52="yes"),"Yes","No"))</f>
        <v>-</v>
      </c>
      <c r="LX52" s="23" t="str">
        <f>IF(AND(BW52="-",CF52="-"),"-",IF(OR(HB52="Yes",HK52="Yes",HT52="Yes",IC52="Yes",IL52="Yes",IU52="Yes",JD52="Yes",JM52="Yes",JV52="Yes",KW52="yes"),"Yes","No"))</f>
        <v>-</v>
      </c>
      <c r="LY52" s="23" t="str">
        <f>IF(AND(BX52="-",CG52="-"),"-",IF(OR(HC52="Yes",HL52="Yes",HU52="Yes",ID52="Yes",IM52="Yes",IV52="Yes",JE52="Yes",JN52="Yes",JW52="Yes",KX52="yes"),"Yes","No"))</f>
        <v>-</v>
      </c>
      <c r="LZ52" s="23" t="str">
        <f>IF(AND(BY52="-",CH52="-"),"-",IF(OR(HD52="Yes",HM52="Yes",HV52="Yes",IE52="Yes",IN52="Yes",IW52="Yes",JF52="Yes",JO52="Yes",JX52="Yes",KY52="yes"),"Yes","No"))</f>
        <v>-</v>
      </c>
      <c r="MA52" s="23" t="str">
        <f>IF(AND(BZ52="-",CI52="-"),"-",IF(OR(HE52="Yes",HN52="Yes",HW52="Yes",IF52="Yes",IO52="Yes",IX52="Yes",JG52="Yes",JP52="Yes",JY52="Yes",KZ52="yes"),"Yes","No"))</f>
        <v>Yes</v>
      </c>
      <c r="MB52" s="23" t="str">
        <f>IF(AND(CA52="-",CJ52="-"),"-",IF(OR(HF52="Yes",HO52="Yes",HX52="Yes",IG52="Yes",IP52="Yes",IY52="Yes",JH52="Yes",JQ52="Yes",JZ52="Yes",LA52="yes"),"Yes","No"))</f>
        <v>-</v>
      </c>
      <c r="MC52" s="23" t="str">
        <f>IF(AND(CB52="-",CK52="-"),"-",IF(OR(HG52="Yes",HP52="Yes",HY52="Yes",IH52="Yes",IQ52="Yes",IZ52="Yes",JI52="Yes",JR52="Yes",KA52="Yes",LB52="yes"),"Yes","No"))</f>
        <v>-</v>
      </c>
      <c r="MD52" s="23" t="str">
        <f>IF(AND(CC52="-",CL52="-"),"-",IF(OR(HH52="Yes",HQ52="Yes",HZ52="Yes",II52="Yes",IR52="Yes",JA52="Yes",JJ52="Yes",JS52="Yes",KB52="Yes",LC52="yes"),"Yes","No"))</f>
        <v>-</v>
      </c>
    </row>
    <row r="53" spans="2:342" s="12" customFormat="1" x14ac:dyDescent="0.25">
      <c r="B53" s="9" t="s">
        <v>115</v>
      </c>
      <c r="C53" s="9" t="s">
        <v>116</v>
      </c>
      <c r="D53" s="9" t="s">
        <v>304</v>
      </c>
      <c r="E53" s="8" t="str">
        <f>IF(AND(F53="-",G53="-",H53="-"),"-",IF(COUNTIF(F53:I53,"no")&gt;0,"No","Yes"))</f>
        <v>No</v>
      </c>
      <c r="F53" s="10" t="str">
        <f>IF(SUM(COUNTIF(LD53:LL53,"yes"),COUNTIF(LD53:LL53,"no"))=0,"-",IF(COUNTIF(LD53:LL53,"no")&gt;0,"No","Yes"))</f>
        <v>No</v>
      </c>
      <c r="G53" s="10" t="str">
        <f>IF(SUM(COUNTIF(LM53:LU53,"yes"),COUNTIF(LM53:LU53,"no"))=0,"-",IF(COUNTIF(LM53:LU53,"no")&gt;0,"No","Yes"))</f>
        <v>Yes</v>
      </c>
      <c r="H53" s="10" t="str">
        <f>IF(SUM(COUNTIF(LV53:MD53,"yes"),COUNTIF(LV53:MD53,"no"))=0,"-",IF(COUNTIF(LV53:MD53,"no")&gt;0,"No","Yes"))</f>
        <v>Yes</v>
      </c>
      <c r="I53" s="8" t="s">
        <v>18</v>
      </c>
      <c r="J53" s="13" t="s">
        <v>17</v>
      </c>
      <c r="K53" s="13" t="s">
        <v>15</v>
      </c>
      <c r="L53" s="13" t="s">
        <v>15</v>
      </c>
      <c r="M53" s="13" t="s">
        <v>15</v>
      </c>
      <c r="N53" s="13" t="s">
        <v>15</v>
      </c>
      <c r="O53" s="13" t="s">
        <v>15</v>
      </c>
      <c r="P53" s="13"/>
      <c r="Q53" s="13" t="s">
        <v>17</v>
      </c>
      <c r="R53" s="13" t="s">
        <v>15</v>
      </c>
      <c r="S53" s="13"/>
      <c r="T53" s="13" t="s">
        <v>15</v>
      </c>
      <c r="U53" s="13" t="s">
        <v>15</v>
      </c>
      <c r="V53" s="13" t="s">
        <v>15</v>
      </c>
      <c r="W53" s="13" t="s">
        <v>15</v>
      </c>
      <c r="X53" s="13" t="s">
        <v>15</v>
      </c>
      <c r="Y53" s="13"/>
      <c r="Z53" s="13"/>
      <c r="AA53" s="13" t="s">
        <v>15</v>
      </c>
      <c r="AB53" s="13"/>
      <c r="AC53" s="13" t="s">
        <v>15</v>
      </c>
      <c r="AD53" s="13" t="s">
        <v>15</v>
      </c>
      <c r="AE53" s="13" t="s">
        <v>15</v>
      </c>
      <c r="AF53" s="13" t="s">
        <v>15</v>
      </c>
      <c r="AG53" s="13" t="s">
        <v>15</v>
      </c>
      <c r="AH53" s="13"/>
      <c r="AI53" s="13"/>
      <c r="AJ53" s="13" t="s">
        <v>15</v>
      </c>
      <c r="AK53" s="8">
        <v>33.5</v>
      </c>
      <c r="AL53" s="8" t="s">
        <v>15</v>
      </c>
      <c r="AM53" s="8" t="s">
        <v>15</v>
      </c>
      <c r="AN53" s="8">
        <v>73.5</v>
      </c>
      <c r="AO53" s="8">
        <v>68</v>
      </c>
      <c r="AP53" s="8">
        <v>98.5</v>
      </c>
      <c r="AQ53" s="8">
        <v>28</v>
      </c>
      <c r="AR53" s="8">
        <v>67.5</v>
      </c>
      <c r="AS53" s="8" t="s">
        <v>15</v>
      </c>
      <c r="AT53" s="8" t="s">
        <v>15</v>
      </c>
      <c r="AU53" s="8" t="s">
        <v>15</v>
      </c>
      <c r="AV53" s="8" t="s">
        <v>15</v>
      </c>
      <c r="AW53" s="8" t="s">
        <v>15</v>
      </c>
      <c r="AX53" s="8" t="s">
        <v>15</v>
      </c>
      <c r="AY53" s="8">
        <v>165</v>
      </c>
      <c r="AZ53" s="8" t="s">
        <v>15</v>
      </c>
      <c r="BA53" s="8" t="s">
        <v>15</v>
      </c>
      <c r="BB53" s="8" t="s">
        <v>15</v>
      </c>
      <c r="BC53" s="17">
        <v>29</v>
      </c>
      <c r="BD53" s="17" t="s">
        <v>15</v>
      </c>
      <c r="BE53" s="17" t="s">
        <v>15</v>
      </c>
      <c r="BF53" s="17">
        <v>56</v>
      </c>
      <c r="BG53" s="17">
        <v>57</v>
      </c>
      <c r="BH53" s="17">
        <v>96.5</v>
      </c>
      <c r="BI53" s="17">
        <v>39</v>
      </c>
      <c r="BJ53" s="17">
        <v>59</v>
      </c>
      <c r="BK53" s="17" t="s">
        <v>15</v>
      </c>
      <c r="BL53" s="17" t="s">
        <v>15</v>
      </c>
      <c r="BM53" s="17" t="s">
        <v>15</v>
      </c>
      <c r="BN53" s="17" t="s">
        <v>15</v>
      </c>
      <c r="BO53" s="17" t="s">
        <v>15</v>
      </c>
      <c r="BP53" s="17" t="s">
        <v>15</v>
      </c>
      <c r="BQ53" s="17">
        <v>151</v>
      </c>
      <c r="BR53" s="17" t="s">
        <v>15</v>
      </c>
      <c r="BS53" s="17">
        <v>128</v>
      </c>
      <c r="BT53" s="17" t="s">
        <v>15</v>
      </c>
      <c r="BU53" s="23" t="s">
        <v>16</v>
      </c>
      <c r="BV53" s="23" t="s">
        <v>16</v>
      </c>
      <c r="BW53" s="23" t="s">
        <v>16</v>
      </c>
      <c r="BX53" s="23" t="s">
        <v>16</v>
      </c>
      <c r="BY53" s="23" t="s">
        <v>16</v>
      </c>
      <c r="BZ53" s="23">
        <v>70</v>
      </c>
      <c r="CA53" s="23" t="s">
        <v>16</v>
      </c>
      <c r="CB53" s="23">
        <v>59</v>
      </c>
      <c r="CC53" s="23" t="s">
        <v>16</v>
      </c>
      <c r="CD53" s="23" t="s">
        <v>16</v>
      </c>
      <c r="CE53" s="23" t="s">
        <v>16</v>
      </c>
      <c r="CF53" s="23" t="s">
        <v>16</v>
      </c>
      <c r="CG53" s="23" t="s">
        <v>16</v>
      </c>
      <c r="CH53" s="23">
        <v>90</v>
      </c>
      <c r="CI53" s="23">
        <v>73</v>
      </c>
      <c r="CJ53" s="23" t="s">
        <v>16</v>
      </c>
      <c r="CK53" s="23">
        <v>58</v>
      </c>
      <c r="CL53" s="23" t="s">
        <v>16</v>
      </c>
      <c r="CM53" s="8" t="s">
        <v>16</v>
      </c>
      <c r="CN53" s="8" t="s">
        <v>16</v>
      </c>
      <c r="CO53" s="8" t="s">
        <v>16</v>
      </c>
      <c r="CP53" s="8" t="s">
        <v>16</v>
      </c>
      <c r="CQ53" s="8">
        <v>84</v>
      </c>
      <c r="CR53" s="8">
        <v>64</v>
      </c>
      <c r="CS53" s="8" t="s">
        <v>16</v>
      </c>
      <c r="CT53" s="8">
        <v>55</v>
      </c>
      <c r="CU53" s="8" t="s">
        <v>16</v>
      </c>
      <c r="CV53" s="8" t="s">
        <v>16</v>
      </c>
      <c r="CW53" s="8" t="s">
        <v>16</v>
      </c>
      <c r="CX53" s="8" t="s">
        <v>16</v>
      </c>
      <c r="CY53" s="8" t="s">
        <v>16</v>
      </c>
      <c r="CZ53" s="8">
        <v>77</v>
      </c>
      <c r="DA53" s="8">
        <v>77</v>
      </c>
      <c r="DB53" s="8" t="s">
        <v>16</v>
      </c>
      <c r="DC53" s="8">
        <v>71</v>
      </c>
      <c r="DD53" s="8" t="s">
        <v>16</v>
      </c>
      <c r="DE53" s="8" t="s">
        <v>16</v>
      </c>
      <c r="DF53" s="8" t="s">
        <v>16</v>
      </c>
      <c r="DG53" s="8" t="s">
        <v>16</v>
      </c>
      <c r="DH53" s="8" t="s">
        <v>16</v>
      </c>
      <c r="DI53" s="8">
        <v>74</v>
      </c>
      <c r="DJ53" s="8">
        <v>71</v>
      </c>
      <c r="DK53" s="8" t="s">
        <v>16</v>
      </c>
      <c r="DL53" s="8">
        <v>66</v>
      </c>
      <c r="DM53" s="8" t="s">
        <v>16</v>
      </c>
      <c r="DN53" s="8">
        <v>49.56</v>
      </c>
      <c r="DO53" s="8" t="s">
        <v>15</v>
      </c>
      <c r="DP53" s="8" t="s">
        <v>15</v>
      </c>
      <c r="DQ53" s="8">
        <v>46.73</v>
      </c>
      <c r="DR53" s="8">
        <v>52.34</v>
      </c>
      <c r="DS53" s="8">
        <v>50.42</v>
      </c>
      <c r="DT53" s="8">
        <v>51.93</v>
      </c>
      <c r="DU53" s="8">
        <v>50.12</v>
      </c>
      <c r="DV53" s="8">
        <v>54.9</v>
      </c>
      <c r="DW53" s="10" t="str">
        <f>IF(AK53="","-",IF(AK53&gt;=AK$5,"Yes","No"))</f>
        <v>No</v>
      </c>
      <c r="DX53" s="10" t="str">
        <f>IF(AL53="","-",IF(AL53&gt;=AL$5,"Yes","No"))</f>
        <v>-</v>
      </c>
      <c r="DY53" s="10" t="str">
        <f>IF(AM53="","-",IF(AM53&gt;=AM$5,"Yes","No"))</f>
        <v>-</v>
      </c>
      <c r="DZ53" s="10" t="str">
        <f>IF(AN53="","-",IF(AN53&gt;=AN$5,"Yes","No"))</f>
        <v>Yes</v>
      </c>
      <c r="EA53" s="10" t="str">
        <f>IF(AO53="","-",IF(AO53&gt;=AO$5,"Yes","No"))</f>
        <v>No</v>
      </c>
      <c r="EB53" s="10" t="str">
        <f>IF(AP53="","-",IF(AP53&gt;=AP$5,"Yes","No"))</f>
        <v>Yes</v>
      </c>
      <c r="EC53" s="10" t="str">
        <f>IF(AQ53="","-",IF(AQ53&gt;=AQ$5,"Yes","No"))</f>
        <v>No</v>
      </c>
      <c r="ED53" s="10" t="str">
        <f>IF(AR53="","-",IF(AR53&gt;=AR$5,"Yes","No"))</f>
        <v>No</v>
      </c>
      <c r="EE53" s="10" t="str">
        <f>IF(AS53="","-",IF(AS53&gt;=AS$5,"Yes","No"))</f>
        <v>-</v>
      </c>
      <c r="EF53" s="10" t="str">
        <f>IF(OR(AK53="",BC53=""),"-",IF(AK53&gt;=BC53+10,"Yes","No"))</f>
        <v>No</v>
      </c>
      <c r="EG53" s="10" t="str">
        <f>IF(OR(AL53="",BD53=""),"-",IF(AL53&gt;=BD53+10,"Yes","No"))</f>
        <v>-</v>
      </c>
      <c r="EH53" s="10" t="str">
        <f>IF(OR(AM53="",BE53=""),"-",IF(AM53&gt;=BE53+10,"Yes","No"))</f>
        <v>-</v>
      </c>
      <c r="EI53" s="10" t="str">
        <f>IF(OR(AN53="",BF53=""),"-",IF(AN53&gt;=BF53+10,"Yes","No"))</f>
        <v>Yes</v>
      </c>
      <c r="EJ53" s="10" t="str">
        <f>IF(OR(AO53="",BG53=""),"-",IF(AO53&gt;=BG53+10,"Yes","No"))</f>
        <v>Yes</v>
      </c>
      <c r="EK53" s="10" t="str">
        <f>IF(OR(AP53="",BH53=""),"-",IF(AP53&gt;=BH53+10,"Yes","No"))</f>
        <v>No</v>
      </c>
      <c r="EL53" s="10" t="str">
        <f>IF(OR(AQ53="",BI53=""),"-",IF(AQ53&gt;=BI53+10,"Yes","No"))</f>
        <v>No</v>
      </c>
      <c r="EM53" s="10" t="str">
        <f>IF(OR(AR53="",BJ53=""),"-",IF(AR53&gt;=BJ53+10,"Yes","No"))</f>
        <v>No</v>
      </c>
      <c r="EN53" s="10" t="str">
        <f>IF(OR(AS53="",BK53=""),"-",IF(AS53&gt;=BK53+10,"Yes","No"))</f>
        <v>-</v>
      </c>
      <c r="EO53" s="10" t="str">
        <f>IF(OR(AK53="",BC53=""),"-",IF(AK53&gt;=(200-BC53)*0.1+BC53,"Yes","No"))</f>
        <v>No</v>
      </c>
      <c r="EP53" s="10" t="str">
        <f>IF(OR(AL53="",BD53=""),"-",IF(AL53&gt;=(200-BD53)*0.1+BD53,"Yes","No"))</f>
        <v>-</v>
      </c>
      <c r="EQ53" s="10" t="str">
        <f>IF(OR(AM53="",BE53=""),"-",IF(AM53&gt;=(200-BE53)*0.1+BE53,"Yes","No"))</f>
        <v>-</v>
      </c>
      <c r="ER53" s="10" t="str">
        <f>IF(OR(AN53="",BF53=""),"-",IF(AN53&gt;=(200-BF53)*0.1+BF53,"Yes","No"))</f>
        <v>Yes</v>
      </c>
      <c r="ES53" s="10" t="str">
        <f>IF(OR(AO53="",BG53=""),"-",IF(AO53&gt;=(200-BG53)*0.1+BG53,"Yes","No"))</f>
        <v>No</v>
      </c>
      <c r="ET53" s="10" t="str">
        <f>IF(OR(AP53="",BH53=""),"-",IF(AP53&gt;=(200-BH53)*0.1+BH53,"Yes","No"))</f>
        <v>No</v>
      </c>
      <c r="EU53" s="10" t="str">
        <f>IF(OR(AQ53="",BI53=""),"-",IF(AQ53&gt;=(200-BI53)*0.1+BI53,"Yes","No"))</f>
        <v>No</v>
      </c>
      <c r="EV53" s="10" t="str">
        <f>IF(OR(AR53="",BJ53=""),"-",IF(AR53&gt;=(200-BJ53)*0.1+BJ53,"Yes","No"))</f>
        <v>No</v>
      </c>
      <c r="EW53" s="10" t="str">
        <f>IF(OR(AS53="",BK53=""),"-",IF(AS53&gt;=(200-BK53)*0.1+BK53,"Yes","No"))</f>
        <v>-</v>
      </c>
      <c r="EX53" s="8" t="str">
        <f>IF(DN53="","-",IF(DN53&gt;DN$4,"Yes","No"))</f>
        <v>Yes</v>
      </c>
      <c r="EY53" s="8" t="str">
        <f>IF(DO53="","-",IF(DO53&gt;DO$4,"Yes","No"))</f>
        <v>-</v>
      </c>
      <c r="EZ53" s="8" t="str">
        <f>IF(DP53="","-",IF(DP53&gt;DP$4,"Yes","No"))</f>
        <v>-</v>
      </c>
      <c r="FA53" s="8" t="str">
        <f>IF(DQ53="","-",IF(DQ53&gt;DQ$4,"Yes","No"))</f>
        <v>No</v>
      </c>
      <c r="FB53" s="8" t="str">
        <f>IF(DR53="","-",IF(DR53&gt;DR$4,"Yes","No"))</f>
        <v>Yes</v>
      </c>
      <c r="FC53" s="8" t="str">
        <f>IF(DS53="","-",IF(DS53&gt;DS$4,"Yes","No"))</f>
        <v>Yes</v>
      </c>
      <c r="FD53" s="8" t="str">
        <f>IF(DT53="","-",IF(DT53&gt;DT$4,"Yes","No"))</f>
        <v>No</v>
      </c>
      <c r="FE53" s="8" t="str">
        <f>IF(DU53="","-",IF(DU53&gt;DU$4,"Yes","No"))</f>
        <v>No</v>
      </c>
      <c r="FF53" s="8" t="str">
        <f>IF(DV53="","-",IF(DV53&gt;DV$4,"Yes","No"))</f>
        <v>Yes</v>
      </c>
      <c r="FG53" s="22" t="s">
        <v>18</v>
      </c>
      <c r="FH53" s="22" t="s">
        <v>16</v>
      </c>
      <c r="FI53" s="22" t="s">
        <v>16</v>
      </c>
      <c r="FJ53" s="22" t="s">
        <v>18</v>
      </c>
      <c r="FK53" s="22" t="s">
        <v>18</v>
      </c>
      <c r="FL53" s="22" t="s">
        <v>18</v>
      </c>
      <c r="FM53" s="22" t="s">
        <v>18</v>
      </c>
      <c r="FN53" s="22" t="s">
        <v>18</v>
      </c>
      <c r="FO53" s="22" t="s">
        <v>16</v>
      </c>
      <c r="FP53" s="22" t="str">
        <f>IF(AT53="","-",IF(AT53&gt;=AT$5,"Yes","No"))</f>
        <v>-</v>
      </c>
      <c r="FQ53" s="22" t="str">
        <f>IF(AU53="","-",IF(AU53&gt;=AU$5,"Yes","No"))</f>
        <v>-</v>
      </c>
      <c r="FR53" s="22" t="str">
        <f>IF(AV53="","-",IF(AV53&gt;=AV$5,"Yes","No"))</f>
        <v>-</v>
      </c>
      <c r="FS53" s="22" t="str">
        <f>IF(AW53="","-",IF(AW53&gt;=AW$5,"Yes","No"))</f>
        <v>-</v>
      </c>
      <c r="FT53" s="22" t="str">
        <f>IF(AX53="","-",IF(AX53&gt;=AX$5,"Yes","No"))</f>
        <v>-</v>
      </c>
      <c r="FU53" s="22" t="str">
        <f>IF(AY53="","-",IF(AY53&gt;=AY$5,"Yes","No"))</f>
        <v>Yes</v>
      </c>
      <c r="FV53" s="22" t="str">
        <f>IF(AZ53="","-",IF(AZ53&gt;=AZ$5,"Yes","No"))</f>
        <v>-</v>
      </c>
      <c r="FW53" s="22" t="str">
        <f>IF(BA53="","-",IF(BA53&gt;=BA$5,"Yes","No"))</f>
        <v>-</v>
      </c>
      <c r="FX53" s="22" t="str">
        <f>IF(BB53="","-",IF(BB53&gt;=BB$5,"Yes","No"))</f>
        <v>-</v>
      </c>
      <c r="FY53" s="10" t="str">
        <f>IF(OR(AT53="",BL53=""),"-",IF(AT53&gt;=BL53+10,"Yes","No"))</f>
        <v>-</v>
      </c>
      <c r="FZ53" s="10" t="str">
        <f>IF(OR(AU53="",BM53=""),"-",IF(AU53&gt;=BM53+10,"Yes","No"))</f>
        <v>-</v>
      </c>
      <c r="GA53" s="10" t="str">
        <f>IF(OR(AV53="",BN53=""),"-",IF(AV53&gt;=BN53+10,"Yes","No"))</f>
        <v>-</v>
      </c>
      <c r="GB53" s="10" t="str">
        <f>IF(OR(AW53="",BO53=""),"-",IF(AW53&gt;=BO53+10,"Yes","No"))</f>
        <v>-</v>
      </c>
      <c r="GC53" s="10" t="str">
        <f>IF(OR(AX53="",BP53=""),"-",IF(AX53&gt;=BP53+10,"Yes","No"))</f>
        <v>-</v>
      </c>
      <c r="GD53" s="10" t="str">
        <f>IF(OR(AY53="",BQ53=""),"-",IF(AY53&gt;=BQ53+10,"Yes","No"))</f>
        <v>Yes</v>
      </c>
      <c r="GE53" s="10" t="str">
        <f>IF(OR(AZ53="",BR53=""),"-",IF(AZ53&gt;=BR53+10,"Yes","No"))</f>
        <v>-</v>
      </c>
      <c r="GF53" s="10" t="str">
        <f>IF(OR(BA53="",BS53=""),"-",IF(BA53&gt;=BS53+10,"Yes","No"))</f>
        <v>-</v>
      </c>
      <c r="GG53" s="10" t="str">
        <f>IF(OR(BB53="",BT53=""),"-",IF(BB53&gt;=BT53+10,"Yes","No"))</f>
        <v>-</v>
      </c>
      <c r="GH53" s="10" t="str">
        <f>IF(OR(AT53="",BL53=""),"-",IF(AT53&gt;=(200-BL53)*0.1+BL53,"Yes","No"))</f>
        <v>-</v>
      </c>
      <c r="GI53" s="10" t="str">
        <f>IF(OR(AU53="",BM53=""),"-",IF(AU53&gt;=(200-BM53)*0.1+BM53,"Yes","No"))</f>
        <v>-</v>
      </c>
      <c r="GJ53" s="10" t="str">
        <f>IF(OR(AV53="",BN53=""),"-",IF(AV53&gt;=(200-BN53)*0.1+BN53,"Yes","No"))</f>
        <v>-</v>
      </c>
      <c r="GK53" s="10" t="str">
        <f>IF(OR(AW53="",BO53=""),"-",IF(AW53&gt;=(200-BO53)*0.1+BO53,"Yes","No"))</f>
        <v>-</v>
      </c>
      <c r="GL53" s="10" t="str">
        <f>IF(OR(AX53="",BP53=""),"-",IF(AX53&gt;=(200-BP53)*0.1+BP53,"Yes","No"))</f>
        <v>-</v>
      </c>
      <c r="GM53" s="10" t="str">
        <f>IF(OR(AY53="",BQ53=""),"-",IF(AY53&gt;=(200-BQ53)*0.1+BQ53,"Yes","No"))</f>
        <v>Yes</v>
      </c>
      <c r="GN53" s="10" t="str">
        <f>IF(OR(AZ53="",BR53=""),"-",IF(AZ53&gt;=(200-BR53)*0.1+BR53,"Yes","No"))</f>
        <v>-</v>
      </c>
      <c r="GO53" s="10" t="str">
        <f>IF(OR(BA53="",BS53=""),"-",IF(BA53&gt;=(200-BS53)*0.1+BS53,"Yes","No"))</f>
        <v>-</v>
      </c>
      <c r="GP53" s="10" t="str">
        <f>IF(OR(BB53="",BT53=""),"-",IF(BB53&gt;=(200-BT53)*0.1+BT53,"Yes","No"))</f>
        <v>-</v>
      </c>
      <c r="GQ53" s="22" t="s">
        <v>16</v>
      </c>
      <c r="GR53" s="22" t="s">
        <v>16</v>
      </c>
      <c r="GS53" s="22" t="s">
        <v>16</v>
      </c>
      <c r="GT53" s="22" t="s">
        <v>16</v>
      </c>
      <c r="GU53" s="22" t="s">
        <v>16</v>
      </c>
      <c r="GV53" s="22" t="s">
        <v>18</v>
      </c>
      <c r="GW53" s="22" t="s">
        <v>16</v>
      </c>
      <c r="GX53" s="22" t="s">
        <v>18</v>
      </c>
      <c r="GY53" s="22" t="s">
        <v>16</v>
      </c>
      <c r="GZ53" s="8" t="str">
        <f>IF(BU53="-","-",IF(BU53&gt;BU$6,"Yes","No"))</f>
        <v>-</v>
      </c>
      <c r="HA53" s="8" t="str">
        <f>IF(BV53="-","-",IF(BV53&gt;BV$6,"Yes","No"))</f>
        <v>-</v>
      </c>
      <c r="HB53" s="8" t="str">
        <f>IF(BW53="-","-",IF(BW53&gt;BW$6,"Yes","No"))</f>
        <v>-</v>
      </c>
      <c r="HC53" s="8" t="str">
        <f>IF(BX53="-","-",IF(BX53&gt;BX$6,"Yes","No"))</f>
        <v>-</v>
      </c>
      <c r="HD53" s="8" t="str">
        <f>IF(BY53="-","-",IF(BY53&gt;BY$6,"Yes","No"))</f>
        <v>-</v>
      </c>
      <c r="HE53" s="8" t="str">
        <f>IF(BZ53="-","-",IF(BZ53&gt;BZ$6,"Yes","No"))</f>
        <v>No</v>
      </c>
      <c r="HF53" s="8" t="str">
        <f>IF(CA53="-","-",IF(CA53&gt;CA$6,"Yes","No"))</f>
        <v>-</v>
      </c>
      <c r="HG53" s="8" t="str">
        <f>IF(CB53="-","-",IF(CB53&gt;CB$6,"Yes","No"))</f>
        <v>No</v>
      </c>
      <c r="HH53" s="8" t="str">
        <f>IF(CC53="-","-",IF(CC53&gt;CC$6,"Yes","No"))</f>
        <v>-</v>
      </c>
      <c r="HI53" s="8" t="str">
        <f>IF(CD53="-","-",IF(CD53&gt;CD$6,"Yes","No"))</f>
        <v>-</v>
      </c>
      <c r="HJ53" s="8" t="str">
        <f>IF(CE53="-","-",IF(CE53&gt;CE$6,"Yes","No"))</f>
        <v>-</v>
      </c>
      <c r="HK53" s="8" t="str">
        <f>IF(CF53="-","-",IF(CF53&gt;CF$6,"Yes","No"))</f>
        <v>-</v>
      </c>
      <c r="HL53" s="8" t="str">
        <f>IF(CG53="-","-",IF(CG53&gt;CG$6,"Yes","No"))</f>
        <v>-</v>
      </c>
      <c r="HM53" s="8" t="str">
        <f>IF(CH53="-","-",IF(CH53&gt;CH$6,"Yes","No"))</f>
        <v>Yes</v>
      </c>
      <c r="HN53" s="8" t="str">
        <f>IF(CI53="-","-",IF(CI53&gt;CI$6,"Yes","No"))</f>
        <v>No</v>
      </c>
      <c r="HO53" s="8" t="str">
        <f>IF(CJ53="-","-",IF(CJ53&gt;CJ$6,"Yes","No"))</f>
        <v>-</v>
      </c>
      <c r="HP53" s="8" t="str">
        <f>IF(CK53="-","-",IF(CK53&gt;CK$6,"Yes","No"))</f>
        <v>No</v>
      </c>
      <c r="HQ53" s="8" t="str">
        <f>IF(CL53="-","-",IF(CL53&gt;CL$6,"Yes","No"))</f>
        <v>-</v>
      </c>
      <c r="HR53" s="22" t="str">
        <f>IF(BU53="-","-",IF(BU53&gt;=BU$5,"Yes","No"))</f>
        <v>-</v>
      </c>
      <c r="HS53" s="22" t="str">
        <f>IF(BV53="-","-",IF(BV53&gt;=BV$5,"Yes","No"))</f>
        <v>-</v>
      </c>
      <c r="HT53" s="22" t="str">
        <f>IF(BW53="-","-",IF(BW53&gt;=BW$5,"Yes","No"))</f>
        <v>-</v>
      </c>
      <c r="HU53" s="22" t="str">
        <f>IF(BX53="-","-",IF(BX53&gt;=BX$5,"Yes","No"))</f>
        <v>-</v>
      </c>
      <c r="HV53" s="22" t="str">
        <f>IF(BY53="-","-",IF(BY53&gt;=BY$5,"Yes","No"))</f>
        <v>-</v>
      </c>
      <c r="HW53" s="22" t="str">
        <f>IF(BZ53="-","-",IF(BZ53&gt;=BZ$5,"Yes","No"))</f>
        <v>No</v>
      </c>
      <c r="HX53" s="22" t="str">
        <f>IF(CA53="-","-",IF(CA53&gt;=CA$5,"Yes","No"))</f>
        <v>-</v>
      </c>
      <c r="HY53" s="22" t="str">
        <f>IF(CB53="-","-",IF(CB53&gt;=CB$5,"Yes","No"))</f>
        <v>No</v>
      </c>
      <c r="HZ53" s="22" t="str">
        <f>IF(CC53="-","-",IF(CC53&gt;=CC$5,"Yes","No"))</f>
        <v>-</v>
      </c>
      <c r="IA53" s="22" t="str">
        <f>IF(CD53="-","-",IF(CD53&gt;=BU$5,"Yes","No"))</f>
        <v>-</v>
      </c>
      <c r="IB53" s="22" t="str">
        <f>IF(CE53="-","-",IF(CE53&gt;=BV$5,"Yes","No"))</f>
        <v>-</v>
      </c>
      <c r="IC53" s="22" t="str">
        <f>IF(CF53="-","-",IF(CF53&gt;=BW$5,"Yes","No"))</f>
        <v>-</v>
      </c>
      <c r="ID53" s="22" t="str">
        <f>IF(CG53="-","-",IF(CG53&gt;=BX$5,"Yes","No"))</f>
        <v>-</v>
      </c>
      <c r="IE53" s="22" t="str">
        <f>IF(CH53="-","-",IF(CH53&gt;=BY$5,"Yes","No"))</f>
        <v>Yes</v>
      </c>
      <c r="IF53" s="22" t="str">
        <f>IF(CI53="-","-",IF(CI53&gt;=BZ$5,"Yes","No"))</f>
        <v>Yes</v>
      </c>
      <c r="IG53" s="22" t="str">
        <f>IF(CJ53="-","-",IF(CJ53&gt;=CA$5,"Yes","No"))</f>
        <v>-</v>
      </c>
      <c r="IH53" s="22" t="str">
        <f>IF(CK53="-","-",IF(CK53&gt;=CB$5,"Yes","No"))</f>
        <v>No</v>
      </c>
      <c r="II53" s="22" t="str">
        <f>IF(CL53="-","-",IF(CL53&gt;=CC$5,"Yes","No"))</f>
        <v>-</v>
      </c>
      <c r="IJ53" s="22" t="str">
        <f>IF(OR(BU53="-",CM53="-"),"-",IF(BU53&gt;=CM53+10,"Yes","No"))</f>
        <v>-</v>
      </c>
      <c r="IK53" s="22" t="str">
        <f>IF(OR(BV53="-",CN53="-"),"-",IF(BV53&gt;=CN53+10,"Yes","No"))</f>
        <v>-</v>
      </c>
      <c r="IL53" s="22" t="str">
        <f>IF(OR(BW53="-",CO53="-"),"-",IF(BW53&gt;=CO53+10,"Yes","No"))</f>
        <v>-</v>
      </c>
      <c r="IM53" s="22" t="str">
        <f>IF(OR(BX53="-",CP53="-"),"-",IF(BX53&gt;=CP53+10,"Yes","No"))</f>
        <v>-</v>
      </c>
      <c r="IN53" s="22" t="str">
        <f>IF(OR(BY53="-",CQ53="-"),"-",IF(BY53&gt;=CQ53+10,"Yes","No"))</f>
        <v>-</v>
      </c>
      <c r="IO53" s="22" t="str">
        <f>IF(OR(BZ53="-",CR53="-"),"-",IF(BZ53&gt;=CR53+10,"Yes","No"))</f>
        <v>No</v>
      </c>
      <c r="IP53" s="22" t="str">
        <f>IF(OR(CA53="-",CS53="-"),"-",IF(CA53&gt;=CS53+10,"Yes","No"))</f>
        <v>-</v>
      </c>
      <c r="IQ53" s="22" t="str">
        <f>IF(OR(CB53="-",CT53="-"),"-",IF(CB53&gt;=CT53+10,"Yes","No"))</f>
        <v>No</v>
      </c>
      <c r="IR53" s="22" t="str">
        <f>IF(OR(CC53="-",CU53="-"),"-",IF(CC53&gt;=CU53+10,"Yes","No"))</f>
        <v>-</v>
      </c>
      <c r="IS53" s="22" t="str">
        <f>IF(OR(CD53="-",CV53="-"),"-",IF(CD53&gt;=CV53+10,"Yes","No"))</f>
        <v>-</v>
      </c>
      <c r="IT53" s="22" t="str">
        <f>IF(OR(CE53="-",CW53="-"),"-",IF(CE53&gt;=CW53+10,"Yes","No"))</f>
        <v>-</v>
      </c>
      <c r="IU53" s="22" t="str">
        <f>IF(OR(CF53="-",CX53="-"),"-",IF(CF53&gt;=CX53+10,"Yes","No"))</f>
        <v>-</v>
      </c>
      <c r="IV53" s="22" t="str">
        <f>IF(OR(CG53="-",CY53="-"),"-",IF(CG53&gt;=CY53+10,"Yes","No"))</f>
        <v>-</v>
      </c>
      <c r="IW53" s="22" t="str">
        <f>IF(OR(CH53="-",CZ53="-"),"-",IF(CH53&gt;=CZ53+10,"Yes","No"))</f>
        <v>Yes</v>
      </c>
      <c r="IX53" s="22" t="str">
        <f>IF(OR(CI53="-",DA53="-"),"-",IF(CI53&gt;=DA53+10,"Yes","No"))</f>
        <v>No</v>
      </c>
      <c r="IY53" s="22" t="str">
        <f>IF(OR(CJ53="-",DB53="-"),"-",IF(CJ53&gt;=DB53+10,"Yes","No"))</f>
        <v>-</v>
      </c>
      <c r="IZ53" s="22" t="str">
        <f>IF(OR(CK53="-",DC53="-"),"-",IF(CK53&gt;=DC53+10,"Yes","No"))</f>
        <v>No</v>
      </c>
      <c r="JA53" s="22" t="str">
        <f>IF(OR(CL53="-",DD53="-"),"-",IF(CL53&gt;=DD53+10,"Yes","No"))</f>
        <v>-</v>
      </c>
      <c r="JB53" s="22" t="str">
        <f>IF(OR(BU53="-",DE53="-"),"-",IF(BU53&gt;=DE53+10,"Yes","No"))</f>
        <v>-</v>
      </c>
      <c r="JC53" s="22" t="str">
        <f>IF(OR(BV53="-",DF53="-"),"-",IF(BV53&gt;=DF53+10,"Yes","No"))</f>
        <v>-</v>
      </c>
      <c r="JD53" s="22" t="str">
        <f>IF(OR(BW53="-",DG53="-"),"-",IF(BW53&gt;=DG53+10,"Yes","No"))</f>
        <v>-</v>
      </c>
      <c r="JE53" s="22" t="str">
        <f>IF(OR(BX53="-",DH53="-"),"-",IF(BX53&gt;=DH53+10,"Yes","No"))</f>
        <v>-</v>
      </c>
      <c r="JF53" s="22" t="str">
        <f>IF(OR(BY53="-",DI53="-"),"-",IF(BY53&gt;=DI53+10,"Yes","No"))</f>
        <v>-</v>
      </c>
      <c r="JG53" s="22" t="str">
        <f>IF(OR(BZ53="-",DJ53="-"),"-",IF(BZ53&gt;=DJ53+10,"Yes","No"))</f>
        <v>No</v>
      </c>
      <c r="JH53" s="22" t="str">
        <f>IF(OR(CA53="-",DK53="-"),"-",IF(CA53&gt;=DK53+10,"Yes","No"))</f>
        <v>-</v>
      </c>
      <c r="JI53" s="22" t="str">
        <f>IF(OR(CB53="-",DL53="-"),"-",IF(CB53&gt;=DL53+10,"Yes","No"))</f>
        <v>No</v>
      </c>
      <c r="JJ53" s="22" t="str">
        <f>IF(OR(CC53="-",DM53="-"),"-",IF(CC53&gt;=DM53+10,"Yes","No"))</f>
        <v>-</v>
      </c>
      <c r="JK53" s="23" t="str">
        <f>IF(OR(BU53="-",CM53="-"),"-",IF(BU53&gt;=(100-CM53)*0.1+CM53,"Yes","No"))</f>
        <v>-</v>
      </c>
      <c r="JL53" s="23" t="str">
        <f>IF(OR(BV53="-",CN53="-"),"-",IF(BV53&gt;=(100-CN53)*0.1+CN53,"Yes","No"))</f>
        <v>-</v>
      </c>
      <c r="JM53" s="23" t="str">
        <f>IF(OR(BW53="-",CO53="-"),"-",IF(BW53&gt;=(100-CO53)*0.1+CO53,"Yes","No"))</f>
        <v>-</v>
      </c>
      <c r="JN53" s="23" t="str">
        <f>IF(OR(BX53="-",CP53="-"),"-",IF(BX53&gt;=(100-CP53)*0.1+CP53,"Yes","No"))</f>
        <v>-</v>
      </c>
      <c r="JO53" s="23" t="str">
        <f>IF(OR(BY53="-",CQ53="-"),"-",IF(BY53&gt;=(100-CQ53)*0.1+CQ53,"Yes","No"))</f>
        <v>-</v>
      </c>
      <c r="JP53" s="23" t="str">
        <f>IF(OR(BZ53="-",CR53="-"),"-",IF(BZ53&gt;=(100-CR53)*0.1+CR53,"Yes","No"))</f>
        <v>Yes</v>
      </c>
      <c r="JQ53" s="23" t="str">
        <f>IF(OR(CA53="-",CS53="-"),"-",IF(CA53&gt;=(100-CS53)*0.1+CS53,"Yes","No"))</f>
        <v>-</v>
      </c>
      <c r="JR53" s="23" t="str">
        <f>IF(OR(CB53="-",CT53="-"),"-",IF(CB53&gt;=(100-CT53)*0.1+CT53,"Yes","No"))</f>
        <v>No</v>
      </c>
      <c r="JS53" s="23" t="str">
        <f>IF(OR(CC53="-",CU53="-"),"-",IF(CC53&gt;=(100-CU53)*0.1+CU53,"Yes","No"))</f>
        <v>-</v>
      </c>
      <c r="JT53" s="22" t="s">
        <v>16</v>
      </c>
      <c r="JU53" s="22" t="s">
        <v>16</v>
      </c>
      <c r="JV53" s="22" t="s">
        <v>16</v>
      </c>
      <c r="JW53" s="22" t="s">
        <v>16</v>
      </c>
      <c r="JX53" s="22" t="s">
        <v>17</v>
      </c>
      <c r="JY53" s="22" t="s">
        <v>17</v>
      </c>
      <c r="JZ53" s="22" t="s">
        <v>16</v>
      </c>
      <c r="KA53" s="22" t="s">
        <v>17</v>
      </c>
      <c r="KB53" s="22" t="s">
        <v>16</v>
      </c>
      <c r="KC53" s="23" t="str">
        <f>IF(OR(J53="yes",AK53=""),"-",IF(AK53&gt;AK$4,"Yes","No"))</f>
        <v>-</v>
      </c>
      <c r="KD53" s="23" t="str">
        <f>IF(OR(K53="yes",AL53=""),"-",IF(AL53&gt;AL$4,"Yes","No"))</f>
        <v>-</v>
      </c>
      <c r="KE53" s="23" t="str">
        <f>IF(OR(L53="yes",AM53=""),"-",IF(AM53&gt;AM$4,"Yes","No"))</f>
        <v>-</v>
      </c>
      <c r="KF53" s="23" t="str">
        <f>IF(OR(M53="yes",AN53=""),"-",IF(AN53&gt;AN$4,"Yes","No"))</f>
        <v>Yes</v>
      </c>
      <c r="KG53" s="23" t="str">
        <f>IF(OR(N53="yes",AO53=""),"-",IF(AO53&gt;AO$4,"Yes","No"))</f>
        <v>Yes</v>
      </c>
      <c r="KH53" s="23" t="str">
        <f>IF(OR(O53="yes",AP53=""),"-",IF(AP53&gt;AP$4,"Yes","No"))</f>
        <v>Yes</v>
      </c>
      <c r="KI53" s="23" t="str">
        <f>IF(OR(P53="yes",AQ53=""),"-",IF(AQ53&gt;AQ$4,"Yes","No"))</f>
        <v>Yes</v>
      </c>
      <c r="KJ53" s="23" t="str">
        <f>IF(OR(Q53="yes",AR53=""),"-",IF(AR53&gt;AR$4,"Yes","No"))</f>
        <v>-</v>
      </c>
      <c r="KK53" s="23" t="str">
        <f>IF(OR(R53="yes",AS53=""),"-",IF(AS53&gt;AS$4,"Yes","No"))</f>
        <v>-</v>
      </c>
      <c r="KL53" s="23" t="str">
        <f>IF(OR(S53="yes",AT53=""),"-",IF(AT53&gt;AT$4,"Yes","No"))</f>
        <v>-</v>
      </c>
      <c r="KM53" s="23" t="str">
        <f>IF(OR(T53="yes",AU53=""),"-",IF(AU53&gt;AU$4,"Yes","No"))</f>
        <v>-</v>
      </c>
      <c r="KN53" s="23" t="str">
        <f>IF(OR(U53="yes",AV53=""),"-",IF(AV53&gt;AV$4,"Yes","No"))</f>
        <v>-</v>
      </c>
      <c r="KO53" s="23" t="str">
        <f>IF(OR(V53="yes",AW53=""),"-",IF(AW53&gt;AW$4,"Yes","No"))</f>
        <v>-</v>
      </c>
      <c r="KP53" s="23" t="str">
        <f>IF(OR(W53="yes",AX53=""),"-",IF(AX53&gt;AX$4,"Yes","No"))</f>
        <v>-</v>
      </c>
      <c r="KQ53" s="23" t="str">
        <f>IF(OR(X53="yes",AY53=""),"-",IF(AY53&gt;AY$4,"Yes","No"))</f>
        <v>Yes</v>
      </c>
      <c r="KR53" s="23" t="str">
        <f>IF(OR(Y53="yes",AZ53=""),"-",IF(AZ53&gt;AZ$4,"Yes","No"))</f>
        <v>-</v>
      </c>
      <c r="KS53" s="23" t="str">
        <f>IF(OR(Z53="yes",BA53=""),"-",IF(BA53&gt;BA$4,"Yes","No"))</f>
        <v>-</v>
      </c>
      <c r="KT53" s="23" t="str">
        <f>IF(OR(AA53="yes",BB53=""),"-",IF(BB53&gt;BB$4,"Yes","No"))</f>
        <v>-</v>
      </c>
      <c r="KU53" s="23" t="str">
        <f>IF(OR(AB53="yes",AND(BU53="-",CD53="-")),"-",IF(OR(BU53&gt;BU$4,CD53&gt;BU$4),"Yes","No"))</f>
        <v>-</v>
      </c>
      <c r="KV53" s="23" t="str">
        <f>IF(OR(AC53="yes",AND(BV53="-",CE53="-")),"-",IF(OR(BV53&gt;BV$4,CE53&gt;BV$4),"Yes","No"))</f>
        <v>-</v>
      </c>
      <c r="KW53" s="23" t="str">
        <f>IF(OR(AD53="yes",AND(BW53="-",CF53="-")),"-",IF(OR(BW53&gt;BW$4,CF53&gt;BW$4),"Yes","No"))</f>
        <v>-</v>
      </c>
      <c r="KX53" s="23" t="str">
        <f>IF(OR(AE53="yes",AND(BX53="-",CG53="-")),"-",IF(OR(BX53&gt;BX$4,CG53&gt;BX$4),"Yes","No"))</f>
        <v>-</v>
      </c>
      <c r="KY53" s="23" t="str">
        <f>IF(OR(AF53="yes",AND(BY53="-",CH53="-")),"-",IF(OR(BY53&gt;BY$4,CH53&gt;BY$4),"Yes","No"))</f>
        <v>Yes</v>
      </c>
      <c r="KZ53" s="23" t="str">
        <f>IF(OR(AG53="yes",AND(BZ53="-",CI53="-")),"-",IF(OR(BZ53&gt;BZ$4,CI53&gt;BZ$4),"Yes","No"))</f>
        <v>Yes</v>
      </c>
      <c r="LA53" s="23" t="str">
        <f>IF(OR(AH53="yes",AND(CA53="-",CJ53="-")),"-",IF(OR(CA53&gt;CA$4,CJ53&gt;CA$4),"Yes","No"))</f>
        <v>-</v>
      </c>
      <c r="LB53" s="23" t="str">
        <f>IF(OR(AI53="yes",AND(CB53="-",CK53="-")),"-",IF(OR(CB53&gt;CB$4,CK53&gt;CB$4),"Yes","No"))</f>
        <v>No</v>
      </c>
      <c r="LC53" s="23" t="str">
        <f>IF(OR(AJ53="yes",AND(CC53="-",CL53="-")),"-",IF(OR(CC53&gt;CC$4,CL53&gt;CC$4),"Yes","No"))</f>
        <v>-</v>
      </c>
      <c r="LD53" s="23" t="str">
        <f>IF(AK53="","-",IF(OR(DW53="yes",EF53="yes",EO53="yes",EX53="yes",FG53="yes",GZ53="yes",HI53="yes",KC53="yes"),"Yes","No"))</f>
        <v>Yes</v>
      </c>
      <c r="LE53" s="23" t="str">
        <f>IF(AL53="","-",IF(OR(DX53="yes",EG53="yes",EP53="yes",EY53="yes",FH53="yes",HA53="yes",HJ53="yes",KD53="yes"),"Yes","No"))</f>
        <v>-</v>
      </c>
      <c r="LF53" s="23" t="str">
        <f>IF(AM53="","-",IF(OR(DY53="yes",EH53="yes",EQ53="yes",EZ53="yes",FI53="yes",HB53="yes",HK53="yes",KE53="yes"),"Yes","No"))</f>
        <v>-</v>
      </c>
      <c r="LG53" s="23" t="str">
        <f>IF(AN53="","-",IF(OR(DZ53="yes",EI53="yes",ER53="yes",FA53="yes",FJ53="yes",HC53="yes",HL53="yes",KF53="yes"),"Yes","No"))</f>
        <v>Yes</v>
      </c>
      <c r="LH53" s="23" t="str">
        <f>IF(AO53="","-",IF(OR(EA53="yes",EJ53="yes",ES53="yes",FB53="yes",FK53="yes",HD53="yes",HM53="yes",KG53="yes"),"Yes","No"))</f>
        <v>Yes</v>
      </c>
      <c r="LI53" s="23" t="str">
        <f>IF(AP53="","-",IF(OR(EB53="yes",EK53="yes",ET53="yes",FC53="yes",FL53="yes",HE53="yes",HN53="yes",KH53="yes"),"Yes","No"))</f>
        <v>Yes</v>
      </c>
      <c r="LJ53" s="23" t="str">
        <f>IF(AQ53="","-",IF(OR(EC53="yes",EL53="yes",EU53="yes",FD53="yes",FM53="yes",HF53="yes",HO53="yes",KI53="yes"),"Yes","No"))</f>
        <v>Yes</v>
      </c>
      <c r="LK53" s="23" t="str">
        <f>IF(AR53="","-",IF(OR(ED53="yes",EM53="yes",EV53="yes",FE53="yes",FN53="yes",HG53="yes",HP53="yes",KJ53="yes"),"Yes","No"))</f>
        <v>No</v>
      </c>
      <c r="LL53" s="23" t="str">
        <f>IF(AS53="","-",IF(OR(EE53="yes",EN53="yes",EW53="yes",FF53="yes",FO53="yes",HH53="yes",HQ53="yes",KK53="yes"),"Yes","No"))</f>
        <v>-</v>
      </c>
      <c r="LM53" s="23" t="str">
        <f>IF(AT53="","-",IF(OR(FP53="Yes",FY53="Yes",GH53="Yes",GQ53="Yes",GZ53="Yes",HI53="Yes",KL53="yes"),"Yes","No"))</f>
        <v>-</v>
      </c>
      <c r="LN53" s="23" t="str">
        <f>IF(AU53="","-",IF(OR(FQ53="Yes",FZ53="Yes",GI53="Yes",GR53="Yes",HA53="Yes",HJ53="Yes",KM53="yes"),"Yes","No"))</f>
        <v>-</v>
      </c>
      <c r="LO53" s="23" t="str">
        <f>IF(AV53="","-",IF(OR(FR53="Yes",GA53="Yes",GJ53="Yes",GS53="Yes",HB53="Yes",HK53="Yes",KN53="yes"),"Yes","No"))</f>
        <v>-</v>
      </c>
      <c r="LP53" s="23" t="str">
        <f>IF(AW53="","-",IF(OR(FS53="Yes",GB53="Yes",GK53="Yes",GT53="Yes",HC53="Yes",HL53="Yes",KO53="yes"),"Yes","No"))</f>
        <v>-</v>
      </c>
      <c r="LQ53" s="23" t="str">
        <f>IF(AX53="","-",IF(OR(FT53="Yes",GC53="Yes",GL53="Yes",GU53="Yes",HD53="Yes",HM53="Yes",KP53="yes"),"Yes","No"))</f>
        <v>-</v>
      </c>
      <c r="LR53" s="23" t="str">
        <f>IF(AY53="","-",IF(OR(FU53="Yes",GD53="Yes",GM53="Yes",GV53="Yes",HE53="Yes",HN53="Yes",KQ53="yes"),"Yes","No"))</f>
        <v>Yes</v>
      </c>
      <c r="LS53" s="23" t="str">
        <f>IF(AZ53="","-",IF(OR(FV53="Yes",GE53="Yes",GN53="Yes",GW53="Yes",HF53="Yes",HO53="Yes",KR53="yes"),"Yes","No"))</f>
        <v>-</v>
      </c>
      <c r="LT53" s="23" t="str">
        <f>IF(BA53="","-",IF(OR(FW53="Yes",GF53="Yes",GO53="Yes",GX53="Yes",HG53="Yes",HP53="Yes",KS53="yes"),"Yes","No"))</f>
        <v>-</v>
      </c>
      <c r="LU53" s="23" t="str">
        <f>IF(BB53="","-",IF(OR(FX53="Yes",GG53="Yes",GP53="Yes",GY53="Yes",HH53="Yes",HQ53="Yes",KT53="yes"),"Yes","No"))</f>
        <v>-</v>
      </c>
      <c r="LV53" s="23" t="str">
        <f>IF(AND(BU53="-",CD53="-"),"-",IF(OR(GZ53="Yes",HI53="Yes",HR53="Yes",IA53="Yes",IJ53="Yes",IS53="Yes",JB53="Yes",JK53="Yes",JT53="Yes",KU53="yes"),"Yes","No"))</f>
        <v>-</v>
      </c>
      <c r="LW53" s="23" t="str">
        <f>IF(AND(BV53="-",CE53="-"),"-",IF(OR(HA53="Yes",HJ53="Yes",HS53="Yes",IB53="Yes",IK53="Yes",IT53="Yes",JC53="Yes",JL53="Yes",JU53="Yes",KV53="yes"),"Yes","No"))</f>
        <v>-</v>
      </c>
      <c r="LX53" s="23" t="str">
        <f>IF(AND(BW53="-",CF53="-"),"-",IF(OR(HB53="Yes",HK53="Yes",HT53="Yes",IC53="Yes",IL53="Yes",IU53="Yes",JD53="Yes",JM53="Yes",JV53="Yes",KW53="yes"),"Yes","No"))</f>
        <v>-</v>
      </c>
      <c r="LY53" s="23" t="str">
        <f>IF(AND(BX53="-",CG53="-"),"-",IF(OR(HC53="Yes",HL53="Yes",HU53="Yes",ID53="Yes",IM53="Yes",IV53="Yes",JE53="Yes",JN53="Yes",JW53="Yes",KX53="yes"),"Yes","No"))</f>
        <v>-</v>
      </c>
      <c r="LZ53" s="23" t="str">
        <f>IF(AND(BY53="-",CH53="-"),"-",IF(OR(HD53="Yes",HM53="Yes",HV53="Yes",IE53="Yes",IN53="Yes",IW53="Yes",JF53="Yes",JO53="Yes",JX53="Yes",KY53="yes"),"Yes","No"))</f>
        <v>Yes</v>
      </c>
      <c r="MA53" s="23" t="str">
        <f>IF(AND(BZ53="-",CI53="-"),"-",IF(OR(HE53="Yes",HN53="Yes",HW53="Yes",IF53="Yes",IO53="Yes",IX53="Yes",JG53="Yes",JP53="Yes",JY53="Yes",KZ53="yes"),"Yes","No"))</f>
        <v>Yes</v>
      </c>
      <c r="MB53" s="23" t="str">
        <f>IF(AND(CA53="-",CJ53="-"),"-",IF(OR(HF53="Yes",HO53="Yes",HX53="Yes",IG53="Yes",IP53="Yes",IY53="Yes",JH53="Yes",JQ53="Yes",JZ53="Yes",LA53="yes"),"Yes","No"))</f>
        <v>-</v>
      </c>
      <c r="MC53" s="23" t="str">
        <f>IF(AND(CB53="-",CK53="-"),"-",IF(OR(HG53="Yes",HP53="Yes",HY53="Yes",IH53="Yes",IQ53="Yes",IZ53="Yes",JI53="Yes",JR53="Yes",KA53="Yes",LB53="yes"),"Yes","No"))</f>
        <v>Yes</v>
      </c>
      <c r="MD53" s="23" t="str">
        <f>IF(AND(CC53="-",CL53="-"),"-",IF(OR(HH53="Yes",HQ53="Yes",HZ53="Yes",II53="Yes",IR53="Yes",JA53="Yes",JJ53="Yes",JS53="Yes",KB53="Yes",LC53="yes"),"Yes","No"))</f>
        <v>-</v>
      </c>
    </row>
    <row r="54" spans="2:342" s="12" customFormat="1" x14ac:dyDescent="0.25">
      <c r="B54" s="9" t="s">
        <v>117</v>
      </c>
      <c r="C54" s="9" t="s">
        <v>118</v>
      </c>
      <c r="D54" s="9" t="s">
        <v>294</v>
      </c>
      <c r="E54" s="8" t="str">
        <f>IF(AND(F54="-",G54="-",H54="-"),"-",IF(COUNTIF(F54:I54,"no")&gt;0,"No","Yes"))</f>
        <v>No</v>
      </c>
      <c r="F54" s="10" t="str">
        <f>IF(SUM(COUNTIF(LD54:LL54,"yes"),COUNTIF(LD54:LL54,"no"))=0,"-",IF(COUNTIF(LD54:LL54,"no")&gt;0,"No","Yes"))</f>
        <v>No</v>
      </c>
      <c r="G54" s="10" t="str">
        <f>IF(SUM(COUNTIF(LM54:LU54,"yes"),COUNTIF(LM54:LU54,"no"))=0,"-",IF(COUNTIF(LM54:LU54,"no")&gt;0,"No","Yes"))</f>
        <v>Yes</v>
      </c>
      <c r="H54" s="10" t="str">
        <f>IF(SUM(COUNTIF(LV54:MD54,"yes"),COUNTIF(LV54:MD54,"no"))=0,"-",IF(COUNTIF(LV54:MD54,"no")&gt;0,"No","Yes"))</f>
        <v>Yes</v>
      </c>
      <c r="I54" s="8" t="s">
        <v>18</v>
      </c>
      <c r="J54" s="13" t="s">
        <v>17</v>
      </c>
      <c r="K54" s="13" t="s">
        <v>15</v>
      </c>
      <c r="L54" s="13" t="s">
        <v>15</v>
      </c>
      <c r="M54" s="13" t="s">
        <v>15</v>
      </c>
      <c r="N54" s="13" t="s">
        <v>15</v>
      </c>
      <c r="O54" s="13" t="s">
        <v>15</v>
      </c>
      <c r="P54" s="13"/>
      <c r="Q54" s="13" t="s">
        <v>17</v>
      </c>
      <c r="R54" s="13" t="s">
        <v>15</v>
      </c>
      <c r="S54" s="13"/>
      <c r="T54" s="13" t="s">
        <v>15</v>
      </c>
      <c r="U54" s="13" t="s">
        <v>15</v>
      </c>
      <c r="V54" s="13" t="s">
        <v>15</v>
      </c>
      <c r="W54" s="13" t="s">
        <v>15</v>
      </c>
      <c r="X54" s="13" t="s">
        <v>15</v>
      </c>
      <c r="Y54" s="13"/>
      <c r="Z54" s="13"/>
      <c r="AA54" s="13" t="s">
        <v>15</v>
      </c>
      <c r="AB54" s="13"/>
      <c r="AC54" s="13" t="s">
        <v>15</v>
      </c>
      <c r="AD54" s="13" t="s">
        <v>15</v>
      </c>
      <c r="AE54" s="13" t="s">
        <v>15</v>
      </c>
      <c r="AF54" s="13" t="s">
        <v>15</v>
      </c>
      <c r="AG54" s="13" t="s">
        <v>15</v>
      </c>
      <c r="AH54" s="13"/>
      <c r="AI54" s="13"/>
      <c r="AJ54" s="13" t="s">
        <v>15</v>
      </c>
      <c r="AK54" s="8">
        <v>25</v>
      </c>
      <c r="AL54" s="8" t="s">
        <v>15</v>
      </c>
      <c r="AM54" s="8" t="s">
        <v>15</v>
      </c>
      <c r="AN54" s="8" t="s">
        <v>15</v>
      </c>
      <c r="AO54" s="8" t="s">
        <v>15</v>
      </c>
      <c r="AP54" s="8">
        <v>96</v>
      </c>
      <c r="AQ54" s="8" t="s">
        <v>15</v>
      </c>
      <c r="AR54" s="8">
        <v>73</v>
      </c>
      <c r="AS54" s="8" t="s">
        <v>15</v>
      </c>
      <c r="AT54" s="8" t="s">
        <v>15</v>
      </c>
      <c r="AU54" s="8" t="s">
        <v>15</v>
      </c>
      <c r="AV54" s="8" t="s">
        <v>15</v>
      </c>
      <c r="AW54" s="8" t="s">
        <v>15</v>
      </c>
      <c r="AX54" s="8" t="s">
        <v>15</v>
      </c>
      <c r="AY54" s="8">
        <v>140.5</v>
      </c>
      <c r="AZ54" s="8" t="s">
        <v>15</v>
      </c>
      <c r="BA54" s="8">
        <v>117.5</v>
      </c>
      <c r="BB54" s="8" t="s">
        <v>15</v>
      </c>
      <c r="BC54" s="17">
        <v>15</v>
      </c>
      <c r="BD54" s="17" t="s">
        <v>15</v>
      </c>
      <c r="BE54" s="17" t="s">
        <v>15</v>
      </c>
      <c r="BF54" s="17" t="s">
        <v>15</v>
      </c>
      <c r="BG54" s="17" t="s">
        <v>15</v>
      </c>
      <c r="BH54" s="17">
        <v>83</v>
      </c>
      <c r="BI54" s="17" t="s">
        <v>15</v>
      </c>
      <c r="BJ54" s="17">
        <v>63.5</v>
      </c>
      <c r="BK54" s="17" t="s">
        <v>15</v>
      </c>
      <c r="BL54" s="17">
        <v>88</v>
      </c>
      <c r="BM54" s="17" t="s">
        <v>15</v>
      </c>
      <c r="BN54" s="17" t="s">
        <v>15</v>
      </c>
      <c r="BO54" s="17" t="s">
        <v>15</v>
      </c>
      <c r="BP54" s="17" t="s">
        <v>15</v>
      </c>
      <c r="BQ54" s="17">
        <v>139.5</v>
      </c>
      <c r="BR54" s="17" t="s">
        <v>15</v>
      </c>
      <c r="BS54" s="17">
        <v>117</v>
      </c>
      <c r="BT54" s="17" t="s">
        <v>15</v>
      </c>
      <c r="BU54" s="23">
        <v>63</v>
      </c>
      <c r="BV54" s="23" t="s">
        <v>16</v>
      </c>
      <c r="BW54" s="23" t="s">
        <v>16</v>
      </c>
      <c r="BX54" s="23" t="s">
        <v>16</v>
      </c>
      <c r="BY54" s="23" t="s">
        <v>16</v>
      </c>
      <c r="BZ54" s="23">
        <v>80</v>
      </c>
      <c r="CA54" s="23" t="s">
        <v>16</v>
      </c>
      <c r="CB54" s="23">
        <v>67</v>
      </c>
      <c r="CC54" s="23" t="s">
        <v>16</v>
      </c>
      <c r="CD54" s="23">
        <v>49</v>
      </c>
      <c r="CE54" s="23" t="s">
        <v>16</v>
      </c>
      <c r="CF54" s="23" t="s">
        <v>16</v>
      </c>
      <c r="CG54" s="23" t="s">
        <v>16</v>
      </c>
      <c r="CH54" s="23" t="s">
        <v>16</v>
      </c>
      <c r="CI54" s="23">
        <v>80</v>
      </c>
      <c r="CJ54" s="23" t="s">
        <v>16</v>
      </c>
      <c r="CK54" s="23">
        <v>68</v>
      </c>
      <c r="CL54" s="23" t="s">
        <v>16</v>
      </c>
      <c r="CM54" s="8">
        <v>47</v>
      </c>
      <c r="CN54" s="8" t="s">
        <v>16</v>
      </c>
      <c r="CO54" s="8" t="s">
        <v>16</v>
      </c>
      <c r="CP54" s="8" t="s">
        <v>16</v>
      </c>
      <c r="CQ54" s="8" t="s">
        <v>16</v>
      </c>
      <c r="CR54" s="8">
        <v>79</v>
      </c>
      <c r="CS54" s="8" t="s">
        <v>16</v>
      </c>
      <c r="CT54" s="8">
        <v>64</v>
      </c>
      <c r="CU54" s="8" t="s">
        <v>16</v>
      </c>
      <c r="CV54" s="8">
        <v>42</v>
      </c>
      <c r="CW54" s="8" t="s">
        <v>16</v>
      </c>
      <c r="CX54" s="8" t="s">
        <v>16</v>
      </c>
      <c r="CY54" s="8" t="s">
        <v>16</v>
      </c>
      <c r="CZ54" s="8" t="s">
        <v>16</v>
      </c>
      <c r="DA54" s="8">
        <v>80</v>
      </c>
      <c r="DB54" s="8" t="s">
        <v>16</v>
      </c>
      <c r="DC54" s="8">
        <v>68</v>
      </c>
      <c r="DD54" s="8" t="s">
        <v>16</v>
      </c>
      <c r="DE54" s="8">
        <v>43</v>
      </c>
      <c r="DF54" s="8" t="s">
        <v>16</v>
      </c>
      <c r="DG54" s="8" t="s">
        <v>16</v>
      </c>
      <c r="DH54" s="8" t="s">
        <v>16</v>
      </c>
      <c r="DI54" s="8" t="s">
        <v>16</v>
      </c>
      <c r="DJ54" s="8">
        <v>79</v>
      </c>
      <c r="DK54" s="8" t="s">
        <v>16</v>
      </c>
      <c r="DL54" s="8">
        <v>67</v>
      </c>
      <c r="DM54" s="8" t="s">
        <v>16</v>
      </c>
      <c r="DN54" s="8">
        <v>43.4</v>
      </c>
      <c r="DO54" s="8" t="s">
        <v>15</v>
      </c>
      <c r="DP54" s="8" t="s">
        <v>15</v>
      </c>
      <c r="DQ54" s="8" t="s">
        <v>15</v>
      </c>
      <c r="DR54" s="8" t="s">
        <v>15</v>
      </c>
      <c r="DS54" s="8">
        <v>46.02</v>
      </c>
      <c r="DT54" s="8" t="s">
        <v>15</v>
      </c>
      <c r="DU54" s="8">
        <v>44.23</v>
      </c>
      <c r="DV54" s="8" t="s">
        <v>15</v>
      </c>
      <c r="DW54" s="10" t="str">
        <f>IF(AK54="","-",IF(AK54&gt;=AK$5,"Yes","No"))</f>
        <v>No</v>
      </c>
      <c r="DX54" s="10" t="str">
        <f>IF(AL54="","-",IF(AL54&gt;=AL$5,"Yes","No"))</f>
        <v>-</v>
      </c>
      <c r="DY54" s="10" t="str">
        <f>IF(AM54="","-",IF(AM54&gt;=AM$5,"Yes","No"))</f>
        <v>-</v>
      </c>
      <c r="DZ54" s="10" t="str">
        <f>IF(AN54="","-",IF(AN54&gt;=AN$5,"Yes","No"))</f>
        <v>-</v>
      </c>
      <c r="EA54" s="10" t="str">
        <f>IF(AO54="","-",IF(AO54&gt;=AO$5,"Yes","No"))</f>
        <v>-</v>
      </c>
      <c r="EB54" s="10" t="str">
        <f>IF(AP54="","-",IF(AP54&gt;=AP$5,"Yes","No"))</f>
        <v>Yes</v>
      </c>
      <c r="EC54" s="10" t="str">
        <f>IF(AQ54="","-",IF(AQ54&gt;=AQ$5,"Yes","No"))</f>
        <v>-</v>
      </c>
      <c r="ED54" s="10" t="str">
        <f>IF(AR54="","-",IF(AR54&gt;=AR$5,"Yes","No"))</f>
        <v>No</v>
      </c>
      <c r="EE54" s="10" t="str">
        <f>IF(AS54="","-",IF(AS54&gt;=AS$5,"Yes","No"))</f>
        <v>-</v>
      </c>
      <c r="EF54" s="10" t="str">
        <f>IF(OR(AK54="",BC54=""),"-",IF(AK54&gt;=BC54+10,"Yes","No"))</f>
        <v>Yes</v>
      </c>
      <c r="EG54" s="10" t="str">
        <f>IF(OR(AL54="",BD54=""),"-",IF(AL54&gt;=BD54+10,"Yes","No"))</f>
        <v>-</v>
      </c>
      <c r="EH54" s="10" t="str">
        <f>IF(OR(AM54="",BE54=""),"-",IF(AM54&gt;=BE54+10,"Yes","No"))</f>
        <v>-</v>
      </c>
      <c r="EI54" s="10" t="str">
        <f>IF(OR(AN54="",BF54=""),"-",IF(AN54&gt;=BF54+10,"Yes","No"))</f>
        <v>-</v>
      </c>
      <c r="EJ54" s="10" t="str">
        <f>IF(OR(AO54="",BG54=""),"-",IF(AO54&gt;=BG54+10,"Yes","No"))</f>
        <v>-</v>
      </c>
      <c r="EK54" s="10" t="str">
        <f>IF(OR(AP54="",BH54=""),"-",IF(AP54&gt;=BH54+10,"Yes","No"))</f>
        <v>Yes</v>
      </c>
      <c r="EL54" s="10" t="str">
        <f>IF(OR(AQ54="",BI54=""),"-",IF(AQ54&gt;=BI54+10,"Yes","No"))</f>
        <v>-</v>
      </c>
      <c r="EM54" s="10" t="str">
        <f>IF(OR(AR54="",BJ54=""),"-",IF(AR54&gt;=BJ54+10,"Yes","No"))</f>
        <v>No</v>
      </c>
      <c r="EN54" s="10" t="str">
        <f>IF(OR(AS54="",BK54=""),"-",IF(AS54&gt;=BK54+10,"Yes","No"))</f>
        <v>-</v>
      </c>
      <c r="EO54" s="10" t="str">
        <f>IF(OR(AK54="",BC54=""),"-",IF(AK54&gt;=(200-BC54)*0.1+BC54,"Yes","No"))</f>
        <v>No</v>
      </c>
      <c r="EP54" s="10" t="str">
        <f>IF(OR(AL54="",BD54=""),"-",IF(AL54&gt;=(200-BD54)*0.1+BD54,"Yes","No"))</f>
        <v>-</v>
      </c>
      <c r="EQ54" s="10" t="str">
        <f>IF(OR(AM54="",BE54=""),"-",IF(AM54&gt;=(200-BE54)*0.1+BE54,"Yes","No"))</f>
        <v>-</v>
      </c>
      <c r="ER54" s="10" t="str">
        <f>IF(OR(AN54="",BF54=""),"-",IF(AN54&gt;=(200-BF54)*0.1+BF54,"Yes","No"))</f>
        <v>-</v>
      </c>
      <c r="ES54" s="10" t="str">
        <f>IF(OR(AO54="",BG54=""),"-",IF(AO54&gt;=(200-BG54)*0.1+BG54,"Yes","No"))</f>
        <v>-</v>
      </c>
      <c r="ET54" s="10" t="str">
        <f>IF(OR(AP54="",BH54=""),"-",IF(AP54&gt;=(200-BH54)*0.1+BH54,"Yes","No"))</f>
        <v>Yes</v>
      </c>
      <c r="EU54" s="10" t="str">
        <f>IF(OR(AQ54="",BI54=""),"-",IF(AQ54&gt;=(200-BI54)*0.1+BI54,"Yes","No"))</f>
        <v>-</v>
      </c>
      <c r="EV54" s="10" t="str">
        <f>IF(OR(AR54="",BJ54=""),"-",IF(AR54&gt;=(200-BJ54)*0.1+BJ54,"Yes","No"))</f>
        <v>No</v>
      </c>
      <c r="EW54" s="10" t="str">
        <f>IF(OR(AS54="",BK54=""),"-",IF(AS54&gt;=(200-BK54)*0.1+BK54,"Yes","No"))</f>
        <v>-</v>
      </c>
      <c r="EX54" s="8" t="str">
        <f>IF(DN54="","-",IF(DN54&gt;DN$4,"Yes","No"))</f>
        <v>No</v>
      </c>
      <c r="EY54" s="8" t="str">
        <f>IF(DO54="","-",IF(DO54&gt;DO$4,"Yes","No"))</f>
        <v>-</v>
      </c>
      <c r="EZ54" s="8" t="str">
        <f>IF(DP54="","-",IF(DP54&gt;DP$4,"Yes","No"))</f>
        <v>-</v>
      </c>
      <c r="FA54" s="8" t="str">
        <f>IF(DQ54="","-",IF(DQ54&gt;DQ$4,"Yes","No"))</f>
        <v>-</v>
      </c>
      <c r="FB54" s="8" t="str">
        <f>IF(DR54="","-",IF(DR54&gt;DR$4,"Yes","No"))</f>
        <v>-</v>
      </c>
      <c r="FC54" s="8" t="str">
        <f>IF(DS54="","-",IF(DS54&gt;DS$4,"Yes","No"))</f>
        <v>No</v>
      </c>
      <c r="FD54" s="8" t="str">
        <f>IF(DT54="","-",IF(DT54&gt;DT$4,"Yes","No"))</f>
        <v>-</v>
      </c>
      <c r="FE54" s="8" t="str">
        <f>IF(DU54="","-",IF(DU54&gt;DU$4,"Yes","No"))</f>
        <v>No</v>
      </c>
      <c r="FF54" s="8" t="str">
        <f>IF(DV54="","-",IF(DV54&gt;DV$4,"Yes","No"))</f>
        <v>-</v>
      </c>
      <c r="FG54" s="22" t="s">
        <v>18</v>
      </c>
      <c r="FH54" s="22" t="s">
        <v>16</v>
      </c>
      <c r="FI54" s="22" t="s">
        <v>16</v>
      </c>
      <c r="FJ54" s="22" t="s">
        <v>16</v>
      </c>
      <c r="FK54" s="22" t="s">
        <v>16</v>
      </c>
      <c r="FL54" s="22" t="s">
        <v>18</v>
      </c>
      <c r="FM54" s="22" t="s">
        <v>16</v>
      </c>
      <c r="FN54" s="22" t="s">
        <v>18</v>
      </c>
      <c r="FO54" s="22" t="s">
        <v>16</v>
      </c>
      <c r="FP54" s="22" t="str">
        <f>IF(AT54="","-",IF(AT54&gt;=AT$5,"Yes","No"))</f>
        <v>-</v>
      </c>
      <c r="FQ54" s="22" t="str">
        <f>IF(AU54="","-",IF(AU54&gt;=AU$5,"Yes","No"))</f>
        <v>-</v>
      </c>
      <c r="FR54" s="22" t="str">
        <f>IF(AV54="","-",IF(AV54&gt;=AV$5,"Yes","No"))</f>
        <v>-</v>
      </c>
      <c r="FS54" s="22" t="str">
        <f>IF(AW54="","-",IF(AW54&gt;=AW$5,"Yes","No"))</f>
        <v>-</v>
      </c>
      <c r="FT54" s="22" t="str">
        <f>IF(AX54="","-",IF(AX54&gt;=AX$5,"Yes","No"))</f>
        <v>-</v>
      </c>
      <c r="FU54" s="22" t="str">
        <f>IF(AY54="","-",IF(AY54&gt;=AY$5,"Yes","No"))</f>
        <v>Yes</v>
      </c>
      <c r="FV54" s="22" t="str">
        <f>IF(AZ54="","-",IF(AZ54&gt;=AZ$5,"Yes","No"))</f>
        <v>-</v>
      </c>
      <c r="FW54" s="22" t="str">
        <f>IF(BA54="","-",IF(BA54&gt;=BA$5,"Yes","No"))</f>
        <v>No</v>
      </c>
      <c r="FX54" s="22" t="str">
        <f>IF(BB54="","-",IF(BB54&gt;=BB$5,"Yes","No"))</f>
        <v>-</v>
      </c>
      <c r="FY54" s="10" t="str">
        <f>IF(OR(AT54="",BL54=""),"-",IF(AT54&gt;=BL54+10,"Yes","No"))</f>
        <v>-</v>
      </c>
      <c r="FZ54" s="10" t="str">
        <f>IF(OR(AU54="",BM54=""),"-",IF(AU54&gt;=BM54+10,"Yes","No"))</f>
        <v>-</v>
      </c>
      <c r="GA54" s="10" t="str">
        <f>IF(OR(AV54="",BN54=""),"-",IF(AV54&gt;=BN54+10,"Yes","No"))</f>
        <v>-</v>
      </c>
      <c r="GB54" s="10" t="str">
        <f>IF(OR(AW54="",BO54=""),"-",IF(AW54&gt;=BO54+10,"Yes","No"))</f>
        <v>-</v>
      </c>
      <c r="GC54" s="10" t="str">
        <f>IF(OR(AX54="",BP54=""),"-",IF(AX54&gt;=BP54+10,"Yes","No"))</f>
        <v>-</v>
      </c>
      <c r="GD54" s="10" t="str">
        <f>IF(OR(AY54="",BQ54=""),"-",IF(AY54&gt;=BQ54+10,"Yes","No"))</f>
        <v>No</v>
      </c>
      <c r="GE54" s="10" t="str">
        <f>IF(OR(AZ54="",BR54=""),"-",IF(AZ54&gt;=BR54+10,"Yes","No"))</f>
        <v>-</v>
      </c>
      <c r="GF54" s="10" t="str">
        <f>IF(OR(BA54="",BS54=""),"-",IF(BA54&gt;=BS54+10,"Yes","No"))</f>
        <v>No</v>
      </c>
      <c r="GG54" s="10" t="str">
        <f>IF(OR(BB54="",BT54=""),"-",IF(BB54&gt;=BT54+10,"Yes","No"))</f>
        <v>-</v>
      </c>
      <c r="GH54" s="10" t="str">
        <f>IF(OR(AT54="",BL54=""),"-",IF(AT54&gt;=(200-BL54)*0.1+BL54,"Yes","No"))</f>
        <v>-</v>
      </c>
      <c r="GI54" s="10" t="str">
        <f>IF(OR(AU54="",BM54=""),"-",IF(AU54&gt;=(200-BM54)*0.1+BM54,"Yes","No"))</f>
        <v>-</v>
      </c>
      <c r="GJ54" s="10" t="str">
        <f>IF(OR(AV54="",BN54=""),"-",IF(AV54&gt;=(200-BN54)*0.1+BN54,"Yes","No"))</f>
        <v>-</v>
      </c>
      <c r="GK54" s="10" t="str">
        <f>IF(OR(AW54="",BO54=""),"-",IF(AW54&gt;=(200-BO54)*0.1+BO54,"Yes","No"))</f>
        <v>-</v>
      </c>
      <c r="GL54" s="10" t="str">
        <f>IF(OR(AX54="",BP54=""),"-",IF(AX54&gt;=(200-BP54)*0.1+BP54,"Yes","No"))</f>
        <v>-</v>
      </c>
      <c r="GM54" s="10" t="str">
        <f>IF(OR(AY54="",BQ54=""),"-",IF(AY54&gt;=(200-BQ54)*0.1+BQ54,"Yes","No"))</f>
        <v>No</v>
      </c>
      <c r="GN54" s="10" t="str">
        <f>IF(OR(AZ54="",BR54=""),"-",IF(AZ54&gt;=(200-BR54)*0.1+BR54,"Yes","No"))</f>
        <v>-</v>
      </c>
      <c r="GO54" s="10" t="str">
        <f>IF(OR(BA54="",BS54=""),"-",IF(BA54&gt;=(200-BS54)*0.1+BS54,"Yes","No"))</f>
        <v>No</v>
      </c>
      <c r="GP54" s="10" t="str">
        <f>IF(OR(BB54="",BT54=""),"-",IF(BB54&gt;=(200-BT54)*0.1+BT54,"Yes","No"))</f>
        <v>-</v>
      </c>
      <c r="GQ54" s="22" t="s">
        <v>17</v>
      </c>
      <c r="GR54" s="22" t="s">
        <v>16</v>
      </c>
      <c r="GS54" s="22" t="s">
        <v>16</v>
      </c>
      <c r="GT54" s="22" t="s">
        <v>16</v>
      </c>
      <c r="GU54" s="22" t="s">
        <v>16</v>
      </c>
      <c r="GV54" s="22" t="s">
        <v>18</v>
      </c>
      <c r="GW54" s="22" t="s">
        <v>16</v>
      </c>
      <c r="GX54" s="22" t="s">
        <v>18</v>
      </c>
      <c r="GY54" s="22" t="s">
        <v>16</v>
      </c>
      <c r="GZ54" s="8" t="str">
        <f>IF(BU54="-","-",IF(BU54&gt;BU$6,"Yes","No"))</f>
        <v>Yes</v>
      </c>
      <c r="HA54" s="8" t="str">
        <f>IF(BV54="-","-",IF(BV54&gt;BV$6,"Yes","No"))</f>
        <v>-</v>
      </c>
      <c r="HB54" s="8" t="str">
        <f>IF(BW54="-","-",IF(BW54&gt;BW$6,"Yes","No"))</f>
        <v>-</v>
      </c>
      <c r="HC54" s="8" t="str">
        <f>IF(BX54="-","-",IF(BX54&gt;BX$6,"Yes","No"))</f>
        <v>-</v>
      </c>
      <c r="HD54" s="8" t="str">
        <f>IF(BY54="-","-",IF(BY54&gt;BY$6,"Yes","No"))</f>
        <v>-</v>
      </c>
      <c r="HE54" s="8" t="str">
        <f>IF(BZ54="-","-",IF(BZ54&gt;BZ$6,"Yes","No"))</f>
        <v>No</v>
      </c>
      <c r="HF54" s="8" t="str">
        <f>IF(CA54="-","-",IF(CA54&gt;CA$6,"Yes","No"))</f>
        <v>-</v>
      </c>
      <c r="HG54" s="8" t="str">
        <f>IF(CB54="-","-",IF(CB54&gt;CB$6,"Yes","No"))</f>
        <v>No</v>
      </c>
      <c r="HH54" s="8" t="str">
        <f>IF(CC54="-","-",IF(CC54&gt;CC$6,"Yes","No"))</f>
        <v>-</v>
      </c>
      <c r="HI54" s="8" t="str">
        <f>IF(CD54="-","-",IF(CD54&gt;CD$6,"Yes","No"))</f>
        <v>No</v>
      </c>
      <c r="HJ54" s="8" t="str">
        <f>IF(CE54="-","-",IF(CE54&gt;CE$6,"Yes","No"))</f>
        <v>-</v>
      </c>
      <c r="HK54" s="8" t="str">
        <f>IF(CF54="-","-",IF(CF54&gt;CF$6,"Yes","No"))</f>
        <v>-</v>
      </c>
      <c r="HL54" s="8" t="str">
        <f>IF(CG54="-","-",IF(CG54&gt;CG$6,"Yes","No"))</f>
        <v>-</v>
      </c>
      <c r="HM54" s="8" t="str">
        <f>IF(CH54="-","-",IF(CH54&gt;CH$6,"Yes","No"))</f>
        <v>-</v>
      </c>
      <c r="HN54" s="8" t="str">
        <f>IF(CI54="-","-",IF(CI54&gt;CI$6,"Yes","No"))</f>
        <v>No</v>
      </c>
      <c r="HO54" s="8" t="str">
        <f>IF(CJ54="-","-",IF(CJ54&gt;CJ$6,"Yes","No"))</f>
        <v>-</v>
      </c>
      <c r="HP54" s="8" t="str">
        <f>IF(CK54="-","-",IF(CK54&gt;CK$6,"Yes","No"))</f>
        <v>No</v>
      </c>
      <c r="HQ54" s="8" t="str">
        <f>IF(CL54="-","-",IF(CL54&gt;CL$6,"Yes","No"))</f>
        <v>-</v>
      </c>
      <c r="HR54" s="22" t="str">
        <f>IF(BU54="-","-",IF(BU54&gt;=BU$5,"Yes","No"))</f>
        <v>Yes</v>
      </c>
      <c r="HS54" s="22" t="str">
        <f>IF(BV54="-","-",IF(BV54&gt;=BV$5,"Yes","No"))</f>
        <v>-</v>
      </c>
      <c r="HT54" s="22" t="str">
        <f>IF(BW54="-","-",IF(BW54&gt;=BW$5,"Yes","No"))</f>
        <v>-</v>
      </c>
      <c r="HU54" s="22" t="str">
        <f>IF(BX54="-","-",IF(BX54&gt;=BX$5,"Yes","No"))</f>
        <v>-</v>
      </c>
      <c r="HV54" s="22" t="str">
        <f>IF(BY54="-","-",IF(BY54&gt;=BY$5,"Yes","No"))</f>
        <v>-</v>
      </c>
      <c r="HW54" s="22" t="str">
        <f>IF(BZ54="-","-",IF(BZ54&gt;=BZ$5,"Yes","No"))</f>
        <v>Yes</v>
      </c>
      <c r="HX54" s="22" t="str">
        <f>IF(CA54="-","-",IF(CA54&gt;=CA$5,"Yes","No"))</f>
        <v>-</v>
      </c>
      <c r="HY54" s="22" t="str">
        <f>IF(CB54="-","-",IF(CB54&gt;=CB$5,"Yes","No"))</f>
        <v>No</v>
      </c>
      <c r="HZ54" s="22" t="str">
        <f>IF(CC54="-","-",IF(CC54&gt;=CC$5,"Yes","No"))</f>
        <v>-</v>
      </c>
      <c r="IA54" s="22" t="str">
        <f>IF(CD54="-","-",IF(CD54&gt;=BU$5,"Yes","No"))</f>
        <v>Yes</v>
      </c>
      <c r="IB54" s="22" t="str">
        <f>IF(CE54="-","-",IF(CE54&gt;=BV$5,"Yes","No"))</f>
        <v>-</v>
      </c>
      <c r="IC54" s="22" t="str">
        <f>IF(CF54="-","-",IF(CF54&gt;=BW$5,"Yes","No"))</f>
        <v>-</v>
      </c>
      <c r="ID54" s="22" t="str">
        <f>IF(CG54="-","-",IF(CG54&gt;=BX$5,"Yes","No"))</f>
        <v>-</v>
      </c>
      <c r="IE54" s="22" t="str">
        <f>IF(CH54="-","-",IF(CH54&gt;=BY$5,"Yes","No"))</f>
        <v>-</v>
      </c>
      <c r="IF54" s="22" t="str">
        <f>IF(CI54="-","-",IF(CI54&gt;=BZ$5,"Yes","No"))</f>
        <v>Yes</v>
      </c>
      <c r="IG54" s="22" t="str">
        <f>IF(CJ54="-","-",IF(CJ54&gt;=CA$5,"Yes","No"))</f>
        <v>-</v>
      </c>
      <c r="IH54" s="22" t="str">
        <f>IF(CK54="-","-",IF(CK54&gt;=CB$5,"Yes","No"))</f>
        <v>No</v>
      </c>
      <c r="II54" s="22" t="str">
        <f>IF(CL54="-","-",IF(CL54&gt;=CC$5,"Yes","No"))</f>
        <v>-</v>
      </c>
      <c r="IJ54" s="22" t="str">
        <f>IF(OR(BU54="-",CM54="-"),"-",IF(BU54&gt;=CM54+10,"Yes","No"))</f>
        <v>Yes</v>
      </c>
      <c r="IK54" s="22" t="str">
        <f>IF(OR(BV54="-",CN54="-"),"-",IF(BV54&gt;=CN54+10,"Yes","No"))</f>
        <v>-</v>
      </c>
      <c r="IL54" s="22" t="str">
        <f>IF(OR(BW54="-",CO54="-"),"-",IF(BW54&gt;=CO54+10,"Yes","No"))</f>
        <v>-</v>
      </c>
      <c r="IM54" s="22" t="str">
        <f>IF(OR(BX54="-",CP54="-"),"-",IF(BX54&gt;=CP54+10,"Yes","No"))</f>
        <v>-</v>
      </c>
      <c r="IN54" s="22" t="str">
        <f>IF(OR(BY54="-",CQ54="-"),"-",IF(BY54&gt;=CQ54+10,"Yes","No"))</f>
        <v>-</v>
      </c>
      <c r="IO54" s="22" t="str">
        <f>IF(OR(BZ54="-",CR54="-"),"-",IF(BZ54&gt;=CR54+10,"Yes","No"))</f>
        <v>No</v>
      </c>
      <c r="IP54" s="22" t="str">
        <f>IF(OR(CA54="-",CS54="-"),"-",IF(CA54&gt;=CS54+10,"Yes","No"))</f>
        <v>-</v>
      </c>
      <c r="IQ54" s="22" t="str">
        <f>IF(OR(CB54="-",CT54="-"),"-",IF(CB54&gt;=CT54+10,"Yes","No"))</f>
        <v>No</v>
      </c>
      <c r="IR54" s="22" t="str">
        <f>IF(OR(CC54="-",CU54="-"),"-",IF(CC54&gt;=CU54+10,"Yes","No"))</f>
        <v>-</v>
      </c>
      <c r="IS54" s="22" t="str">
        <f>IF(OR(CD54="-",CV54="-"),"-",IF(CD54&gt;=CV54+10,"Yes","No"))</f>
        <v>No</v>
      </c>
      <c r="IT54" s="22" t="str">
        <f>IF(OR(CE54="-",CW54="-"),"-",IF(CE54&gt;=CW54+10,"Yes","No"))</f>
        <v>-</v>
      </c>
      <c r="IU54" s="22" t="str">
        <f>IF(OR(CF54="-",CX54="-"),"-",IF(CF54&gt;=CX54+10,"Yes","No"))</f>
        <v>-</v>
      </c>
      <c r="IV54" s="22" t="str">
        <f>IF(OR(CG54="-",CY54="-"),"-",IF(CG54&gt;=CY54+10,"Yes","No"))</f>
        <v>-</v>
      </c>
      <c r="IW54" s="22" t="str">
        <f>IF(OR(CH54="-",CZ54="-"),"-",IF(CH54&gt;=CZ54+10,"Yes","No"))</f>
        <v>-</v>
      </c>
      <c r="IX54" s="22" t="str">
        <f>IF(OR(CI54="-",DA54="-"),"-",IF(CI54&gt;=DA54+10,"Yes","No"))</f>
        <v>No</v>
      </c>
      <c r="IY54" s="22" t="str">
        <f>IF(OR(CJ54="-",DB54="-"),"-",IF(CJ54&gt;=DB54+10,"Yes","No"))</f>
        <v>-</v>
      </c>
      <c r="IZ54" s="22" t="str">
        <f>IF(OR(CK54="-",DC54="-"),"-",IF(CK54&gt;=DC54+10,"Yes","No"))</f>
        <v>No</v>
      </c>
      <c r="JA54" s="22" t="str">
        <f>IF(OR(CL54="-",DD54="-"),"-",IF(CL54&gt;=DD54+10,"Yes","No"))</f>
        <v>-</v>
      </c>
      <c r="JB54" s="22" t="str">
        <f>IF(OR(BU54="-",DE54="-"),"-",IF(BU54&gt;=DE54+10,"Yes","No"))</f>
        <v>Yes</v>
      </c>
      <c r="JC54" s="22" t="str">
        <f>IF(OR(BV54="-",DF54="-"),"-",IF(BV54&gt;=DF54+10,"Yes","No"))</f>
        <v>-</v>
      </c>
      <c r="JD54" s="22" t="str">
        <f>IF(OR(BW54="-",DG54="-"),"-",IF(BW54&gt;=DG54+10,"Yes","No"))</f>
        <v>-</v>
      </c>
      <c r="JE54" s="22" t="str">
        <f>IF(OR(BX54="-",DH54="-"),"-",IF(BX54&gt;=DH54+10,"Yes","No"))</f>
        <v>-</v>
      </c>
      <c r="JF54" s="22" t="str">
        <f>IF(OR(BY54="-",DI54="-"),"-",IF(BY54&gt;=DI54+10,"Yes","No"))</f>
        <v>-</v>
      </c>
      <c r="JG54" s="22" t="str">
        <f>IF(OR(BZ54="-",DJ54="-"),"-",IF(BZ54&gt;=DJ54+10,"Yes","No"))</f>
        <v>No</v>
      </c>
      <c r="JH54" s="22" t="str">
        <f>IF(OR(CA54="-",DK54="-"),"-",IF(CA54&gt;=DK54+10,"Yes","No"))</f>
        <v>-</v>
      </c>
      <c r="JI54" s="22" t="str">
        <f>IF(OR(CB54="-",DL54="-"),"-",IF(CB54&gt;=DL54+10,"Yes","No"))</f>
        <v>No</v>
      </c>
      <c r="JJ54" s="22" t="str">
        <f>IF(OR(CC54="-",DM54="-"),"-",IF(CC54&gt;=DM54+10,"Yes","No"))</f>
        <v>-</v>
      </c>
      <c r="JK54" s="23" t="str">
        <f>IF(OR(BU54="-",CM54="-"),"-",IF(BU54&gt;=(100-CM54)*0.1+CM54,"Yes","No"))</f>
        <v>Yes</v>
      </c>
      <c r="JL54" s="23" t="str">
        <f>IF(OR(BV54="-",CN54="-"),"-",IF(BV54&gt;=(100-CN54)*0.1+CN54,"Yes","No"))</f>
        <v>-</v>
      </c>
      <c r="JM54" s="23" t="str">
        <f>IF(OR(BW54="-",CO54="-"),"-",IF(BW54&gt;=(100-CO54)*0.1+CO54,"Yes","No"))</f>
        <v>-</v>
      </c>
      <c r="JN54" s="23" t="str">
        <f>IF(OR(BX54="-",CP54="-"),"-",IF(BX54&gt;=(100-CP54)*0.1+CP54,"Yes","No"))</f>
        <v>-</v>
      </c>
      <c r="JO54" s="23" t="str">
        <f>IF(OR(BY54="-",CQ54="-"),"-",IF(BY54&gt;=(100-CQ54)*0.1+CQ54,"Yes","No"))</f>
        <v>-</v>
      </c>
      <c r="JP54" s="23" t="str">
        <f>IF(OR(BZ54="-",CR54="-"),"-",IF(BZ54&gt;=(100-CR54)*0.1+CR54,"Yes","No"))</f>
        <v>No</v>
      </c>
      <c r="JQ54" s="23" t="str">
        <f>IF(OR(CA54="-",CS54="-"),"-",IF(CA54&gt;=(100-CS54)*0.1+CS54,"Yes","No"))</f>
        <v>-</v>
      </c>
      <c r="JR54" s="23" t="str">
        <f>IF(OR(CB54="-",CT54="-"),"-",IF(CB54&gt;=(100-CT54)*0.1+CT54,"Yes","No"))</f>
        <v>No</v>
      </c>
      <c r="JS54" s="23" t="str">
        <f>IF(OR(CC54="-",CU54="-"),"-",IF(CC54&gt;=(100-CU54)*0.1+CU54,"Yes","No"))</f>
        <v>-</v>
      </c>
      <c r="JT54" s="22" t="s">
        <v>17</v>
      </c>
      <c r="JU54" s="22" t="s">
        <v>16</v>
      </c>
      <c r="JV54" s="22" t="s">
        <v>16</v>
      </c>
      <c r="JW54" s="22" t="s">
        <v>16</v>
      </c>
      <c r="JX54" s="22" t="s">
        <v>16</v>
      </c>
      <c r="JY54" s="22" t="s">
        <v>17</v>
      </c>
      <c r="JZ54" s="22" t="s">
        <v>16</v>
      </c>
      <c r="KA54" s="22" t="s">
        <v>17</v>
      </c>
      <c r="KB54" s="22" t="s">
        <v>16</v>
      </c>
      <c r="KC54" s="23" t="str">
        <f>IF(OR(J54="yes",AK54=""),"-",IF(AK54&gt;AK$4,"Yes","No"))</f>
        <v>-</v>
      </c>
      <c r="KD54" s="23" t="str">
        <f>IF(OR(K54="yes",AL54=""),"-",IF(AL54&gt;AL$4,"Yes","No"))</f>
        <v>-</v>
      </c>
      <c r="KE54" s="23" t="str">
        <f>IF(OR(L54="yes",AM54=""),"-",IF(AM54&gt;AM$4,"Yes","No"))</f>
        <v>-</v>
      </c>
      <c r="KF54" s="23" t="str">
        <f>IF(OR(M54="yes",AN54=""),"-",IF(AN54&gt;AN$4,"Yes","No"))</f>
        <v>-</v>
      </c>
      <c r="KG54" s="23" t="str">
        <f>IF(OR(N54="yes",AO54=""),"-",IF(AO54&gt;AO$4,"Yes","No"))</f>
        <v>-</v>
      </c>
      <c r="KH54" s="23" t="str">
        <f>IF(OR(O54="yes",AP54=""),"-",IF(AP54&gt;AP$4,"Yes","No"))</f>
        <v>Yes</v>
      </c>
      <c r="KI54" s="23" t="str">
        <f>IF(OR(P54="yes",AQ54=""),"-",IF(AQ54&gt;AQ$4,"Yes","No"))</f>
        <v>-</v>
      </c>
      <c r="KJ54" s="23" t="str">
        <f>IF(OR(Q54="yes",AR54=""),"-",IF(AR54&gt;AR$4,"Yes","No"))</f>
        <v>-</v>
      </c>
      <c r="KK54" s="23" t="str">
        <f>IF(OR(R54="yes",AS54=""),"-",IF(AS54&gt;AS$4,"Yes","No"))</f>
        <v>-</v>
      </c>
      <c r="KL54" s="23" t="str">
        <f>IF(OR(S54="yes",AT54=""),"-",IF(AT54&gt;AT$4,"Yes","No"))</f>
        <v>-</v>
      </c>
      <c r="KM54" s="23" t="str">
        <f>IF(OR(T54="yes",AU54=""),"-",IF(AU54&gt;AU$4,"Yes","No"))</f>
        <v>-</v>
      </c>
      <c r="KN54" s="23" t="str">
        <f>IF(OR(U54="yes",AV54=""),"-",IF(AV54&gt;AV$4,"Yes","No"))</f>
        <v>-</v>
      </c>
      <c r="KO54" s="23" t="str">
        <f>IF(OR(V54="yes",AW54=""),"-",IF(AW54&gt;AW$4,"Yes","No"))</f>
        <v>-</v>
      </c>
      <c r="KP54" s="23" t="str">
        <f>IF(OR(W54="yes",AX54=""),"-",IF(AX54&gt;AX$4,"Yes","No"))</f>
        <v>-</v>
      </c>
      <c r="KQ54" s="23" t="str">
        <f>IF(OR(X54="yes",AY54=""),"-",IF(AY54&gt;AY$4,"Yes","No"))</f>
        <v>Yes</v>
      </c>
      <c r="KR54" s="23" t="str">
        <f>IF(OR(Y54="yes",AZ54=""),"-",IF(AZ54&gt;AZ$4,"Yes","No"))</f>
        <v>-</v>
      </c>
      <c r="KS54" s="23" t="str">
        <f>IF(OR(Z54="yes",BA54=""),"-",IF(BA54&gt;BA$4,"Yes","No"))</f>
        <v>Yes</v>
      </c>
      <c r="KT54" s="23" t="str">
        <f>IF(OR(AA54="yes",BB54=""),"-",IF(BB54&gt;BB$4,"Yes","No"))</f>
        <v>-</v>
      </c>
      <c r="KU54" s="23" t="str">
        <f>IF(OR(AB54="yes",AND(BU54="-",CD54="-")),"-",IF(OR(BU54&gt;BU$4,CD54&gt;BU$4),"Yes","No"))</f>
        <v>Yes</v>
      </c>
      <c r="KV54" s="23" t="str">
        <f>IF(OR(AC54="yes",AND(BV54="-",CE54="-")),"-",IF(OR(BV54&gt;BV$4,CE54&gt;BV$4),"Yes","No"))</f>
        <v>-</v>
      </c>
      <c r="KW54" s="23" t="str">
        <f>IF(OR(AD54="yes",AND(BW54="-",CF54="-")),"-",IF(OR(BW54&gt;BW$4,CF54&gt;BW$4),"Yes","No"))</f>
        <v>-</v>
      </c>
      <c r="KX54" s="23" t="str">
        <f>IF(OR(AE54="yes",AND(BX54="-",CG54="-")),"-",IF(OR(BX54&gt;BX$4,CG54&gt;BX$4),"Yes","No"))</f>
        <v>-</v>
      </c>
      <c r="KY54" s="23" t="str">
        <f>IF(OR(AF54="yes",AND(BY54="-",CH54="-")),"-",IF(OR(BY54&gt;BY$4,CH54&gt;BY$4),"Yes","No"))</f>
        <v>-</v>
      </c>
      <c r="KZ54" s="23" t="str">
        <f>IF(OR(AG54="yes",AND(BZ54="-",CI54="-")),"-",IF(OR(BZ54&gt;BZ$4,CI54&gt;BZ$4),"Yes","No"))</f>
        <v>Yes</v>
      </c>
      <c r="LA54" s="23" t="str">
        <f>IF(OR(AH54="yes",AND(CA54="-",CJ54="-")),"-",IF(OR(CA54&gt;CA$4,CJ54&gt;CA$4),"Yes","No"))</f>
        <v>-</v>
      </c>
      <c r="LB54" s="23" t="str">
        <f>IF(OR(AI54="yes",AND(CB54="-",CK54="-")),"-",IF(OR(CB54&gt;CB$4,CK54&gt;CB$4),"Yes","No"))</f>
        <v>Yes</v>
      </c>
      <c r="LC54" s="23" t="str">
        <f>IF(OR(AJ54="yes",AND(CC54="-",CL54="-")),"-",IF(OR(CC54&gt;CC$4,CL54&gt;CC$4),"Yes","No"))</f>
        <v>-</v>
      </c>
      <c r="LD54" s="23" t="str">
        <f>IF(AK54="","-",IF(OR(DW54="yes",EF54="yes",EO54="yes",EX54="yes",FG54="yes",GZ54="yes",HI54="yes",KC54="yes"),"Yes","No"))</f>
        <v>Yes</v>
      </c>
      <c r="LE54" s="23" t="str">
        <f>IF(AL54="","-",IF(OR(DX54="yes",EG54="yes",EP54="yes",EY54="yes",FH54="yes",HA54="yes",HJ54="yes",KD54="yes"),"Yes","No"))</f>
        <v>-</v>
      </c>
      <c r="LF54" s="23" t="str">
        <f>IF(AM54="","-",IF(OR(DY54="yes",EH54="yes",EQ54="yes",EZ54="yes",FI54="yes",HB54="yes",HK54="yes",KE54="yes"),"Yes","No"))</f>
        <v>-</v>
      </c>
      <c r="LG54" s="23" t="str">
        <f>IF(AN54="","-",IF(OR(DZ54="yes",EI54="yes",ER54="yes",FA54="yes",FJ54="yes",HC54="yes",HL54="yes",KF54="yes"),"Yes","No"))</f>
        <v>-</v>
      </c>
      <c r="LH54" s="23" t="str">
        <f>IF(AO54="","-",IF(OR(EA54="yes",EJ54="yes",ES54="yes",FB54="yes",FK54="yes",HD54="yes",HM54="yes",KG54="yes"),"Yes","No"))</f>
        <v>-</v>
      </c>
      <c r="LI54" s="23" t="str">
        <f>IF(AP54="","-",IF(OR(EB54="yes",EK54="yes",ET54="yes",FC54="yes",FL54="yes",HE54="yes",HN54="yes",KH54="yes"),"Yes","No"))</f>
        <v>Yes</v>
      </c>
      <c r="LJ54" s="23" t="str">
        <f>IF(AQ54="","-",IF(OR(EC54="yes",EL54="yes",EU54="yes",FD54="yes",FM54="yes",HF54="yes",HO54="yes",KI54="yes"),"Yes","No"))</f>
        <v>-</v>
      </c>
      <c r="LK54" s="23" t="str">
        <f>IF(AR54="","-",IF(OR(ED54="yes",EM54="yes",EV54="yes",FE54="yes",FN54="yes",HG54="yes",HP54="yes",KJ54="yes"),"Yes","No"))</f>
        <v>No</v>
      </c>
      <c r="LL54" s="23" t="str">
        <f>IF(AS54="","-",IF(OR(EE54="yes",EN54="yes",EW54="yes",FF54="yes",FO54="yes",HH54="yes",HQ54="yes",KK54="yes"),"Yes","No"))</f>
        <v>-</v>
      </c>
      <c r="LM54" s="23" t="str">
        <f>IF(AT54="","-",IF(OR(FP54="Yes",FY54="Yes",GH54="Yes",GQ54="Yes",GZ54="Yes",HI54="Yes",KL54="yes"),"Yes","No"))</f>
        <v>-</v>
      </c>
      <c r="LN54" s="23" t="str">
        <f>IF(AU54="","-",IF(OR(FQ54="Yes",FZ54="Yes",GI54="Yes",GR54="Yes",HA54="Yes",HJ54="Yes",KM54="yes"),"Yes","No"))</f>
        <v>-</v>
      </c>
      <c r="LO54" s="23" t="str">
        <f>IF(AV54="","-",IF(OR(FR54="Yes",GA54="Yes",GJ54="Yes",GS54="Yes",HB54="Yes",HK54="Yes",KN54="yes"),"Yes","No"))</f>
        <v>-</v>
      </c>
      <c r="LP54" s="23" t="str">
        <f>IF(AW54="","-",IF(OR(FS54="Yes",GB54="Yes",GK54="Yes",GT54="Yes",HC54="Yes",HL54="Yes",KO54="yes"),"Yes","No"))</f>
        <v>-</v>
      </c>
      <c r="LQ54" s="23" t="str">
        <f>IF(AX54="","-",IF(OR(FT54="Yes",GC54="Yes",GL54="Yes",GU54="Yes",HD54="Yes",HM54="Yes",KP54="yes"),"Yes","No"))</f>
        <v>-</v>
      </c>
      <c r="LR54" s="23" t="str">
        <f>IF(AY54="","-",IF(OR(FU54="Yes",GD54="Yes",GM54="Yes",GV54="Yes",HE54="Yes",HN54="Yes",KQ54="yes"),"Yes","No"))</f>
        <v>Yes</v>
      </c>
      <c r="LS54" s="23" t="str">
        <f>IF(AZ54="","-",IF(OR(FV54="Yes",GE54="Yes",GN54="Yes",GW54="Yes",HF54="Yes",HO54="Yes",KR54="yes"),"Yes","No"))</f>
        <v>-</v>
      </c>
      <c r="LT54" s="23" t="str">
        <f>IF(BA54="","-",IF(OR(FW54="Yes",GF54="Yes",GO54="Yes",GX54="Yes",HG54="Yes",HP54="Yes",KS54="yes"),"Yes","No"))</f>
        <v>Yes</v>
      </c>
      <c r="LU54" s="23" t="str">
        <f>IF(BB54="","-",IF(OR(FX54="Yes",GG54="Yes",GP54="Yes",GY54="Yes",HH54="Yes",HQ54="Yes",KT54="yes"),"Yes","No"))</f>
        <v>-</v>
      </c>
      <c r="LV54" s="23" t="str">
        <f>IF(AND(BU54="-",CD54="-"),"-",IF(OR(GZ54="Yes",HI54="Yes",HR54="Yes",IA54="Yes",IJ54="Yes",IS54="Yes",JB54="Yes",JK54="Yes",JT54="Yes",KU54="yes"),"Yes","No"))</f>
        <v>Yes</v>
      </c>
      <c r="LW54" s="23" t="str">
        <f>IF(AND(BV54="-",CE54="-"),"-",IF(OR(HA54="Yes",HJ54="Yes",HS54="Yes",IB54="Yes",IK54="Yes",IT54="Yes",JC54="Yes",JL54="Yes",JU54="Yes",KV54="yes"),"Yes","No"))</f>
        <v>-</v>
      </c>
      <c r="LX54" s="23" t="str">
        <f>IF(AND(BW54="-",CF54="-"),"-",IF(OR(HB54="Yes",HK54="Yes",HT54="Yes",IC54="Yes",IL54="Yes",IU54="Yes",JD54="Yes",JM54="Yes",JV54="Yes",KW54="yes"),"Yes","No"))</f>
        <v>-</v>
      </c>
      <c r="LY54" s="23" t="str">
        <f>IF(AND(BX54="-",CG54="-"),"-",IF(OR(HC54="Yes",HL54="Yes",HU54="Yes",ID54="Yes",IM54="Yes",IV54="Yes",JE54="Yes",JN54="Yes",JW54="Yes",KX54="yes"),"Yes","No"))</f>
        <v>-</v>
      </c>
      <c r="LZ54" s="23" t="str">
        <f>IF(AND(BY54="-",CH54="-"),"-",IF(OR(HD54="Yes",HM54="Yes",HV54="Yes",IE54="Yes",IN54="Yes",IW54="Yes",JF54="Yes",JO54="Yes",JX54="Yes",KY54="yes"),"Yes","No"))</f>
        <v>-</v>
      </c>
      <c r="MA54" s="23" t="str">
        <f>IF(AND(BZ54="-",CI54="-"),"-",IF(OR(HE54="Yes",HN54="Yes",HW54="Yes",IF54="Yes",IO54="Yes",IX54="Yes",JG54="Yes",JP54="Yes",JY54="Yes",KZ54="yes"),"Yes","No"))</f>
        <v>Yes</v>
      </c>
      <c r="MB54" s="23" t="str">
        <f>IF(AND(CA54="-",CJ54="-"),"-",IF(OR(HF54="Yes",HO54="Yes",HX54="Yes",IG54="Yes",IP54="Yes",IY54="Yes",JH54="Yes",JQ54="Yes",JZ54="Yes",LA54="yes"),"Yes","No"))</f>
        <v>-</v>
      </c>
      <c r="MC54" s="23" t="str">
        <f>IF(AND(CB54="-",CK54="-"),"-",IF(OR(HG54="Yes",HP54="Yes",HY54="Yes",IH54="Yes",IQ54="Yes",IZ54="Yes",JI54="Yes",JR54="Yes",KA54="Yes",LB54="yes"),"Yes","No"))</f>
        <v>Yes</v>
      </c>
      <c r="MD54" s="23" t="str">
        <f>IF(AND(CC54="-",CL54="-"),"-",IF(OR(HH54="Yes",HQ54="Yes",HZ54="Yes",II54="Yes",IR54="Yes",JA54="Yes",JJ54="Yes",JS54="Yes",KB54="Yes",LC54="yes"),"Yes","No"))</f>
        <v>-</v>
      </c>
    </row>
    <row r="55" spans="2:342" s="12" customFormat="1" x14ac:dyDescent="0.25">
      <c r="B55" s="9" t="s">
        <v>201</v>
      </c>
      <c r="C55" s="9" t="s">
        <v>202</v>
      </c>
      <c r="D55" s="9" t="s">
        <v>298</v>
      </c>
      <c r="E55" s="8" t="str">
        <f>IF(AND(F55="-",G55="-",H55="-"),"-",IF(COUNTIF(F55:I55,"no")&gt;0,"No","Yes"))</f>
        <v>No</v>
      </c>
      <c r="F55" s="10" t="str">
        <f>IF(SUM(COUNTIF(LD55:LL55,"yes"),COUNTIF(LD55:LL55,"no"))=0,"-",IF(COUNTIF(LD55:LL55,"no")&gt;0,"No","Yes"))</f>
        <v>Yes</v>
      </c>
      <c r="G55" s="10" t="str">
        <f>IF(SUM(COUNTIF(LM55:LU55,"yes"),COUNTIF(LM55:LU55,"no"))=0,"-",IF(COUNTIF(LM55:LU55,"no")&gt;0,"No","Yes"))</f>
        <v>-</v>
      </c>
      <c r="H55" s="10" t="str">
        <f>IF(SUM(COUNTIF(LV55:MD55,"yes"),COUNTIF(LV55:MD55,"no"))=0,"-",IF(COUNTIF(LV55:MD55,"no")&gt;0,"No","Yes"))</f>
        <v>-</v>
      </c>
      <c r="I55" s="8" t="s">
        <v>18</v>
      </c>
      <c r="J55" s="13"/>
      <c r="K55" s="13" t="s">
        <v>15</v>
      </c>
      <c r="L55" s="13" t="s">
        <v>15</v>
      </c>
      <c r="M55" s="13" t="s">
        <v>15</v>
      </c>
      <c r="N55" s="13" t="s">
        <v>15</v>
      </c>
      <c r="O55" s="13" t="s">
        <v>15</v>
      </c>
      <c r="P55" s="13"/>
      <c r="Q55" s="13" t="s">
        <v>17</v>
      </c>
      <c r="R55" s="13" t="s">
        <v>15</v>
      </c>
      <c r="S55" s="13"/>
      <c r="T55" s="13" t="s">
        <v>15</v>
      </c>
      <c r="U55" s="13" t="s">
        <v>15</v>
      </c>
      <c r="V55" s="13" t="s">
        <v>15</v>
      </c>
      <c r="W55" s="13" t="s">
        <v>15</v>
      </c>
      <c r="X55" s="13" t="s">
        <v>15</v>
      </c>
      <c r="Y55" s="13"/>
      <c r="Z55" s="13"/>
      <c r="AA55" s="13" t="s">
        <v>15</v>
      </c>
      <c r="AB55" s="13"/>
      <c r="AC55" s="13" t="s">
        <v>15</v>
      </c>
      <c r="AD55" s="13" t="s">
        <v>15</v>
      </c>
      <c r="AE55" s="13" t="s">
        <v>15</v>
      </c>
      <c r="AF55" s="13" t="s">
        <v>15</v>
      </c>
      <c r="AG55" s="13" t="s">
        <v>15</v>
      </c>
      <c r="AH55" s="13"/>
      <c r="AI55" s="13"/>
      <c r="AJ55" s="13" t="s">
        <v>15</v>
      </c>
      <c r="AK55" s="8" t="s">
        <v>15</v>
      </c>
      <c r="AL55" s="8" t="s">
        <v>15</v>
      </c>
      <c r="AM55" s="8" t="s">
        <v>15</v>
      </c>
      <c r="AN55" s="8" t="s">
        <v>15</v>
      </c>
      <c r="AO55" s="8">
        <v>49</v>
      </c>
      <c r="AP55" s="8">
        <v>98</v>
      </c>
      <c r="AQ55" s="8" t="s">
        <v>15</v>
      </c>
      <c r="AR55" s="8">
        <v>77</v>
      </c>
      <c r="AS55" s="8" t="s">
        <v>15</v>
      </c>
      <c r="AT55" s="8" t="s">
        <v>15</v>
      </c>
      <c r="AU55" s="8" t="s">
        <v>15</v>
      </c>
      <c r="AV55" s="8" t="s">
        <v>15</v>
      </c>
      <c r="AW55" s="8" t="s">
        <v>15</v>
      </c>
      <c r="AX55" s="8" t="s">
        <v>15</v>
      </c>
      <c r="AY55" s="8" t="s">
        <v>15</v>
      </c>
      <c r="AZ55" s="8" t="s">
        <v>15</v>
      </c>
      <c r="BA55" s="8" t="s">
        <v>15</v>
      </c>
      <c r="BB55" s="8" t="s">
        <v>15</v>
      </c>
      <c r="BC55" s="17" t="s">
        <v>15</v>
      </c>
      <c r="BD55" s="17" t="s">
        <v>15</v>
      </c>
      <c r="BE55" s="17" t="s">
        <v>15</v>
      </c>
      <c r="BF55" s="17" t="s">
        <v>15</v>
      </c>
      <c r="BG55" s="17" t="s">
        <v>15</v>
      </c>
      <c r="BH55" s="17">
        <v>79.5</v>
      </c>
      <c r="BI55" s="17" t="s">
        <v>15</v>
      </c>
      <c r="BJ55" s="17">
        <v>55.5</v>
      </c>
      <c r="BK55" s="17" t="s">
        <v>15</v>
      </c>
      <c r="BL55" s="17" t="s">
        <v>15</v>
      </c>
      <c r="BM55" s="17" t="s">
        <v>15</v>
      </c>
      <c r="BN55" s="17" t="s">
        <v>15</v>
      </c>
      <c r="BO55" s="17" t="s">
        <v>15</v>
      </c>
      <c r="BP55" s="17" t="s">
        <v>15</v>
      </c>
      <c r="BQ55" s="17" t="s">
        <v>15</v>
      </c>
      <c r="BR55" s="17" t="s">
        <v>15</v>
      </c>
      <c r="BS55" s="17" t="s">
        <v>15</v>
      </c>
      <c r="BT55" s="17" t="s">
        <v>15</v>
      </c>
      <c r="BU55" s="23" t="s">
        <v>16</v>
      </c>
      <c r="BV55" s="23" t="s">
        <v>16</v>
      </c>
      <c r="BW55" s="23" t="s">
        <v>16</v>
      </c>
      <c r="BX55" s="23" t="s">
        <v>16</v>
      </c>
      <c r="BY55" s="23" t="s">
        <v>16</v>
      </c>
      <c r="BZ55" s="23" t="s">
        <v>16</v>
      </c>
      <c r="CA55" s="23" t="s">
        <v>16</v>
      </c>
      <c r="CB55" s="23" t="s">
        <v>16</v>
      </c>
      <c r="CC55" s="23" t="s">
        <v>16</v>
      </c>
      <c r="CD55" s="23" t="s">
        <v>16</v>
      </c>
      <c r="CE55" s="23" t="s">
        <v>16</v>
      </c>
      <c r="CF55" s="23" t="s">
        <v>16</v>
      </c>
      <c r="CG55" s="23" t="s">
        <v>16</v>
      </c>
      <c r="CH55" s="23" t="s">
        <v>16</v>
      </c>
      <c r="CI55" s="23" t="s">
        <v>16</v>
      </c>
      <c r="CJ55" s="23" t="s">
        <v>16</v>
      </c>
      <c r="CK55" s="23" t="s">
        <v>16</v>
      </c>
      <c r="CL55" s="23" t="s">
        <v>16</v>
      </c>
      <c r="CM55" s="8" t="s">
        <v>16</v>
      </c>
      <c r="CN55" s="8" t="s">
        <v>16</v>
      </c>
      <c r="CO55" s="8" t="s">
        <v>16</v>
      </c>
      <c r="CP55" s="8" t="s">
        <v>16</v>
      </c>
      <c r="CQ55" s="8" t="s">
        <v>16</v>
      </c>
      <c r="CR55" s="8" t="s">
        <v>16</v>
      </c>
      <c r="CS55" s="8" t="s">
        <v>16</v>
      </c>
      <c r="CT55" s="8" t="s">
        <v>16</v>
      </c>
      <c r="CU55" s="8" t="s">
        <v>16</v>
      </c>
      <c r="CV55" s="8" t="s">
        <v>16</v>
      </c>
      <c r="CW55" s="8" t="s">
        <v>16</v>
      </c>
      <c r="CX55" s="8" t="s">
        <v>16</v>
      </c>
      <c r="CY55" s="8" t="s">
        <v>16</v>
      </c>
      <c r="CZ55" s="8" t="s">
        <v>16</v>
      </c>
      <c r="DA55" s="8">
        <v>79</v>
      </c>
      <c r="DB55" s="8" t="s">
        <v>16</v>
      </c>
      <c r="DC55" s="8" t="s">
        <v>16</v>
      </c>
      <c r="DD55" s="8" t="s">
        <v>16</v>
      </c>
      <c r="DE55" s="8" t="s">
        <v>16</v>
      </c>
      <c r="DF55" s="8" t="s">
        <v>16</v>
      </c>
      <c r="DG55" s="8" t="s">
        <v>16</v>
      </c>
      <c r="DH55" s="8" t="s">
        <v>16</v>
      </c>
      <c r="DI55" s="8" t="s">
        <v>16</v>
      </c>
      <c r="DJ55" s="8">
        <v>76</v>
      </c>
      <c r="DK55" s="8" t="s">
        <v>16</v>
      </c>
      <c r="DL55" s="8" t="s">
        <v>16</v>
      </c>
      <c r="DM55" s="8" t="s">
        <v>16</v>
      </c>
      <c r="DN55" s="8">
        <v>50.02</v>
      </c>
      <c r="DO55" s="8" t="s">
        <v>15</v>
      </c>
      <c r="DP55" s="8" t="s">
        <v>15</v>
      </c>
      <c r="DQ55" s="8" t="s">
        <v>15</v>
      </c>
      <c r="DR55" s="8">
        <v>55.32</v>
      </c>
      <c r="DS55" s="8">
        <v>46.82</v>
      </c>
      <c r="DT55" s="8">
        <v>57.09</v>
      </c>
      <c r="DU55" s="8">
        <v>52</v>
      </c>
      <c r="DV55" s="8" t="s">
        <v>15</v>
      </c>
      <c r="DW55" s="10" t="str">
        <f>IF(AK55="","-",IF(AK55&gt;=AK$5,"Yes","No"))</f>
        <v>-</v>
      </c>
      <c r="DX55" s="10" t="str">
        <f>IF(AL55="","-",IF(AL55&gt;=AL$5,"Yes","No"))</f>
        <v>-</v>
      </c>
      <c r="DY55" s="10" t="str">
        <f>IF(AM55="","-",IF(AM55&gt;=AM$5,"Yes","No"))</f>
        <v>-</v>
      </c>
      <c r="DZ55" s="10" t="str">
        <f>IF(AN55="","-",IF(AN55&gt;=AN$5,"Yes","No"))</f>
        <v>-</v>
      </c>
      <c r="EA55" s="10" t="str">
        <f>IF(AO55="","-",IF(AO55&gt;=AO$5,"Yes","No"))</f>
        <v>No</v>
      </c>
      <c r="EB55" s="10" t="str">
        <f>IF(AP55="","-",IF(AP55&gt;=AP$5,"Yes","No"))</f>
        <v>Yes</v>
      </c>
      <c r="EC55" s="10" t="str">
        <f>IF(AQ55="","-",IF(AQ55&gt;=AQ$5,"Yes","No"))</f>
        <v>-</v>
      </c>
      <c r="ED55" s="10" t="str">
        <f>IF(AR55="","-",IF(AR55&gt;=AR$5,"Yes","No"))</f>
        <v>Yes</v>
      </c>
      <c r="EE55" s="10" t="str">
        <f>IF(AS55="","-",IF(AS55&gt;=AS$5,"Yes","No"))</f>
        <v>-</v>
      </c>
      <c r="EF55" s="10" t="str">
        <f>IF(OR(AK55="",BC55=""),"-",IF(AK55&gt;=BC55+10,"Yes","No"))</f>
        <v>-</v>
      </c>
      <c r="EG55" s="10" t="str">
        <f>IF(OR(AL55="",BD55=""),"-",IF(AL55&gt;=BD55+10,"Yes","No"))</f>
        <v>-</v>
      </c>
      <c r="EH55" s="10" t="str">
        <f>IF(OR(AM55="",BE55=""),"-",IF(AM55&gt;=BE55+10,"Yes","No"))</f>
        <v>-</v>
      </c>
      <c r="EI55" s="10" t="str">
        <f>IF(OR(AN55="",BF55=""),"-",IF(AN55&gt;=BF55+10,"Yes","No"))</f>
        <v>-</v>
      </c>
      <c r="EJ55" s="10" t="str">
        <f>IF(OR(AO55="",BG55=""),"-",IF(AO55&gt;=BG55+10,"Yes","No"))</f>
        <v>-</v>
      </c>
      <c r="EK55" s="10" t="str">
        <f>IF(OR(AP55="",BH55=""),"-",IF(AP55&gt;=BH55+10,"Yes","No"))</f>
        <v>Yes</v>
      </c>
      <c r="EL55" s="10" t="str">
        <f>IF(OR(AQ55="",BI55=""),"-",IF(AQ55&gt;=BI55+10,"Yes","No"))</f>
        <v>-</v>
      </c>
      <c r="EM55" s="10" t="str">
        <f>IF(OR(AR55="",BJ55=""),"-",IF(AR55&gt;=BJ55+10,"Yes","No"))</f>
        <v>Yes</v>
      </c>
      <c r="EN55" s="10" t="str">
        <f>IF(OR(AS55="",BK55=""),"-",IF(AS55&gt;=BK55+10,"Yes","No"))</f>
        <v>-</v>
      </c>
      <c r="EO55" s="10" t="str">
        <f>IF(OR(AK55="",BC55=""),"-",IF(AK55&gt;=(200-BC55)*0.1+BC55,"Yes","No"))</f>
        <v>-</v>
      </c>
      <c r="EP55" s="10" t="str">
        <f>IF(OR(AL55="",BD55=""),"-",IF(AL55&gt;=(200-BD55)*0.1+BD55,"Yes","No"))</f>
        <v>-</v>
      </c>
      <c r="EQ55" s="10" t="str">
        <f>IF(OR(AM55="",BE55=""),"-",IF(AM55&gt;=(200-BE55)*0.1+BE55,"Yes","No"))</f>
        <v>-</v>
      </c>
      <c r="ER55" s="10" t="str">
        <f>IF(OR(AN55="",BF55=""),"-",IF(AN55&gt;=(200-BF55)*0.1+BF55,"Yes","No"))</f>
        <v>-</v>
      </c>
      <c r="ES55" s="10" t="str">
        <f>IF(OR(AO55="",BG55=""),"-",IF(AO55&gt;=(200-BG55)*0.1+BG55,"Yes","No"))</f>
        <v>-</v>
      </c>
      <c r="ET55" s="10" t="str">
        <f>IF(OR(AP55="",BH55=""),"-",IF(AP55&gt;=(200-BH55)*0.1+BH55,"Yes","No"))</f>
        <v>Yes</v>
      </c>
      <c r="EU55" s="10" t="str">
        <f>IF(OR(AQ55="",BI55=""),"-",IF(AQ55&gt;=(200-BI55)*0.1+BI55,"Yes","No"))</f>
        <v>-</v>
      </c>
      <c r="EV55" s="10" t="str">
        <f>IF(OR(AR55="",BJ55=""),"-",IF(AR55&gt;=(200-BJ55)*0.1+BJ55,"Yes","No"))</f>
        <v>Yes</v>
      </c>
      <c r="EW55" s="10" t="str">
        <f>IF(OR(AS55="",BK55=""),"-",IF(AS55&gt;=(200-BK55)*0.1+BK55,"Yes","No"))</f>
        <v>-</v>
      </c>
      <c r="EX55" s="8" t="str">
        <f>IF(DN55="","-",IF(DN55&gt;DN$4,"Yes","No"))</f>
        <v>Yes</v>
      </c>
      <c r="EY55" s="8" t="str">
        <f>IF(DO55="","-",IF(DO55&gt;DO$4,"Yes","No"))</f>
        <v>-</v>
      </c>
      <c r="EZ55" s="8" t="str">
        <f>IF(DP55="","-",IF(DP55&gt;DP$4,"Yes","No"))</f>
        <v>-</v>
      </c>
      <c r="FA55" s="8" t="str">
        <f>IF(DQ55="","-",IF(DQ55&gt;DQ$4,"Yes","No"))</f>
        <v>-</v>
      </c>
      <c r="FB55" s="8" t="str">
        <f>IF(DR55="","-",IF(DR55&gt;DR$4,"Yes","No"))</f>
        <v>Yes</v>
      </c>
      <c r="FC55" s="8" t="str">
        <f>IF(DS55="","-",IF(DS55&gt;DS$4,"Yes","No"))</f>
        <v>No</v>
      </c>
      <c r="FD55" s="8" t="str">
        <f>IF(DT55="","-",IF(DT55&gt;DT$4,"Yes","No"))</f>
        <v>Yes</v>
      </c>
      <c r="FE55" s="8" t="str">
        <f>IF(DU55="","-",IF(DU55&gt;DU$4,"Yes","No"))</f>
        <v>Yes</v>
      </c>
      <c r="FF55" s="8" t="str">
        <f>IF(DV55="","-",IF(DV55&gt;DV$4,"Yes","No"))</f>
        <v>-</v>
      </c>
      <c r="FG55" s="22" t="s">
        <v>16</v>
      </c>
      <c r="FH55" s="22" t="s">
        <v>16</v>
      </c>
      <c r="FI55" s="22" t="s">
        <v>16</v>
      </c>
      <c r="FJ55" s="22" t="s">
        <v>16</v>
      </c>
      <c r="FK55" s="22" t="s">
        <v>18</v>
      </c>
      <c r="FL55" s="22" t="s">
        <v>18</v>
      </c>
      <c r="FM55" s="22" t="s">
        <v>16</v>
      </c>
      <c r="FN55" s="22" t="s">
        <v>18</v>
      </c>
      <c r="FO55" s="22" t="s">
        <v>16</v>
      </c>
      <c r="FP55" s="22" t="str">
        <f>IF(AT55="","-",IF(AT55&gt;=AT$5,"Yes","No"))</f>
        <v>-</v>
      </c>
      <c r="FQ55" s="22" t="str">
        <f>IF(AU55="","-",IF(AU55&gt;=AU$5,"Yes","No"))</f>
        <v>-</v>
      </c>
      <c r="FR55" s="22" t="str">
        <f>IF(AV55="","-",IF(AV55&gt;=AV$5,"Yes","No"))</f>
        <v>-</v>
      </c>
      <c r="FS55" s="22" t="str">
        <f>IF(AW55="","-",IF(AW55&gt;=AW$5,"Yes","No"))</f>
        <v>-</v>
      </c>
      <c r="FT55" s="22" t="str">
        <f>IF(AX55="","-",IF(AX55&gt;=AX$5,"Yes","No"))</f>
        <v>-</v>
      </c>
      <c r="FU55" s="22" t="str">
        <f>IF(AY55="","-",IF(AY55&gt;=AY$5,"Yes","No"))</f>
        <v>-</v>
      </c>
      <c r="FV55" s="22" t="str">
        <f>IF(AZ55="","-",IF(AZ55&gt;=AZ$5,"Yes","No"))</f>
        <v>-</v>
      </c>
      <c r="FW55" s="22" t="str">
        <f>IF(BA55="","-",IF(BA55&gt;=BA$5,"Yes","No"))</f>
        <v>-</v>
      </c>
      <c r="FX55" s="22" t="str">
        <f>IF(BB55="","-",IF(BB55&gt;=BB$5,"Yes","No"))</f>
        <v>-</v>
      </c>
      <c r="FY55" s="10" t="str">
        <f>IF(OR(AT55="",BL55=""),"-",IF(AT55&gt;=BL55+10,"Yes","No"))</f>
        <v>-</v>
      </c>
      <c r="FZ55" s="10" t="str">
        <f>IF(OR(AU55="",BM55=""),"-",IF(AU55&gt;=BM55+10,"Yes","No"))</f>
        <v>-</v>
      </c>
      <c r="GA55" s="10" t="str">
        <f>IF(OR(AV55="",BN55=""),"-",IF(AV55&gt;=BN55+10,"Yes","No"))</f>
        <v>-</v>
      </c>
      <c r="GB55" s="10" t="str">
        <f>IF(OR(AW55="",BO55=""),"-",IF(AW55&gt;=BO55+10,"Yes","No"))</f>
        <v>-</v>
      </c>
      <c r="GC55" s="10" t="str">
        <f>IF(OR(AX55="",BP55=""),"-",IF(AX55&gt;=BP55+10,"Yes","No"))</f>
        <v>-</v>
      </c>
      <c r="GD55" s="10" t="str">
        <f>IF(OR(AY55="",BQ55=""),"-",IF(AY55&gt;=BQ55+10,"Yes","No"))</f>
        <v>-</v>
      </c>
      <c r="GE55" s="10" t="str">
        <f>IF(OR(AZ55="",BR55=""),"-",IF(AZ55&gt;=BR55+10,"Yes","No"))</f>
        <v>-</v>
      </c>
      <c r="GF55" s="10" t="str">
        <f>IF(OR(BA55="",BS55=""),"-",IF(BA55&gt;=BS55+10,"Yes","No"))</f>
        <v>-</v>
      </c>
      <c r="GG55" s="10" t="str">
        <f>IF(OR(BB55="",BT55=""),"-",IF(BB55&gt;=BT55+10,"Yes","No"))</f>
        <v>-</v>
      </c>
      <c r="GH55" s="10" t="str">
        <f>IF(OR(AT55="",BL55=""),"-",IF(AT55&gt;=(200-BL55)*0.1+BL55,"Yes","No"))</f>
        <v>-</v>
      </c>
      <c r="GI55" s="10" t="str">
        <f>IF(OR(AU55="",BM55=""),"-",IF(AU55&gt;=(200-BM55)*0.1+BM55,"Yes","No"))</f>
        <v>-</v>
      </c>
      <c r="GJ55" s="10" t="str">
        <f>IF(OR(AV55="",BN55=""),"-",IF(AV55&gt;=(200-BN55)*0.1+BN55,"Yes","No"))</f>
        <v>-</v>
      </c>
      <c r="GK55" s="10" t="str">
        <f>IF(OR(AW55="",BO55=""),"-",IF(AW55&gt;=(200-BO55)*0.1+BO55,"Yes","No"))</f>
        <v>-</v>
      </c>
      <c r="GL55" s="10" t="str">
        <f>IF(OR(AX55="",BP55=""),"-",IF(AX55&gt;=(200-BP55)*0.1+BP55,"Yes","No"))</f>
        <v>-</v>
      </c>
      <c r="GM55" s="10" t="str">
        <f>IF(OR(AY55="",BQ55=""),"-",IF(AY55&gt;=(200-BQ55)*0.1+BQ55,"Yes","No"))</f>
        <v>-</v>
      </c>
      <c r="GN55" s="10" t="str">
        <f>IF(OR(AZ55="",BR55=""),"-",IF(AZ55&gt;=(200-BR55)*0.1+BR55,"Yes","No"))</f>
        <v>-</v>
      </c>
      <c r="GO55" s="10" t="str">
        <f>IF(OR(BA55="",BS55=""),"-",IF(BA55&gt;=(200-BS55)*0.1+BS55,"Yes","No"))</f>
        <v>-</v>
      </c>
      <c r="GP55" s="10" t="str">
        <f>IF(OR(BB55="",BT55=""),"-",IF(BB55&gt;=(200-BT55)*0.1+BT55,"Yes","No"))</f>
        <v>-</v>
      </c>
      <c r="GQ55" s="22" t="s">
        <v>16</v>
      </c>
      <c r="GR55" s="22" t="s">
        <v>16</v>
      </c>
      <c r="GS55" s="22" t="s">
        <v>16</v>
      </c>
      <c r="GT55" s="22" t="s">
        <v>16</v>
      </c>
      <c r="GU55" s="22" t="s">
        <v>16</v>
      </c>
      <c r="GV55" s="22" t="s">
        <v>16</v>
      </c>
      <c r="GW55" s="22" t="s">
        <v>16</v>
      </c>
      <c r="GX55" s="22" t="s">
        <v>16</v>
      </c>
      <c r="GY55" s="22" t="s">
        <v>16</v>
      </c>
      <c r="GZ55" s="8" t="str">
        <f>IF(BU55="-","-",IF(BU55&gt;BU$6,"Yes","No"))</f>
        <v>-</v>
      </c>
      <c r="HA55" s="8" t="str">
        <f>IF(BV55="-","-",IF(BV55&gt;BV$6,"Yes","No"))</f>
        <v>-</v>
      </c>
      <c r="HB55" s="8" t="str">
        <f>IF(BW55="-","-",IF(BW55&gt;BW$6,"Yes","No"))</f>
        <v>-</v>
      </c>
      <c r="HC55" s="8" t="str">
        <f>IF(BX55="-","-",IF(BX55&gt;BX$6,"Yes","No"))</f>
        <v>-</v>
      </c>
      <c r="HD55" s="8" t="str">
        <f>IF(BY55="-","-",IF(BY55&gt;BY$6,"Yes","No"))</f>
        <v>-</v>
      </c>
      <c r="HE55" s="8" t="str">
        <f>IF(BZ55="-","-",IF(BZ55&gt;BZ$6,"Yes","No"))</f>
        <v>-</v>
      </c>
      <c r="HF55" s="8" t="str">
        <f>IF(CA55="-","-",IF(CA55&gt;CA$6,"Yes","No"))</f>
        <v>-</v>
      </c>
      <c r="HG55" s="8" t="str">
        <f>IF(CB55="-","-",IF(CB55&gt;CB$6,"Yes","No"))</f>
        <v>-</v>
      </c>
      <c r="HH55" s="8" t="str">
        <f>IF(CC55="-","-",IF(CC55&gt;CC$6,"Yes","No"))</f>
        <v>-</v>
      </c>
      <c r="HI55" s="8" t="str">
        <f>IF(CD55="-","-",IF(CD55&gt;CD$6,"Yes","No"))</f>
        <v>-</v>
      </c>
      <c r="HJ55" s="8" t="str">
        <f>IF(CE55="-","-",IF(CE55&gt;CE$6,"Yes","No"))</f>
        <v>-</v>
      </c>
      <c r="HK55" s="8" t="str">
        <f>IF(CF55="-","-",IF(CF55&gt;CF$6,"Yes","No"))</f>
        <v>-</v>
      </c>
      <c r="HL55" s="8" t="str">
        <f>IF(CG55="-","-",IF(CG55&gt;CG$6,"Yes","No"))</f>
        <v>-</v>
      </c>
      <c r="HM55" s="8" t="str">
        <f>IF(CH55="-","-",IF(CH55&gt;CH$6,"Yes","No"))</f>
        <v>-</v>
      </c>
      <c r="HN55" s="8" t="str">
        <f>IF(CI55="-","-",IF(CI55&gt;CI$6,"Yes","No"))</f>
        <v>-</v>
      </c>
      <c r="HO55" s="8" t="str">
        <f>IF(CJ55="-","-",IF(CJ55&gt;CJ$6,"Yes","No"))</f>
        <v>-</v>
      </c>
      <c r="HP55" s="8" t="str">
        <f>IF(CK55="-","-",IF(CK55&gt;CK$6,"Yes","No"))</f>
        <v>-</v>
      </c>
      <c r="HQ55" s="8" t="str">
        <f>IF(CL55="-","-",IF(CL55&gt;CL$6,"Yes","No"))</f>
        <v>-</v>
      </c>
      <c r="HR55" s="22" t="str">
        <f>IF(BU55="-","-",IF(BU55&gt;=BU$5,"Yes","No"))</f>
        <v>-</v>
      </c>
      <c r="HS55" s="22" t="str">
        <f>IF(BV55="-","-",IF(BV55&gt;=BV$5,"Yes","No"))</f>
        <v>-</v>
      </c>
      <c r="HT55" s="22" t="str">
        <f>IF(BW55="-","-",IF(BW55&gt;=BW$5,"Yes","No"))</f>
        <v>-</v>
      </c>
      <c r="HU55" s="22" t="str">
        <f>IF(BX55="-","-",IF(BX55&gt;=BX$5,"Yes","No"))</f>
        <v>-</v>
      </c>
      <c r="HV55" s="22" t="str">
        <f>IF(BY55="-","-",IF(BY55&gt;=BY$5,"Yes","No"))</f>
        <v>-</v>
      </c>
      <c r="HW55" s="22" t="str">
        <f>IF(BZ55="-","-",IF(BZ55&gt;=BZ$5,"Yes","No"))</f>
        <v>-</v>
      </c>
      <c r="HX55" s="22" t="str">
        <f>IF(CA55="-","-",IF(CA55&gt;=CA$5,"Yes","No"))</f>
        <v>-</v>
      </c>
      <c r="HY55" s="22" t="str">
        <f>IF(CB55="-","-",IF(CB55&gt;=CB$5,"Yes","No"))</f>
        <v>-</v>
      </c>
      <c r="HZ55" s="22" t="str">
        <f>IF(CC55="-","-",IF(CC55&gt;=CC$5,"Yes","No"))</f>
        <v>-</v>
      </c>
      <c r="IA55" s="22" t="str">
        <f>IF(CD55="-","-",IF(CD55&gt;=BU$5,"Yes","No"))</f>
        <v>-</v>
      </c>
      <c r="IB55" s="22" t="str">
        <f>IF(CE55="-","-",IF(CE55&gt;=BV$5,"Yes","No"))</f>
        <v>-</v>
      </c>
      <c r="IC55" s="22" t="str">
        <f>IF(CF55="-","-",IF(CF55&gt;=BW$5,"Yes","No"))</f>
        <v>-</v>
      </c>
      <c r="ID55" s="22" t="str">
        <f>IF(CG55="-","-",IF(CG55&gt;=BX$5,"Yes","No"))</f>
        <v>-</v>
      </c>
      <c r="IE55" s="22" t="str">
        <f>IF(CH55="-","-",IF(CH55&gt;=BY$5,"Yes","No"))</f>
        <v>-</v>
      </c>
      <c r="IF55" s="22" t="str">
        <f>IF(CI55="-","-",IF(CI55&gt;=BZ$5,"Yes","No"))</f>
        <v>-</v>
      </c>
      <c r="IG55" s="22" t="str">
        <f>IF(CJ55="-","-",IF(CJ55&gt;=CA$5,"Yes","No"))</f>
        <v>-</v>
      </c>
      <c r="IH55" s="22" t="str">
        <f>IF(CK55="-","-",IF(CK55&gt;=CB$5,"Yes","No"))</f>
        <v>-</v>
      </c>
      <c r="II55" s="22" t="str">
        <f>IF(CL55="-","-",IF(CL55&gt;=CC$5,"Yes","No"))</f>
        <v>-</v>
      </c>
      <c r="IJ55" s="22" t="str">
        <f>IF(OR(BU55="-",CM55="-"),"-",IF(BU55&gt;=CM55+10,"Yes","No"))</f>
        <v>-</v>
      </c>
      <c r="IK55" s="22" t="str">
        <f>IF(OR(BV55="-",CN55="-"),"-",IF(BV55&gt;=CN55+10,"Yes","No"))</f>
        <v>-</v>
      </c>
      <c r="IL55" s="22" t="str">
        <f>IF(OR(BW55="-",CO55="-"),"-",IF(BW55&gt;=CO55+10,"Yes","No"))</f>
        <v>-</v>
      </c>
      <c r="IM55" s="22" t="str">
        <f>IF(OR(BX55="-",CP55="-"),"-",IF(BX55&gt;=CP55+10,"Yes","No"))</f>
        <v>-</v>
      </c>
      <c r="IN55" s="22" t="str">
        <f>IF(OR(BY55="-",CQ55="-"),"-",IF(BY55&gt;=CQ55+10,"Yes","No"))</f>
        <v>-</v>
      </c>
      <c r="IO55" s="22" t="str">
        <f>IF(OR(BZ55="-",CR55="-"),"-",IF(BZ55&gt;=CR55+10,"Yes","No"))</f>
        <v>-</v>
      </c>
      <c r="IP55" s="22" t="str">
        <f>IF(OR(CA55="-",CS55="-"),"-",IF(CA55&gt;=CS55+10,"Yes","No"))</f>
        <v>-</v>
      </c>
      <c r="IQ55" s="22" t="str">
        <f>IF(OR(CB55="-",CT55="-"),"-",IF(CB55&gt;=CT55+10,"Yes","No"))</f>
        <v>-</v>
      </c>
      <c r="IR55" s="22" t="str">
        <f>IF(OR(CC55="-",CU55="-"),"-",IF(CC55&gt;=CU55+10,"Yes","No"))</f>
        <v>-</v>
      </c>
      <c r="IS55" s="22" t="str">
        <f>IF(OR(CD55="-",CV55="-"),"-",IF(CD55&gt;=CV55+10,"Yes","No"))</f>
        <v>-</v>
      </c>
      <c r="IT55" s="22" t="str">
        <f>IF(OR(CE55="-",CW55="-"),"-",IF(CE55&gt;=CW55+10,"Yes","No"))</f>
        <v>-</v>
      </c>
      <c r="IU55" s="22" t="str">
        <f>IF(OR(CF55="-",CX55="-"),"-",IF(CF55&gt;=CX55+10,"Yes","No"))</f>
        <v>-</v>
      </c>
      <c r="IV55" s="22" t="str">
        <f>IF(OR(CG55="-",CY55="-"),"-",IF(CG55&gt;=CY55+10,"Yes","No"))</f>
        <v>-</v>
      </c>
      <c r="IW55" s="22" t="str">
        <f>IF(OR(CH55="-",CZ55="-"),"-",IF(CH55&gt;=CZ55+10,"Yes","No"))</f>
        <v>-</v>
      </c>
      <c r="IX55" s="22" t="str">
        <f>IF(OR(CI55="-",DA55="-"),"-",IF(CI55&gt;=DA55+10,"Yes","No"))</f>
        <v>-</v>
      </c>
      <c r="IY55" s="22" t="str">
        <f>IF(OR(CJ55="-",DB55="-"),"-",IF(CJ55&gt;=DB55+10,"Yes","No"))</f>
        <v>-</v>
      </c>
      <c r="IZ55" s="22" t="str">
        <f>IF(OR(CK55="-",DC55="-"),"-",IF(CK55&gt;=DC55+10,"Yes","No"))</f>
        <v>-</v>
      </c>
      <c r="JA55" s="22" t="str">
        <f>IF(OR(CL55="-",DD55="-"),"-",IF(CL55&gt;=DD55+10,"Yes","No"))</f>
        <v>-</v>
      </c>
      <c r="JB55" s="22" t="str">
        <f>IF(OR(BU55="-",DE55="-"),"-",IF(BU55&gt;=DE55+10,"Yes","No"))</f>
        <v>-</v>
      </c>
      <c r="JC55" s="22" t="str">
        <f>IF(OR(BV55="-",DF55="-"),"-",IF(BV55&gt;=DF55+10,"Yes","No"))</f>
        <v>-</v>
      </c>
      <c r="JD55" s="22" t="str">
        <f>IF(OR(BW55="-",DG55="-"),"-",IF(BW55&gt;=DG55+10,"Yes","No"))</f>
        <v>-</v>
      </c>
      <c r="JE55" s="22" t="str">
        <f>IF(OR(BX55="-",DH55="-"),"-",IF(BX55&gt;=DH55+10,"Yes","No"))</f>
        <v>-</v>
      </c>
      <c r="JF55" s="22" t="str">
        <f>IF(OR(BY55="-",DI55="-"),"-",IF(BY55&gt;=DI55+10,"Yes","No"))</f>
        <v>-</v>
      </c>
      <c r="JG55" s="22" t="str">
        <f>IF(OR(BZ55="-",DJ55="-"),"-",IF(BZ55&gt;=DJ55+10,"Yes","No"))</f>
        <v>-</v>
      </c>
      <c r="JH55" s="22" t="str">
        <f>IF(OR(CA55="-",DK55="-"),"-",IF(CA55&gt;=DK55+10,"Yes","No"))</f>
        <v>-</v>
      </c>
      <c r="JI55" s="22" t="str">
        <f>IF(OR(CB55="-",DL55="-"),"-",IF(CB55&gt;=DL55+10,"Yes","No"))</f>
        <v>-</v>
      </c>
      <c r="JJ55" s="22" t="str">
        <f>IF(OR(CC55="-",DM55="-"),"-",IF(CC55&gt;=DM55+10,"Yes","No"))</f>
        <v>-</v>
      </c>
      <c r="JK55" s="23" t="str">
        <f>IF(OR(BU55="-",CM55="-"),"-",IF(BU55&gt;=(100-CM55)*0.1+CM55,"Yes","No"))</f>
        <v>-</v>
      </c>
      <c r="JL55" s="23" t="str">
        <f>IF(OR(BV55="-",CN55="-"),"-",IF(BV55&gt;=(100-CN55)*0.1+CN55,"Yes","No"))</f>
        <v>-</v>
      </c>
      <c r="JM55" s="23" t="str">
        <f>IF(OR(BW55="-",CO55="-"),"-",IF(BW55&gt;=(100-CO55)*0.1+CO55,"Yes","No"))</f>
        <v>-</v>
      </c>
      <c r="JN55" s="23" t="str">
        <f>IF(OR(BX55="-",CP55="-"),"-",IF(BX55&gt;=(100-CP55)*0.1+CP55,"Yes","No"))</f>
        <v>-</v>
      </c>
      <c r="JO55" s="23" t="str">
        <f>IF(OR(BY55="-",CQ55="-"),"-",IF(BY55&gt;=(100-CQ55)*0.1+CQ55,"Yes","No"))</f>
        <v>-</v>
      </c>
      <c r="JP55" s="23" t="str">
        <f>IF(OR(BZ55="-",CR55="-"),"-",IF(BZ55&gt;=(100-CR55)*0.1+CR55,"Yes","No"))</f>
        <v>-</v>
      </c>
      <c r="JQ55" s="23" t="str">
        <f>IF(OR(CA55="-",CS55="-"),"-",IF(CA55&gt;=(100-CS55)*0.1+CS55,"Yes","No"))</f>
        <v>-</v>
      </c>
      <c r="JR55" s="23" t="str">
        <f>IF(OR(CB55="-",CT55="-"),"-",IF(CB55&gt;=(100-CT55)*0.1+CT55,"Yes","No"))</f>
        <v>-</v>
      </c>
      <c r="JS55" s="23" t="str">
        <f>IF(OR(CC55="-",CU55="-"),"-",IF(CC55&gt;=(100-CU55)*0.1+CU55,"Yes","No"))</f>
        <v>-</v>
      </c>
      <c r="JT55" s="22" t="s">
        <v>16</v>
      </c>
      <c r="JU55" s="22" t="s">
        <v>16</v>
      </c>
      <c r="JV55" s="22" t="s">
        <v>16</v>
      </c>
      <c r="JW55" s="22" t="s">
        <v>16</v>
      </c>
      <c r="JX55" s="22" t="s">
        <v>16</v>
      </c>
      <c r="JY55" s="22" t="s">
        <v>18</v>
      </c>
      <c r="JZ55" s="22" t="s">
        <v>16</v>
      </c>
      <c r="KA55" s="22" t="s">
        <v>16</v>
      </c>
      <c r="KB55" s="22" t="s">
        <v>16</v>
      </c>
      <c r="KC55" s="23" t="str">
        <f>IF(OR(J55="yes",AK55=""),"-",IF(AK55&gt;AK$4,"Yes","No"))</f>
        <v>-</v>
      </c>
      <c r="KD55" s="23" t="str">
        <f>IF(OR(K55="yes",AL55=""),"-",IF(AL55&gt;AL$4,"Yes","No"))</f>
        <v>-</v>
      </c>
      <c r="KE55" s="23" t="str">
        <f>IF(OR(L55="yes",AM55=""),"-",IF(AM55&gt;AM$4,"Yes","No"))</f>
        <v>-</v>
      </c>
      <c r="KF55" s="23" t="str">
        <f>IF(OR(M55="yes",AN55=""),"-",IF(AN55&gt;AN$4,"Yes","No"))</f>
        <v>-</v>
      </c>
      <c r="KG55" s="23" t="str">
        <f>IF(OR(N55="yes",AO55=""),"-",IF(AO55&gt;AO$4,"Yes","No"))</f>
        <v>No</v>
      </c>
      <c r="KH55" s="23" t="str">
        <f>IF(OR(O55="yes",AP55=""),"-",IF(AP55&gt;AP$4,"Yes","No"))</f>
        <v>Yes</v>
      </c>
      <c r="KI55" s="23" t="str">
        <f>IF(OR(P55="yes",AQ55=""),"-",IF(AQ55&gt;AQ$4,"Yes","No"))</f>
        <v>-</v>
      </c>
      <c r="KJ55" s="23" t="str">
        <f>IF(OR(Q55="yes",AR55=""),"-",IF(AR55&gt;AR$4,"Yes","No"))</f>
        <v>-</v>
      </c>
      <c r="KK55" s="23" t="str">
        <f>IF(OR(R55="yes",AS55=""),"-",IF(AS55&gt;AS$4,"Yes","No"))</f>
        <v>-</v>
      </c>
      <c r="KL55" s="23" t="str">
        <f>IF(OR(S55="yes",AT55=""),"-",IF(AT55&gt;AT$4,"Yes","No"))</f>
        <v>-</v>
      </c>
      <c r="KM55" s="23" t="str">
        <f>IF(OR(T55="yes",AU55=""),"-",IF(AU55&gt;AU$4,"Yes","No"))</f>
        <v>-</v>
      </c>
      <c r="KN55" s="23" t="str">
        <f>IF(OR(U55="yes",AV55=""),"-",IF(AV55&gt;AV$4,"Yes","No"))</f>
        <v>-</v>
      </c>
      <c r="KO55" s="23" t="str">
        <f>IF(OR(V55="yes",AW55=""),"-",IF(AW55&gt;AW$4,"Yes","No"))</f>
        <v>-</v>
      </c>
      <c r="KP55" s="23" t="str">
        <f>IF(OR(W55="yes",AX55=""),"-",IF(AX55&gt;AX$4,"Yes","No"))</f>
        <v>-</v>
      </c>
      <c r="KQ55" s="23" t="str">
        <f>IF(OR(X55="yes",AY55=""),"-",IF(AY55&gt;AY$4,"Yes","No"))</f>
        <v>-</v>
      </c>
      <c r="KR55" s="23" t="str">
        <f>IF(OR(Y55="yes",AZ55=""),"-",IF(AZ55&gt;AZ$4,"Yes","No"))</f>
        <v>-</v>
      </c>
      <c r="KS55" s="23" t="str">
        <f>IF(OR(Z55="yes",BA55=""),"-",IF(BA55&gt;BA$4,"Yes","No"))</f>
        <v>-</v>
      </c>
      <c r="KT55" s="23" t="str">
        <f>IF(OR(AA55="yes",BB55=""),"-",IF(BB55&gt;BB$4,"Yes","No"))</f>
        <v>-</v>
      </c>
      <c r="KU55" s="23" t="str">
        <f>IF(OR(AB55="yes",AND(BU55="-",CD55="-")),"-",IF(OR(BU55&gt;BU$4,CD55&gt;BU$4),"Yes","No"))</f>
        <v>-</v>
      </c>
      <c r="KV55" s="23" t="str">
        <f>IF(OR(AC55="yes",AND(BV55="-",CE55="-")),"-",IF(OR(BV55&gt;BV$4,CE55&gt;BV$4),"Yes","No"))</f>
        <v>-</v>
      </c>
      <c r="KW55" s="23" t="str">
        <f>IF(OR(AD55="yes",AND(BW55="-",CF55="-")),"-",IF(OR(BW55&gt;BW$4,CF55&gt;BW$4),"Yes","No"))</f>
        <v>-</v>
      </c>
      <c r="KX55" s="23" t="str">
        <f>IF(OR(AE55="yes",AND(BX55="-",CG55="-")),"-",IF(OR(BX55&gt;BX$4,CG55&gt;BX$4),"Yes","No"))</f>
        <v>-</v>
      </c>
      <c r="KY55" s="23" t="str">
        <f>IF(OR(AF55="yes",AND(BY55="-",CH55="-")),"-",IF(OR(BY55&gt;BY$4,CH55&gt;BY$4),"Yes","No"))</f>
        <v>-</v>
      </c>
      <c r="KZ55" s="23" t="str">
        <f>IF(OR(AG55="yes",AND(BZ55="-",CI55="-")),"-",IF(OR(BZ55&gt;BZ$4,CI55&gt;BZ$4),"Yes","No"))</f>
        <v>-</v>
      </c>
      <c r="LA55" s="23" t="str">
        <f>IF(OR(AH55="yes",AND(CA55="-",CJ55="-")),"-",IF(OR(CA55&gt;CA$4,CJ55&gt;CA$4),"Yes","No"))</f>
        <v>-</v>
      </c>
      <c r="LB55" s="23" t="str">
        <f>IF(OR(AI55="yes",AND(CB55="-",CK55="-")),"-",IF(OR(CB55&gt;CB$4,CK55&gt;CB$4),"Yes","No"))</f>
        <v>-</v>
      </c>
      <c r="LC55" s="23" t="str">
        <f>IF(OR(AJ55="yes",AND(CC55="-",CL55="-")),"-",IF(OR(CC55&gt;CC$4,CL55&gt;CC$4),"Yes","No"))</f>
        <v>-</v>
      </c>
      <c r="LD55" s="23" t="str">
        <f>IF(AK55="","-",IF(OR(DW55="yes",EF55="yes",EO55="yes",EX55="yes",FG55="yes",GZ55="yes",HI55="yes",KC55="yes"),"Yes","No"))</f>
        <v>-</v>
      </c>
      <c r="LE55" s="23" t="str">
        <f>IF(AL55="","-",IF(OR(DX55="yes",EG55="yes",EP55="yes",EY55="yes",FH55="yes",HA55="yes",HJ55="yes",KD55="yes"),"Yes","No"))</f>
        <v>-</v>
      </c>
      <c r="LF55" s="23" t="str">
        <f>IF(AM55="","-",IF(OR(DY55="yes",EH55="yes",EQ55="yes",EZ55="yes",FI55="yes",HB55="yes",HK55="yes",KE55="yes"),"Yes","No"))</f>
        <v>-</v>
      </c>
      <c r="LG55" s="23" t="str">
        <f>IF(AN55="","-",IF(OR(DZ55="yes",EI55="yes",ER55="yes",FA55="yes",FJ55="yes",HC55="yes",HL55="yes",KF55="yes"),"Yes","No"))</f>
        <v>-</v>
      </c>
      <c r="LH55" s="23" t="str">
        <f>IF(AO55="","-",IF(OR(EA55="yes",EJ55="yes",ES55="yes",FB55="yes",FK55="yes",HD55="yes",HM55="yes",KG55="yes"),"Yes","No"))</f>
        <v>Yes</v>
      </c>
      <c r="LI55" s="23" t="str">
        <f>IF(AP55="","-",IF(OR(EB55="yes",EK55="yes",ET55="yes",FC55="yes",FL55="yes",HE55="yes",HN55="yes",KH55="yes"),"Yes","No"))</f>
        <v>Yes</v>
      </c>
      <c r="LJ55" s="23" t="str">
        <f>IF(AQ55="","-",IF(OR(EC55="yes",EL55="yes",EU55="yes",FD55="yes",FM55="yes",HF55="yes",HO55="yes",KI55="yes"),"Yes","No"))</f>
        <v>-</v>
      </c>
      <c r="LK55" s="23" t="str">
        <f>IF(AR55="","-",IF(OR(ED55="yes",EM55="yes",EV55="yes",FE55="yes",FN55="yes",HG55="yes",HP55="yes",KJ55="yes"),"Yes","No"))</f>
        <v>Yes</v>
      </c>
      <c r="LL55" s="23" t="str">
        <f>IF(AS55="","-",IF(OR(EE55="yes",EN55="yes",EW55="yes",FF55="yes",FO55="yes",HH55="yes",HQ55="yes",KK55="yes"),"Yes","No"))</f>
        <v>-</v>
      </c>
      <c r="LM55" s="23" t="str">
        <f>IF(AT55="","-",IF(OR(FP55="Yes",FY55="Yes",GH55="Yes",GQ55="Yes",GZ55="Yes",HI55="Yes",KL55="yes"),"Yes","No"))</f>
        <v>-</v>
      </c>
      <c r="LN55" s="23" t="str">
        <f>IF(AU55="","-",IF(OR(FQ55="Yes",FZ55="Yes",GI55="Yes",GR55="Yes",HA55="Yes",HJ55="Yes",KM55="yes"),"Yes","No"))</f>
        <v>-</v>
      </c>
      <c r="LO55" s="23" t="str">
        <f>IF(AV55="","-",IF(OR(FR55="Yes",GA55="Yes",GJ55="Yes",GS55="Yes",HB55="Yes",HK55="Yes",KN55="yes"),"Yes","No"))</f>
        <v>-</v>
      </c>
      <c r="LP55" s="23" t="str">
        <f>IF(AW55="","-",IF(OR(FS55="Yes",GB55="Yes",GK55="Yes",GT55="Yes",HC55="Yes",HL55="Yes",KO55="yes"),"Yes","No"))</f>
        <v>-</v>
      </c>
      <c r="LQ55" s="23" t="str">
        <f>IF(AX55="","-",IF(OR(FT55="Yes",GC55="Yes",GL55="Yes",GU55="Yes",HD55="Yes",HM55="Yes",KP55="yes"),"Yes","No"))</f>
        <v>-</v>
      </c>
      <c r="LR55" s="23" t="str">
        <f>IF(AY55="","-",IF(OR(FU55="Yes",GD55="Yes",GM55="Yes",GV55="Yes",HE55="Yes",HN55="Yes",KQ55="yes"),"Yes","No"))</f>
        <v>-</v>
      </c>
      <c r="LS55" s="23" t="str">
        <f>IF(AZ55="","-",IF(OR(FV55="Yes",GE55="Yes",GN55="Yes",GW55="Yes",HF55="Yes",HO55="Yes",KR55="yes"),"Yes","No"))</f>
        <v>-</v>
      </c>
      <c r="LT55" s="23" t="str">
        <f>IF(BA55="","-",IF(OR(FW55="Yes",GF55="Yes",GO55="Yes",GX55="Yes",HG55="Yes",HP55="Yes",KS55="yes"),"Yes","No"))</f>
        <v>-</v>
      </c>
      <c r="LU55" s="23" t="str">
        <f>IF(BB55="","-",IF(OR(FX55="Yes",GG55="Yes",GP55="Yes",GY55="Yes",HH55="Yes",HQ55="Yes",KT55="yes"),"Yes","No"))</f>
        <v>-</v>
      </c>
      <c r="LV55" s="23" t="str">
        <f>IF(AND(BU55="-",CD55="-"),"-",IF(OR(GZ55="Yes",HI55="Yes",HR55="Yes",IA55="Yes",IJ55="Yes",IS55="Yes",JB55="Yes",JK55="Yes",JT55="Yes",KU55="yes"),"Yes","No"))</f>
        <v>-</v>
      </c>
      <c r="LW55" s="23" t="str">
        <f>IF(AND(BV55="-",CE55="-"),"-",IF(OR(HA55="Yes",HJ55="Yes",HS55="Yes",IB55="Yes",IK55="Yes",IT55="Yes",JC55="Yes",JL55="Yes",JU55="Yes",KV55="yes"),"Yes","No"))</f>
        <v>-</v>
      </c>
      <c r="LX55" s="23" t="str">
        <f>IF(AND(BW55="-",CF55="-"),"-",IF(OR(HB55="Yes",HK55="Yes",HT55="Yes",IC55="Yes",IL55="Yes",IU55="Yes",JD55="Yes",JM55="Yes",JV55="Yes",KW55="yes"),"Yes","No"))</f>
        <v>-</v>
      </c>
      <c r="LY55" s="23" t="str">
        <f>IF(AND(BX55="-",CG55="-"),"-",IF(OR(HC55="Yes",HL55="Yes",HU55="Yes",ID55="Yes",IM55="Yes",IV55="Yes",JE55="Yes",JN55="Yes",JW55="Yes",KX55="yes"),"Yes","No"))</f>
        <v>-</v>
      </c>
      <c r="LZ55" s="23" t="str">
        <f>IF(AND(BY55="-",CH55="-"),"-",IF(OR(HD55="Yes",HM55="Yes",HV55="Yes",IE55="Yes",IN55="Yes",IW55="Yes",JF55="Yes",JO55="Yes",JX55="Yes",KY55="yes"),"Yes","No"))</f>
        <v>-</v>
      </c>
      <c r="MA55" s="23" t="str">
        <f>IF(AND(BZ55="-",CI55="-"),"-",IF(OR(HE55="Yes",HN55="Yes",HW55="Yes",IF55="Yes",IO55="Yes",IX55="Yes",JG55="Yes",JP55="Yes",JY55="Yes",KZ55="yes"),"Yes","No"))</f>
        <v>-</v>
      </c>
      <c r="MB55" s="23" t="str">
        <f>IF(AND(CA55="-",CJ55="-"),"-",IF(OR(HF55="Yes",HO55="Yes",HX55="Yes",IG55="Yes",IP55="Yes",IY55="Yes",JH55="Yes",JQ55="Yes",JZ55="Yes",LA55="yes"),"Yes","No"))</f>
        <v>-</v>
      </c>
      <c r="MC55" s="23" t="str">
        <f>IF(AND(CB55="-",CK55="-"),"-",IF(OR(HG55="Yes",HP55="Yes",HY55="Yes",IH55="Yes",IQ55="Yes",IZ55="Yes",JI55="Yes",JR55="Yes",KA55="Yes",LB55="yes"),"Yes","No"))</f>
        <v>-</v>
      </c>
      <c r="MD55" s="23" t="str">
        <f>IF(AND(CC55="-",CL55="-"),"-",IF(OR(HH55="Yes",HQ55="Yes",HZ55="Yes",II55="Yes",IR55="Yes",JA55="Yes",JJ55="Yes",JS55="Yes",KB55="Yes",LC55="yes"),"Yes","No"))</f>
        <v>-</v>
      </c>
    </row>
    <row r="56" spans="2:342" s="12" customFormat="1" x14ac:dyDescent="0.25">
      <c r="B56" s="9" t="s">
        <v>119</v>
      </c>
      <c r="C56" s="9" t="s">
        <v>120</v>
      </c>
      <c r="D56" s="9" t="s">
        <v>288</v>
      </c>
      <c r="E56" s="8" t="str">
        <f>IF(AND(F56="-",G56="-",H56="-"),"-",IF(COUNTIF(F56:I56,"no")&gt;0,"No","Yes"))</f>
        <v>No</v>
      </c>
      <c r="F56" s="10" t="str">
        <f>IF(SUM(COUNTIF(LD56:LL56,"yes"),COUNTIF(LD56:LL56,"no"))=0,"-",IF(COUNTIF(LD56:LL56,"no")&gt;0,"No","Yes"))</f>
        <v>Yes</v>
      </c>
      <c r="G56" s="10" t="str">
        <f>IF(SUM(COUNTIF(LM56:LU56,"yes"),COUNTIF(LM56:LU56,"no"))=0,"-",IF(COUNTIF(LM56:LU56,"no")&gt;0,"No","Yes"))</f>
        <v>Yes</v>
      </c>
      <c r="H56" s="10" t="str">
        <f>IF(SUM(COUNTIF(LV56:MD56,"yes"),COUNTIF(LV56:MD56,"no"))=0,"-",IF(COUNTIF(LV56:MD56,"no")&gt;0,"No","Yes"))</f>
        <v>Yes</v>
      </c>
      <c r="I56" s="8" t="s">
        <v>18</v>
      </c>
      <c r="J56" s="13"/>
      <c r="K56" s="13" t="s">
        <v>15</v>
      </c>
      <c r="L56" s="13" t="s">
        <v>15</v>
      </c>
      <c r="M56" s="13" t="s">
        <v>15</v>
      </c>
      <c r="N56" s="13" t="s">
        <v>15</v>
      </c>
      <c r="O56" s="13" t="s">
        <v>15</v>
      </c>
      <c r="P56" s="13"/>
      <c r="Q56" s="13"/>
      <c r="R56" s="13" t="s">
        <v>15</v>
      </c>
      <c r="S56" s="13"/>
      <c r="T56" s="13" t="s">
        <v>15</v>
      </c>
      <c r="U56" s="13" t="s">
        <v>15</v>
      </c>
      <c r="V56" s="13" t="s">
        <v>15</v>
      </c>
      <c r="W56" s="13" t="s">
        <v>15</v>
      </c>
      <c r="X56" s="13" t="s">
        <v>17</v>
      </c>
      <c r="Y56" s="13"/>
      <c r="Z56" s="13"/>
      <c r="AA56" s="13" t="s">
        <v>15</v>
      </c>
      <c r="AB56" s="13"/>
      <c r="AC56" s="13" t="s">
        <v>15</v>
      </c>
      <c r="AD56" s="13" t="s">
        <v>15</v>
      </c>
      <c r="AE56" s="13" t="s">
        <v>15</v>
      </c>
      <c r="AF56" s="13" t="s">
        <v>15</v>
      </c>
      <c r="AG56" s="13" t="s">
        <v>15</v>
      </c>
      <c r="AH56" s="13"/>
      <c r="AI56" s="13"/>
      <c r="AJ56" s="13" t="s">
        <v>15</v>
      </c>
      <c r="AK56" s="8">
        <v>46.5</v>
      </c>
      <c r="AL56" s="8" t="s">
        <v>15</v>
      </c>
      <c r="AM56" s="8" t="s">
        <v>15</v>
      </c>
      <c r="AN56" s="8" t="s">
        <v>15</v>
      </c>
      <c r="AO56" s="8" t="s">
        <v>15</v>
      </c>
      <c r="AP56" s="8">
        <v>108.5</v>
      </c>
      <c r="AQ56" s="8" t="s">
        <v>15</v>
      </c>
      <c r="AR56" s="8">
        <v>87</v>
      </c>
      <c r="AS56" s="8" t="s">
        <v>15</v>
      </c>
      <c r="AT56" s="8" t="s">
        <v>15</v>
      </c>
      <c r="AU56" s="8" t="s">
        <v>15</v>
      </c>
      <c r="AV56" s="8" t="s">
        <v>15</v>
      </c>
      <c r="AW56" s="8" t="s">
        <v>15</v>
      </c>
      <c r="AX56" s="8" t="s">
        <v>15</v>
      </c>
      <c r="AY56" s="8">
        <v>139.5</v>
      </c>
      <c r="AZ56" s="8" t="s">
        <v>15</v>
      </c>
      <c r="BA56" s="8" t="s">
        <v>15</v>
      </c>
      <c r="BB56" s="8" t="s">
        <v>15</v>
      </c>
      <c r="BC56" s="17">
        <v>45.5</v>
      </c>
      <c r="BD56" s="17" t="s">
        <v>15</v>
      </c>
      <c r="BE56" s="17" t="s">
        <v>15</v>
      </c>
      <c r="BF56" s="17" t="s">
        <v>15</v>
      </c>
      <c r="BG56" s="17" t="s">
        <v>15</v>
      </c>
      <c r="BH56" s="17">
        <v>111</v>
      </c>
      <c r="BI56" s="17" t="s">
        <v>15</v>
      </c>
      <c r="BJ56" s="17">
        <v>90.5</v>
      </c>
      <c r="BK56" s="17" t="s">
        <v>15</v>
      </c>
      <c r="BL56" s="17" t="s">
        <v>15</v>
      </c>
      <c r="BM56" s="17" t="s">
        <v>15</v>
      </c>
      <c r="BN56" s="17" t="s">
        <v>15</v>
      </c>
      <c r="BO56" s="17" t="s">
        <v>15</v>
      </c>
      <c r="BP56" s="17" t="s">
        <v>15</v>
      </c>
      <c r="BQ56" s="17">
        <v>120.5</v>
      </c>
      <c r="BR56" s="17" t="s">
        <v>15</v>
      </c>
      <c r="BS56" s="17" t="s">
        <v>15</v>
      </c>
      <c r="BT56" s="17" t="s">
        <v>15</v>
      </c>
      <c r="BU56" s="23" t="s">
        <v>16</v>
      </c>
      <c r="BV56" s="23" t="s">
        <v>16</v>
      </c>
      <c r="BW56" s="23" t="s">
        <v>16</v>
      </c>
      <c r="BX56" s="23" t="s">
        <v>16</v>
      </c>
      <c r="BY56" s="23" t="s">
        <v>16</v>
      </c>
      <c r="BZ56" s="23">
        <v>75</v>
      </c>
      <c r="CA56" s="23" t="s">
        <v>16</v>
      </c>
      <c r="CB56" s="23">
        <v>67</v>
      </c>
      <c r="CC56" s="23" t="s">
        <v>16</v>
      </c>
      <c r="CD56" s="23" t="s">
        <v>16</v>
      </c>
      <c r="CE56" s="23" t="s">
        <v>16</v>
      </c>
      <c r="CF56" s="23" t="s">
        <v>16</v>
      </c>
      <c r="CG56" s="23" t="s">
        <v>16</v>
      </c>
      <c r="CH56" s="23" t="s">
        <v>16</v>
      </c>
      <c r="CI56" s="23">
        <v>84</v>
      </c>
      <c r="CJ56" s="23" t="s">
        <v>16</v>
      </c>
      <c r="CK56" s="23">
        <v>85</v>
      </c>
      <c r="CL56" s="23" t="s">
        <v>16</v>
      </c>
      <c r="CM56" s="8" t="s">
        <v>16</v>
      </c>
      <c r="CN56" s="8" t="s">
        <v>16</v>
      </c>
      <c r="CO56" s="8" t="s">
        <v>16</v>
      </c>
      <c r="CP56" s="8" t="s">
        <v>16</v>
      </c>
      <c r="CQ56" s="8" t="s">
        <v>16</v>
      </c>
      <c r="CR56" s="8">
        <v>82</v>
      </c>
      <c r="CS56" s="8" t="s">
        <v>16</v>
      </c>
      <c r="CT56" s="8">
        <v>79</v>
      </c>
      <c r="CU56" s="8" t="s">
        <v>16</v>
      </c>
      <c r="CV56" s="8" t="s">
        <v>16</v>
      </c>
      <c r="CW56" s="8" t="s">
        <v>16</v>
      </c>
      <c r="CX56" s="8" t="s">
        <v>16</v>
      </c>
      <c r="CY56" s="8" t="s">
        <v>16</v>
      </c>
      <c r="CZ56" s="8" t="s">
        <v>16</v>
      </c>
      <c r="DA56" s="8">
        <v>83</v>
      </c>
      <c r="DB56" s="8" t="s">
        <v>16</v>
      </c>
      <c r="DC56" s="8" t="s">
        <v>16</v>
      </c>
      <c r="DD56" s="8" t="s">
        <v>16</v>
      </c>
      <c r="DE56" s="8" t="s">
        <v>16</v>
      </c>
      <c r="DF56" s="8" t="s">
        <v>16</v>
      </c>
      <c r="DG56" s="8" t="s">
        <v>16</v>
      </c>
      <c r="DH56" s="8" t="s">
        <v>16</v>
      </c>
      <c r="DI56" s="8" t="s">
        <v>16</v>
      </c>
      <c r="DJ56" s="8">
        <v>82</v>
      </c>
      <c r="DK56" s="8" t="s">
        <v>16</v>
      </c>
      <c r="DL56" s="8" t="s">
        <v>16</v>
      </c>
      <c r="DM56" s="8" t="s">
        <v>16</v>
      </c>
      <c r="DN56" s="8">
        <v>54.34</v>
      </c>
      <c r="DO56" s="8" t="s">
        <v>15</v>
      </c>
      <c r="DP56" s="8" t="s">
        <v>15</v>
      </c>
      <c r="DQ56" s="8" t="s">
        <v>15</v>
      </c>
      <c r="DR56" s="8" t="s">
        <v>15</v>
      </c>
      <c r="DS56" s="8">
        <v>51.74</v>
      </c>
      <c r="DT56" s="8" t="s">
        <v>15</v>
      </c>
      <c r="DU56" s="8">
        <v>51.89</v>
      </c>
      <c r="DV56" s="8" t="s">
        <v>15</v>
      </c>
      <c r="DW56" s="10" t="str">
        <f>IF(AK56="","-",IF(AK56&gt;=AK$5,"Yes","No"))</f>
        <v>Yes</v>
      </c>
      <c r="DX56" s="10" t="str">
        <f>IF(AL56="","-",IF(AL56&gt;=AL$5,"Yes","No"))</f>
        <v>-</v>
      </c>
      <c r="DY56" s="10" t="str">
        <f>IF(AM56="","-",IF(AM56&gt;=AM$5,"Yes","No"))</f>
        <v>-</v>
      </c>
      <c r="DZ56" s="10" t="str">
        <f>IF(AN56="","-",IF(AN56&gt;=AN$5,"Yes","No"))</f>
        <v>-</v>
      </c>
      <c r="EA56" s="10" t="str">
        <f>IF(AO56="","-",IF(AO56&gt;=AO$5,"Yes","No"))</f>
        <v>-</v>
      </c>
      <c r="EB56" s="10" t="str">
        <f>IF(AP56="","-",IF(AP56&gt;=AP$5,"Yes","No"))</f>
        <v>Yes</v>
      </c>
      <c r="EC56" s="10" t="str">
        <f>IF(AQ56="","-",IF(AQ56&gt;=AQ$5,"Yes","No"))</f>
        <v>-</v>
      </c>
      <c r="ED56" s="10" t="str">
        <f>IF(AR56="","-",IF(AR56&gt;=AR$5,"Yes","No"))</f>
        <v>Yes</v>
      </c>
      <c r="EE56" s="10" t="str">
        <f>IF(AS56="","-",IF(AS56&gt;=AS$5,"Yes","No"))</f>
        <v>-</v>
      </c>
      <c r="EF56" s="10" t="str">
        <f>IF(OR(AK56="",BC56=""),"-",IF(AK56&gt;=BC56+10,"Yes","No"))</f>
        <v>No</v>
      </c>
      <c r="EG56" s="10" t="str">
        <f>IF(OR(AL56="",BD56=""),"-",IF(AL56&gt;=BD56+10,"Yes","No"))</f>
        <v>-</v>
      </c>
      <c r="EH56" s="10" t="str">
        <f>IF(OR(AM56="",BE56=""),"-",IF(AM56&gt;=BE56+10,"Yes","No"))</f>
        <v>-</v>
      </c>
      <c r="EI56" s="10" t="str">
        <f>IF(OR(AN56="",BF56=""),"-",IF(AN56&gt;=BF56+10,"Yes","No"))</f>
        <v>-</v>
      </c>
      <c r="EJ56" s="10" t="str">
        <f>IF(OR(AO56="",BG56=""),"-",IF(AO56&gt;=BG56+10,"Yes","No"))</f>
        <v>-</v>
      </c>
      <c r="EK56" s="10" t="str">
        <f>IF(OR(AP56="",BH56=""),"-",IF(AP56&gt;=BH56+10,"Yes","No"))</f>
        <v>No</v>
      </c>
      <c r="EL56" s="10" t="str">
        <f>IF(OR(AQ56="",BI56=""),"-",IF(AQ56&gt;=BI56+10,"Yes","No"))</f>
        <v>-</v>
      </c>
      <c r="EM56" s="10" t="str">
        <f>IF(OR(AR56="",BJ56=""),"-",IF(AR56&gt;=BJ56+10,"Yes","No"))</f>
        <v>No</v>
      </c>
      <c r="EN56" s="10" t="str">
        <f>IF(OR(AS56="",BK56=""),"-",IF(AS56&gt;=BK56+10,"Yes","No"))</f>
        <v>-</v>
      </c>
      <c r="EO56" s="10" t="str">
        <f>IF(OR(AK56="",BC56=""),"-",IF(AK56&gt;=(200-BC56)*0.1+BC56,"Yes","No"))</f>
        <v>No</v>
      </c>
      <c r="EP56" s="10" t="str">
        <f>IF(OR(AL56="",BD56=""),"-",IF(AL56&gt;=(200-BD56)*0.1+BD56,"Yes","No"))</f>
        <v>-</v>
      </c>
      <c r="EQ56" s="10" t="str">
        <f>IF(OR(AM56="",BE56=""),"-",IF(AM56&gt;=(200-BE56)*0.1+BE56,"Yes","No"))</f>
        <v>-</v>
      </c>
      <c r="ER56" s="10" t="str">
        <f>IF(OR(AN56="",BF56=""),"-",IF(AN56&gt;=(200-BF56)*0.1+BF56,"Yes","No"))</f>
        <v>-</v>
      </c>
      <c r="ES56" s="10" t="str">
        <f>IF(OR(AO56="",BG56=""),"-",IF(AO56&gt;=(200-BG56)*0.1+BG56,"Yes","No"))</f>
        <v>-</v>
      </c>
      <c r="ET56" s="10" t="str">
        <f>IF(OR(AP56="",BH56=""),"-",IF(AP56&gt;=(200-BH56)*0.1+BH56,"Yes","No"))</f>
        <v>No</v>
      </c>
      <c r="EU56" s="10" t="str">
        <f>IF(OR(AQ56="",BI56=""),"-",IF(AQ56&gt;=(200-BI56)*0.1+BI56,"Yes","No"))</f>
        <v>-</v>
      </c>
      <c r="EV56" s="10" t="str">
        <f>IF(OR(AR56="",BJ56=""),"-",IF(AR56&gt;=(200-BJ56)*0.1+BJ56,"Yes","No"))</f>
        <v>No</v>
      </c>
      <c r="EW56" s="10" t="str">
        <f>IF(OR(AS56="",BK56=""),"-",IF(AS56&gt;=(200-BK56)*0.1+BK56,"Yes","No"))</f>
        <v>-</v>
      </c>
      <c r="EX56" s="8" t="str">
        <f>IF(DN56="","-",IF(DN56&gt;DN$4,"Yes","No"))</f>
        <v>Yes</v>
      </c>
      <c r="EY56" s="8" t="str">
        <f>IF(DO56="","-",IF(DO56&gt;DO$4,"Yes","No"))</f>
        <v>-</v>
      </c>
      <c r="EZ56" s="8" t="str">
        <f>IF(DP56="","-",IF(DP56&gt;DP$4,"Yes","No"))</f>
        <v>-</v>
      </c>
      <c r="FA56" s="8" t="str">
        <f>IF(DQ56="","-",IF(DQ56&gt;DQ$4,"Yes","No"))</f>
        <v>-</v>
      </c>
      <c r="FB56" s="8" t="str">
        <f>IF(DR56="","-",IF(DR56&gt;DR$4,"Yes","No"))</f>
        <v>-</v>
      </c>
      <c r="FC56" s="8" t="str">
        <f>IF(DS56="","-",IF(DS56&gt;DS$4,"Yes","No"))</f>
        <v>Yes</v>
      </c>
      <c r="FD56" s="8" t="str">
        <f>IF(DT56="","-",IF(DT56&gt;DT$4,"Yes","No"))</f>
        <v>-</v>
      </c>
      <c r="FE56" s="8" t="str">
        <f>IF(DU56="","-",IF(DU56&gt;DU$4,"Yes","No"))</f>
        <v>Yes</v>
      </c>
      <c r="FF56" s="8" t="str">
        <f>IF(DV56="","-",IF(DV56&gt;DV$4,"Yes","No"))</f>
        <v>-</v>
      </c>
      <c r="FG56" s="22" t="s">
        <v>18</v>
      </c>
      <c r="FH56" s="22" t="s">
        <v>16</v>
      </c>
      <c r="FI56" s="22" t="s">
        <v>16</v>
      </c>
      <c r="FJ56" s="22" t="s">
        <v>16</v>
      </c>
      <c r="FK56" s="22" t="s">
        <v>16</v>
      </c>
      <c r="FL56" s="22" t="s">
        <v>18</v>
      </c>
      <c r="FM56" s="22" t="s">
        <v>16</v>
      </c>
      <c r="FN56" s="22" t="s">
        <v>18</v>
      </c>
      <c r="FO56" s="22" t="s">
        <v>16</v>
      </c>
      <c r="FP56" s="22" t="str">
        <f>IF(AT56="","-",IF(AT56&gt;=AT$5,"Yes","No"))</f>
        <v>-</v>
      </c>
      <c r="FQ56" s="22" t="str">
        <f>IF(AU56="","-",IF(AU56&gt;=AU$5,"Yes","No"))</f>
        <v>-</v>
      </c>
      <c r="FR56" s="22" t="str">
        <f>IF(AV56="","-",IF(AV56&gt;=AV$5,"Yes","No"))</f>
        <v>-</v>
      </c>
      <c r="FS56" s="22" t="str">
        <f>IF(AW56="","-",IF(AW56&gt;=AW$5,"Yes","No"))</f>
        <v>-</v>
      </c>
      <c r="FT56" s="22" t="str">
        <f>IF(AX56="","-",IF(AX56&gt;=AX$5,"Yes","No"))</f>
        <v>-</v>
      </c>
      <c r="FU56" s="22" t="str">
        <f>IF(AY56="","-",IF(AY56&gt;=AY$5,"Yes","No"))</f>
        <v>Yes</v>
      </c>
      <c r="FV56" s="22" t="str">
        <f>IF(AZ56="","-",IF(AZ56&gt;=AZ$5,"Yes","No"))</f>
        <v>-</v>
      </c>
      <c r="FW56" s="22" t="str">
        <f>IF(BA56="","-",IF(BA56&gt;=BA$5,"Yes","No"))</f>
        <v>-</v>
      </c>
      <c r="FX56" s="22" t="str">
        <f>IF(BB56="","-",IF(BB56&gt;=BB$5,"Yes","No"))</f>
        <v>-</v>
      </c>
      <c r="FY56" s="10" t="str">
        <f>IF(OR(AT56="",BL56=""),"-",IF(AT56&gt;=BL56+10,"Yes","No"))</f>
        <v>-</v>
      </c>
      <c r="FZ56" s="10" t="str">
        <f>IF(OR(AU56="",BM56=""),"-",IF(AU56&gt;=BM56+10,"Yes","No"))</f>
        <v>-</v>
      </c>
      <c r="GA56" s="10" t="str">
        <f>IF(OR(AV56="",BN56=""),"-",IF(AV56&gt;=BN56+10,"Yes","No"))</f>
        <v>-</v>
      </c>
      <c r="GB56" s="10" t="str">
        <f>IF(OR(AW56="",BO56=""),"-",IF(AW56&gt;=BO56+10,"Yes","No"))</f>
        <v>-</v>
      </c>
      <c r="GC56" s="10" t="str">
        <f>IF(OR(AX56="",BP56=""),"-",IF(AX56&gt;=BP56+10,"Yes","No"))</f>
        <v>-</v>
      </c>
      <c r="GD56" s="10" t="str">
        <f>IF(OR(AY56="",BQ56=""),"-",IF(AY56&gt;=BQ56+10,"Yes","No"))</f>
        <v>Yes</v>
      </c>
      <c r="GE56" s="10" t="str">
        <f>IF(OR(AZ56="",BR56=""),"-",IF(AZ56&gt;=BR56+10,"Yes","No"))</f>
        <v>-</v>
      </c>
      <c r="GF56" s="10" t="str">
        <f>IF(OR(BA56="",BS56=""),"-",IF(BA56&gt;=BS56+10,"Yes","No"))</f>
        <v>-</v>
      </c>
      <c r="GG56" s="10" t="str">
        <f>IF(OR(BB56="",BT56=""),"-",IF(BB56&gt;=BT56+10,"Yes","No"))</f>
        <v>-</v>
      </c>
      <c r="GH56" s="10" t="str">
        <f>IF(OR(AT56="",BL56=""),"-",IF(AT56&gt;=(200-BL56)*0.1+BL56,"Yes","No"))</f>
        <v>-</v>
      </c>
      <c r="GI56" s="10" t="str">
        <f>IF(OR(AU56="",BM56=""),"-",IF(AU56&gt;=(200-BM56)*0.1+BM56,"Yes","No"))</f>
        <v>-</v>
      </c>
      <c r="GJ56" s="10" t="str">
        <f>IF(OR(AV56="",BN56=""),"-",IF(AV56&gt;=(200-BN56)*0.1+BN56,"Yes","No"))</f>
        <v>-</v>
      </c>
      <c r="GK56" s="10" t="str">
        <f>IF(OR(AW56="",BO56=""),"-",IF(AW56&gt;=(200-BO56)*0.1+BO56,"Yes","No"))</f>
        <v>-</v>
      </c>
      <c r="GL56" s="10" t="str">
        <f>IF(OR(AX56="",BP56=""),"-",IF(AX56&gt;=(200-BP56)*0.1+BP56,"Yes","No"))</f>
        <v>-</v>
      </c>
      <c r="GM56" s="10" t="str">
        <f>IF(OR(AY56="",BQ56=""),"-",IF(AY56&gt;=(200-BQ56)*0.1+BQ56,"Yes","No"))</f>
        <v>Yes</v>
      </c>
      <c r="GN56" s="10" t="str">
        <f>IF(OR(AZ56="",BR56=""),"-",IF(AZ56&gt;=(200-BR56)*0.1+BR56,"Yes","No"))</f>
        <v>-</v>
      </c>
      <c r="GO56" s="10" t="str">
        <f>IF(OR(BA56="",BS56=""),"-",IF(BA56&gt;=(200-BS56)*0.1+BS56,"Yes","No"))</f>
        <v>-</v>
      </c>
      <c r="GP56" s="10" t="str">
        <f>IF(OR(BB56="",BT56=""),"-",IF(BB56&gt;=(200-BT56)*0.1+BT56,"Yes","No"))</f>
        <v>-</v>
      </c>
      <c r="GQ56" s="22" t="s">
        <v>16</v>
      </c>
      <c r="GR56" s="22" t="s">
        <v>16</v>
      </c>
      <c r="GS56" s="22" t="s">
        <v>16</v>
      </c>
      <c r="GT56" s="22" t="s">
        <v>16</v>
      </c>
      <c r="GU56" s="22" t="s">
        <v>16</v>
      </c>
      <c r="GV56" s="22" t="s">
        <v>18</v>
      </c>
      <c r="GW56" s="22" t="s">
        <v>16</v>
      </c>
      <c r="GX56" s="22" t="s">
        <v>16</v>
      </c>
      <c r="GY56" s="22" t="s">
        <v>16</v>
      </c>
      <c r="GZ56" s="8" t="str">
        <f>IF(BU56="-","-",IF(BU56&gt;BU$6,"Yes","No"))</f>
        <v>-</v>
      </c>
      <c r="HA56" s="8" t="str">
        <f>IF(BV56="-","-",IF(BV56&gt;BV$6,"Yes","No"))</f>
        <v>-</v>
      </c>
      <c r="HB56" s="8" t="str">
        <f>IF(BW56="-","-",IF(BW56&gt;BW$6,"Yes","No"))</f>
        <v>-</v>
      </c>
      <c r="HC56" s="8" t="str">
        <f>IF(BX56="-","-",IF(BX56&gt;BX$6,"Yes","No"))</f>
        <v>-</v>
      </c>
      <c r="HD56" s="8" t="str">
        <f>IF(BY56="-","-",IF(BY56&gt;BY$6,"Yes","No"))</f>
        <v>-</v>
      </c>
      <c r="HE56" s="8" t="str">
        <f>IF(BZ56="-","-",IF(BZ56&gt;BZ$6,"Yes","No"))</f>
        <v>No</v>
      </c>
      <c r="HF56" s="8" t="str">
        <f>IF(CA56="-","-",IF(CA56&gt;CA$6,"Yes","No"))</f>
        <v>-</v>
      </c>
      <c r="HG56" s="8" t="str">
        <f>IF(CB56="-","-",IF(CB56&gt;CB$6,"Yes","No"))</f>
        <v>No</v>
      </c>
      <c r="HH56" s="8" t="str">
        <f>IF(CC56="-","-",IF(CC56&gt;CC$6,"Yes","No"))</f>
        <v>-</v>
      </c>
      <c r="HI56" s="8" t="str">
        <f>IF(CD56="-","-",IF(CD56&gt;CD$6,"Yes","No"))</f>
        <v>-</v>
      </c>
      <c r="HJ56" s="8" t="str">
        <f>IF(CE56="-","-",IF(CE56&gt;CE$6,"Yes","No"))</f>
        <v>-</v>
      </c>
      <c r="HK56" s="8" t="str">
        <f>IF(CF56="-","-",IF(CF56&gt;CF$6,"Yes","No"))</f>
        <v>-</v>
      </c>
      <c r="HL56" s="8" t="str">
        <f>IF(CG56="-","-",IF(CG56&gt;CG$6,"Yes","No"))</f>
        <v>-</v>
      </c>
      <c r="HM56" s="8" t="str">
        <f>IF(CH56="-","-",IF(CH56&gt;CH$6,"Yes","No"))</f>
        <v>-</v>
      </c>
      <c r="HN56" s="8" t="str">
        <f>IF(CI56="-","-",IF(CI56&gt;CI$6,"Yes","No"))</f>
        <v>No</v>
      </c>
      <c r="HO56" s="8" t="str">
        <f>IF(CJ56="-","-",IF(CJ56&gt;CJ$6,"Yes","No"))</f>
        <v>-</v>
      </c>
      <c r="HP56" s="8" t="str">
        <f>IF(CK56="-","-",IF(CK56&gt;CK$6,"Yes","No"))</f>
        <v>Yes</v>
      </c>
      <c r="HQ56" s="8" t="str">
        <f>IF(CL56="-","-",IF(CL56&gt;CL$6,"Yes","No"))</f>
        <v>-</v>
      </c>
      <c r="HR56" s="22" t="str">
        <f>IF(BU56="-","-",IF(BU56&gt;=BU$5,"Yes","No"))</f>
        <v>-</v>
      </c>
      <c r="HS56" s="22" t="str">
        <f>IF(BV56="-","-",IF(BV56&gt;=BV$5,"Yes","No"))</f>
        <v>-</v>
      </c>
      <c r="HT56" s="22" t="str">
        <f>IF(BW56="-","-",IF(BW56&gt;=BW$5,"Yes","No"))</f>
        <v>-</v>
      </c>
      <c r="HU56" s="22" t="str">
        <f>IF(BX56="-","-",IF(BX56&gt;=BX$5,"Yes","No"))</f>
        <v>-</v>
      </c>
      <c r="HV56" s="22" t="str">
        <f>IF(BY56="-","-",IF(BY56&gt;=BY$5,"Yes","No"))</f>
        <v>-</v>
      </c>
      <c r="HW56" s="22" t="str">
        <f>IF(BZ56="-","-",IF(BZ56&gt;=BZ$5,"Yes","No"))</f>
        <v>Yes</v>
      </c>
      <c r="HX56" s="22" t="str">
        <f>IF(CA56="-","-",IF(CA56&gt;=CA$5,"Yes","No"))</f>
        <v>-</v>
      </c>
      <c r="HY56" s="22" t="str">
        <f>IF(CB56="-","-",IF(CB56&gt;=CB$5,"Yes","No"))</f>
        <v>No</v>
      </c>
      <c r="HZ56" s="22" t="str">
        <f>IF(CC56="-","-",IF(CC56&gt;=CC$5,"Yes","No"))</f>
        <v>-</v>
      </c>
      <c r="IA56" s="22" t="str">
        <f>IF(CD56="-","-",IF(CD56&gt;=BU$5,"Yes","No"))</f>
        <v>-</v>
      </c>
      <c r="IB56" s="22" t="str">
        <f>IF(CE56="-","-",IF(CE56&gt;=BV$5,"Yes","No"))</f>
        <v>-</v>
      </c>
      <c r="IC56" s="22" t="str">
        <f>IF(CF56="-","-",IF(CF56&gt;=BW$5,"Yes","No"))</f>
        <v>-</v>
      </c>
      <c r="ID56" s="22" t="str">
        <f>IF(CG56="-","-",IF(CG56&gt;=BX$5,"Yes","No"))</f>
        <v>-</v>
      </c>
      <c r="IE56" s="22" t="str">
        <f>IF(CH56="-","-",IF(CH56&gt;=BY$5,"Yes","No"))</f>
        <v>-</v>
      </c>
      <c r="IF56" s="22" t="str">
        <f>IF(CI56="-","-",IF(CI56&gt;=BZ$5,"Yes","No"))</f>
        <v>Yes</v>
      </c>
      <c r="IG56" s="22" t="str">
        <f>IF(CJ56="-","-",IF(CJ56&gt;=CA$5,"Yes","No"))</f>
        <v>-</v>
      </c>
      <c r="IH56" s="22" t="str">
        <f>IF(CK56="-","-",IF(CK56&gt;=CB$5,"Yes","No"))</f>
        <v>Yes</v>
      </c>
      <c r="II56" s="22" t="str">
        <f>IF(CL56="-","-",IF(CL56&gt;=CC$5,"Yes","No"))</f>
        <v>-</v>
      </c>
      <c r="IJ56" s="22" t="str">
        <f>IF(OR(BU56="-",CM56="-"),"-",IF(BU56&gt;=CM56+10,"Yes","No"))</f>
        <v>-</v>
      </c>
      <c r="IK56" s="22" t="str">
        <f>IF(OR(BV56="-",CN56="-"),"-",IF(BV56&gt;=CN56+10,"Yes","No"))</f>
        <v>-</v>
      </c>
      <c r="IL56" s="22" t="str">
        <f>IF(OR(BW56="-",CO56="-"),"-",IF(BW56&gt;=CO56+10,"Yes","No"))</f>
        <v>-</v>
      </c>
      <c r="IM56" s="22" t="str">
        <f>IF(OR(BX56="-",CP56="-"),"-",IF(BX56&gt;=CP56+10,"Yes","No"))</f>
        <v>-</v>
      </c>
      <c r="IN56" s="22" t="str">
        <f>IF(OR(BY56="-",CQ56="-"),"-",IF(BY56&gt;=CQ56+10,"Yes","No"))</f>
        <v>-</v>
      </c>
      <c r="IO56" s="22" t="str">
        <f>IF(OR(BZ56="-",CR56="-"),"-",IF(BZ56&gt;=CR56+10,"Yes","No"))</f>
        <v>No</v>
      </c>
      <c r="IP56" s="22" t="str">
        <f>IF(OR(CA56="-",CS56="-"),"-",IF(CA56&gt;=CS56+10,"Yes","No"))</f>
        <v>-</v>
      </c>
      <c r="IQ56" s="22" t="str">
        <f>IF(OR(CB56="-",CT56="-"),"-",IF(CB56&gt;=CT56+10,"Yes","No"))</f>
        <v>No</v>
      </c>
      <c r="IR56" s="22" t="str">
        <f>IF(OR(CC56="-",CU56="-"),"-",IF(CC56&gt;=CU56+10,"Yes","No"))</f>
        <v>-</v>
      </c>
      <c r="IS56" s="22" t="str">
        <f>IF(OR(CD56="-",CV56="-"),"-",IF(CD56&gt;=CV56+10,"Yes","No"))</f>
        <v>-</v>
      </c>
      <c r="IT56" s="22" t="str">
        <f>IF(OR(CE56="-",CW56="-"),"-",IF(CE56&gt;=CW56+10,"Yes","No"))</f>
        <v>-</v>
      </c>
      <c r="IU56" s="22" t="str">
        <f>IF(OR(CF56="-",CX56="-"),"-",IF(CF56&gt;=CX56+10,"Yes","No"))</f>
        <v>-</v>
      </c>
      <c r="IV56" s="22" t="str">
        <f>IF(OR(CG56="-",CY56="-"),"-",IF(CG56&gt;=CY56+10,"Yes","No"))</f>
        <v>-</v>
      </c>
      <c r="IW56" s="22" t="str">
        <f>IF(OR(CH56="-",CZ56="-"),"-",IF(CH56&gt;=CZ56+10,"Yes","No"))</f>
        <v>-</v>
      </c>
      <c r="IX56" s="22" t="str">
        <f>IF(OR(CI56="-",DA56="-"),"-",IF(CI56&gt;=DA56+10,"Yes","No"))</f>
        <v>No</v>
      </c>
      <c r="IY56" s="22" t="str">
        <f>IF(OR(CJ56="-",DB56="-"),"-",IF(CJ56&gt;=DB56+10,"Yes","No"))</f>
        <v>-</v>
      </c>
      <c r="IZ56" s="22" t="str">
        <f>IF(OR(CK56="-",DC56="-"),"-",IF(CK56&gt;=DC56+10,"Yes","No"))</f>
        <v>-</v>
      </c>
      <c r="JA56" s="22" t="str">
        <f>IF(OR(CL56="-",DD56="-"),"-",IF(CL56&gt;=DD56+10,"Yes","No"))</f>
        <v>-</v>
      </c>
      <c r="JB56" s="22" t="str">
        <f>IF(OR(BU56="-",DE56="-"),"-",IF(BU56&gt;=DE56+10,"Yes","No"))</f>
        <v>-</v>
      </c>
      <c r="JC56" s="22" t="str">
        <f>IF(OR(BV56="-",DF56="-"),"-",IF(BV56&gt;=DF56+10,"Yes","No"))</f>
        <v>-</v>
      </c>
      <c r="JD56" s="22" t="str">
        <f>IF(OR(BW56="-",DG56="-"),"-",IF(BW56&gt;=DG56+10,"Yes","No"))</f>
        <v>-</v>
      </c>
      <c r="JE56" s="22" t="str">
        <f>IF(OR(BX56="-",DH56="-"),"-",IF(BX56&gt;=DH56+10,"Yes","No"))</f>
        <v>-</v>
      </c>
      <c r="JF56" s="22" t="str">
        <f>IF(OR(BY56="-",DI56="-"),"-",IF(BY56&gt;=DI56+10,"Yes","No"))</f>
        <v>-</v>
      </c>
      <c r="JG56" s="22" t="str">
        <f>IF(OR(BZ56="-",DJ56="-"),"-",IF(BZ56&gt;=DJ56+10,"Yes","No"))</f>
        <v>No</v>
      </c>
      <c r="JH56" s="22" t="str">
        <f>IF(OR(CA56="-",DK56="-"),"-",IF(CA56&gt;=DK56+10,"Yes","No"))</f>
        <v>-</v>
      </c>
      <c r="JI56" s="22" t="str">
        <f>IF(OR(CB56="-",DL56="-"),"-",IF(CB56&gt;=DL56+10,"Yes","No"))</f>
        <v>-</v>
      </c>
      <c r="JJ56" s="22" t="str">
        <f>IF(OR(CC56="-",DM56="-"),"-",IF(CC56&gt;=DM56+10,"Yes","No"))</f>
        <v>-</v>
      </c>
      <c r="JK56" s="23" t="str">
        <f>IF(OR(BU56="-",CM56="-"),"-",IF(BU56&gt;=(100-CM56)*0.1+CM56,"Yes","No"))</f>
        <v>-</v>
      </c>
      <c r="JL56" s="23" t="str">
        <f>IF(OR(BV56="-",CN56="-"),"-",IF(BV56&gt;=(100-CN56)*0.1+CN56,"Yes","No"))</f>
        <v>-</v>
      </c>
      <c r="JM56" s="23" t="str">
        <f>IF(OR(BW56="-",CO56="-"),"-",IF(BW56&gt;=(100-CO56)*0.1+CO56,"Yes","No"))</f>
        <v>-</v>
      </c>
      <c r="JN56" s="23" t="str">
        <f>IF(OR(BX56="-",CP56="-"),"-",IF(BX56&gt;=(100-CP56)*0.1+CP56,"Yes","No"))</f>
        <v>-</v>
      </c>
      <c r="JO56" s="23" t="str">
        <f>IF(OR(BY56="-",CQ56="-"),"-",IF(BY56&gt;=(100-CQ56)*0.1+CQ56,"Yes","No"))</f>
        <v>-</v>
      </c>
      <c r="JP56" s="23" t="str">
        <f>IF(OR(BZ56="-",CR56="-"),"-",IF(BZ56&gt;=(100-CR56)*0.1+CR56,"Yes","No"))</f>
        <v>No</v>
      </c>
      <c r="JQ56" s="23" t="str">
        <f>IF(OR(CA56="-",CS56="-"),"-",IF(CA56&gt;=(100-CS56)*0.1+CS56,"Yes","No"))</f>
        <v>-</v>
      </c>
      <c r="JR56" s="23" t="str">
        <f>IF(OR(CB56="-",CT56="-"),"-",IF(CB56&gt;=(100-CT56)*0.1+CT56,"Yes","No"))</f>
        <v>No</v>
      </c>
      <c r="JS56" s="23" t="str">
        <f>IF(OR(CC56="-",CU56="-"),"-",IF(CC56&gt;=(100-CU56)*0.1+CU56,"Yes","No"))</f>
        <v>-</v>
      </c>
      <c r="JT56" s="22" t="s">
        <v>16</v>
      </c>
      <c r="JU56" s="22" t="s">
        <v>16</v>
      </c>
      <c r="JV56" s="22" t="s">
        <v>16</v>
      </c>
      <c r="JW56" s="22" t="s">
        <v>16</v>
      </c>
      <c r="JX56" s="22" t="s">
        <v>16</v>
      </c>
      <c r="JY56" s="22" t="s">
        <v>17</v>
      </c>
      <c r="JZ56" s="22" t="s">
        <v>16</v>
      </c>
      <c r="KA56" s="22" t="s">
        <v>17</v>
      </c>
      <c r="KB56" s="22" t="s">
        <v>16</v>
      </c>
      <c r="KC56" s="23" t="str">
        <f>IF(OR(J56="yes",AK56=""),"-",IF(AK56&gt;AK$4,"Yes","No"))</f>
        <v>Yes</v>
      </c>
      <c r="KD56" s="23" t="str">
        <f>IF(OR(K56="yes",AL56=""),"-",IF(AL56&gt;AL$4,"Yes","No"))</f>
        <v>-</v>
      </c>
      <c r="KE56" s="23" t="str">
        <f>IF(OR(L56="yes",AM56=""),"-",IF(AM56&gt;AM$4,"Yes","No"))</f>
        <v>-</v>
      </c>
      <c r="KF56" s="23" t="str">
        <f>IF(OR(M56="yes",AN56=""),"-",IF(AN56&gt;AN$4,"Yes","No"))</f>
        <v>-</v>
      </c>
      <c r="KG56" s="23" t="str">
        <f>IF(OR(N56="yes",AO56=""),"-",IF(AO56&gt;AO$4,"Yes","No"))</f>
        <v>-</v>
      </c>
      <c r="KH56" s="23" t="str">
        <f>IF(OR(O56="yes",AP56=""),"-",IF(AP56&gt;AP$4,"Yes","No"))</f>
        <v>Yes</v>
      </c>
      <c r="KI56" s="23" t="str">
        <f>IF(OR(P56="yes",AQ56=""),"-",IF(AQ56&gt;AQ$4,"Yes","No"))</f>
        <v>-</v>
      </c>
      <c r="KJ56" s="23" t="str">
        <f>IF(OR(Q56="yes",AR56=""),"-",IF(AR56&gt;AR$4,"Yes","No"))</f>
        <v>Yes</v>
      </c>
      <c r="KK56" s="23" t="str">
        <f>IF(OR(R56="yes",AS56=""),"-",IF(AS56&gt;AS$4,"Yes","No"))</f>
        <v>-</v>
      </c>
      <c r="KL56" s="23" t="str">
        <f>IF(OR(S56="yes",AT56=""),"-",IF(AT56&gt;AT$4,"Yes","No"))</f>
        <v>-</v>
      </c>
      <c r="KM56" s="23" t="str">
        <f>IF(OR(T56="yes",AU56=""),"-",IF(AU56&gt;AU$4,"Yes","No"))</f>
        <v>-</v>
      </c>
      <c r="KN56" s="23" t="str">
        <f>IF(OR(U56="yes",AV56=""),"-",IF(AV56&gt;AV$4,"Yes","No"))</f>
        <v>-</v>
      </c>
      <c r="KO56" s="23" t="str">
        <f>IF(OR(V56="yes",AW56=""),"-",IF(AW56&gt;AW$4,"Yes","No"))</f>
        <v>-</v>
      </c>
      <c r="KP56" s="23" t="str">
        <f>IF(OR(W56="yes",AX56=""),"-",IF(AX56&gt;AX$4,"Yes","No"))</f>
        <v>-</v>
      </c>
      <c r="KQ56" s="23" t="str">
        <f>IF(OR(X56="yes",AY56=""),"-",IF(AY56&gt;AY$4,"Yes","No"))</f>
        <v>-</v>
      </c>
      <c r="KR56" s="23" t="str">
        <f>IF(OR(Y56="yes",AZ56=""),"-",IF(AZ56&gt;AZ$4,"Yes","No"))</f>
        <v>-</v>
      </c>
      <c r="KS56" s="23" t="str">
        <f>IF(OR(Z56="yes",BA56=""),"-",IF(BA56&gt;BA$4,"Yes","No"))</f>
        <v>-</v>
      </c>
      <c r="KT56" s="23" t="str">
        <f>IF(OR(AA56="yes",BB56=""),"-",IF(BB56&gt;BB$4,"Yes","No"))</f>
        <v>-</v>
      </c>
      <c r="KU56" s="23" t="str">
        <f>IF(OR(AB56="yes",AND(BU56="-",CD56="-")),"-",IF(OR(BU56&gt;BU$4,CD56&gt;BU$4),"Yes","No"))</f>
        <v>-</v>
      </c>
      <c r="KV56" s="23" t="str">
        <f>IF(OR(AC56="yes",AND(BV56="-",CE56="-")),"-",IF(OR(BV56&gt;BV$4,CE56&gt;BV$4),"Yes","No"))</f>
        <v>-</v>
      </c>
      <c r="KW56" s="23" t="str">
        <f>IF(OR(AD56="yes",AND(BW56="-",CF56="-")),"-",IF(OR(BW56&gt;BW$4,CF56&gt;BW$4),"Yes","No"))</f>
        <v>-</v>
      </c>
      <c r="KX56" s="23" t="str">
        <f>IF(OR(AE56="yes",AND(BX56="-",CG56="-")),"-",IF(OR(BX56&gt;BX$4,CG56&gt;BX$4),"Yes","No"))</f>
        <v>-</v>
      </c>
      <c r="KY56" s="23" t="str">
        <f>IF(OR(AF56="yes",AND(BY56="-",CH56="-")),"-",IF(OR(BY56&gt;BY$4,CH56&gt;BY$4),"Yes","No"))</f>
        <v>-</v>
      </c>
      <c r="KZ56" s="23" t="str">
        <f>IF(OR(AG56="yes",AND(BZ56="-",CI56="-")),"-",IF(OR(BZ56&gt;BZ$4,CI56&gt;BZ$4),"Yes","No"))</f>
        <v>Yes</v>
      </c>
      <c r="LA56" s="23" t="str">
        <f>IF(OR(AH56="yes",AND(CA56="-",CJ56="-")),"-",IF(OR(CA56&gt;CA$4,CJ56&gt;CA$4),"Yes","No"))</f>
        <v>-</v>
      </c>
      <c r="LB56" s="23" t="str">
        <f>IF(OR(AI56="yes",AND(CB56="-",CK56="-")),"-",IF(OR(CB56&gt;CB$4,CK56&gt;CB$4),"Yes","No"))</f>
        <v>Yes</v>
      </c>
      <c r="LC56" s="23" t="str">
        <f>IF(OR(AJ56="yes",AND(CC56="-",CL56="-")),"-",IF(OR(CC56&gt;CC$4,CL56&gt;CC$4),"Yes","No"))</f>
        <v>-</v>
      </c>
      <c r="LD56" s="23" t="str">
        <f>IF(AK56="","-",IF(OR(DW56="yes",EF56="yes",EO56="yes",EX56="yes",FG56="yes",GZ56="yes",HI56="yes",KC56="yes"),"Yes","No"))</f>
        <v>Yes</v>
      </c>
      <c r="LE56" s="23" t="str">
        <f>IF(AL56="","-",IF(OR(DX56="yes",EG56="yes",EP56="yes",EY56="yes",FH56="yes",HA56="yes",HJ56="yes",KD56="yes"),"Yes","No"))</f>
        <v>-</v>
      </c>
      <c r="LF56" s="23" t="str">
        <f>IF(AM56="","-",IF(OR(DY56="yes",EH56="yes",EQ56="yes",EZ56="yes",FI56="yes",HB56="yes",HK56="yes",KE56="yes"),"Yes","No"))</f>
        <v>-</v>
      </c>
      <c r="LG56" s="23" t="str">
        <f>IF(AN56="","-",IF(OR(DZ56="yes",EI56="yes",ER56="yes",FA56="yes",FJ56="yes",HC56="yes",HL56="yes",KF56="yes"),"Yes","No"))</f>
        <v>-</v>
      </c>
      <c r="LH56" s="23" t="str">
        <f>IF(AO56="","-",IF(OR(EA56="yes",EJ56="yes",ES56="yes",FB56="yes",FK56="yes",HD56="yes",HM56="yes",KG56="yes"),"Yes","No"))</f>
        <v>-</v>
      </c>
      <c r="LI56" s="23" t="str">
        <f>IF(AP56="","-",IF(OR(EB56="yes",EK56="yes",ET56="yes",FC56="yes",FL56="yes",HE56="yes",HN56="yes",KH56="yes"),"Yes","No"))</f>
        <v>Yes</v>
      </c>
      <c r="LJ56" s="23" t="str">
        <f>IF(AQ56="","-",IF(OR(EC56="yes",EL56="yes",EU56="yes",FD56="yes",FM56="yes",HF56="yes",HO56="yes",KI56="yes"),"Yes","No"))</f>
        <v>-</v>
      </c>
      <c r="LK56" s="23" t="str">
        <f>IF(AR56="","-",IF(OR(ED56="yes",EM56="yes",EV56="yes",FE56="yes",FN56="yes",HG56="yes",HP56="yes",KJ56="yes"),"Yes","No"))</f>
        <v>Yes</v>
      </c>
      <c r="LL56" s="23" t="str">
        <f>IF(AS56="","-",IF(OR(EE56="yes",EN56="yes",EW56="yes",FF56="yes",FO56="yes",HH56="yes",HQ56="yes",KK56="yes"),"Yes","No"))</f>
        <v>-</v>
      </c>
      <c r="LM56" s="23" t="str">
        <f>IF(AT56="","-",IF(OR(FP56="Yes",FY56="Yes",GH56="Yes",GQ56="Yes",GZ56="Yes",HI56="Yes",KL56="yes"),"Yes","No"))</f>
        <v>-</v>
      </c>
      <c r="LN56" s="23" t="str">
        <f>IF(AU56="","-",IF(OR(FQ56="Yes",FZ56="Yes",GI56="Yes",GR56="Yes",HA56="Yes",HJ56="Yes",KM56="yes"),"Yes","No"))</f>
        <v>-</v>
      </c>
      <c r="LO56" s="23" t="str">
        <f>IF(AV56="","-",IF(OR(FR56="Yes",GA56="Yes",GJ56="Yes",GS56="Yes",HB56="Yes",HK56="Yes",KN56="yes"),"Yes","No"))</f>
        <v>-</v>
      </c>
      <c r="LP56" s="23" t="str">
        <f>IF(AW56="","-",IF(OR(FS56="Yes",GB56="Yes",GK56="Yes",GT56="Yes",HC56="Yes",HL56="Yes",KO56="yes"),"Yes","No"))</f>
        <v>-</v>
      </c>
      <c r="LQ56" s="23" t="str">
        <f>IF(AX56="","-",IF(OR(FT56="Yes",GC56="Yes",GL56="Yes",GU56="Yes",HD56="Yes",HM56="Yes",KP56="yes"),"Yes","No"))</f>
        <v>-</v>
      </c>
      <c r="LR56" s="23" t="str">
        <f>IF(AY56="","-",IF(OR(FU56="Yes",GD56="Yes",GM56="Yes",GV56="Yes",HE56="Yes",HN56="Yes",KQ56="yes"),"Yes","No"))</f>
        <v>Yes</v>
      </c>
      <c r="LS56" s="23" t="str">
        <f>IF(AZ56="","-",IF(OR(FV56="Yes",GE56="Yes",GN56="Yes",GW56="Yes",HF56="Yes",HO56="Yes",KR56="yes"),"Yes","No"))</f>
        <v>-</v>
      </c>
      <c r="LT56" s="23" t="str">
        <f>IF(BA56="","-",IF(OR(FW56="Yes",GF56="Yes",GO56="Yes",GX56="Yes",HG56="Yes",HP56="Yes",KS56="yes"),"Yes","No"))</f>
        <v>-</v>
      </c>
      <c r="LU56" s="23" t="str">
        <f>IF(BB56="","-",IF(OR(FX56="Yes",GG56="Yes",GP56="Yes",GY56="Yes",HH56="Yes",HQ56="Yes",KT56="yes"),"Yes","No"))</f>
        <v>-</v>
      </c>
      <c r="LV56" s="23" t="str">
        <f>IF(AND(BU56="-",CD56="-"),"-",IF(OR(GZ56="Yes",HI56="Yes",HR56="Yes",IA56="Yes",IJ56="Yes",IS56="Yes",JB56="Yes",JK56="Yes",JT56="Yes",KU56="yes"),"Yes","No"))</f>
        <v>-</v>
      </c>
      <c r="LW56" s="23" t="str">
        <f>IF(AND(BV56="-",CE56="-"),"-",IF(OR(HA56="Yes",HJ56="Yes",HS56="Yes",IB56="Yes",IK56="Yes",IT56="Yes",JC56="Yes",JL56="Yes",JU56="Yes",KV56="yes"),"Yes","No"))</f>
        <v>-</v>
      </c>
      <c r="LX56" s="23" t="str">
        <f>IF(AND(BW56="-",CF56="-"),"-",IF(OR(HB56="Yes",HK56="Yes",HT56="Yes",IC56="Yes",IL56="Yes",IU56="Yes",JD56="Yes",JM56="Yes",JV56="Yes",KW56="yes"),"Yes","No"))</f>
        <v>-</v>
      </c>
      <c r="LY56" s="23" t="str">
        <f>IF(AND(BX56="-",CG56="-"),"-",IF(OR(HC56="Yes",HL56="Yes",HU56="Yes",ID56="Yes",IM56="Yes",IV56="Yes",JE56="Yes",JN56="Yes",JW56="Yes",KX56="yes"),"Yes","No"))</f>
        <v>-</v>
      </c>
      <c r="LZ56" s="23" t="str">
        <f>IF(AND(BY56="-",CH56="-"),"-",IF(OR(HD56="Yes",HM56="Yes",HV56="Yes",IE56="Yes",IN56="Yes",IW56="Yes",JF56="Yes",JO56="Yes",JX56="Yes",KY56="yes"),"Yes","No"))</f>
        <v>-</v>
      </c>
      <c r="MA56" s="23" t="str">
        <f>IF(AND(BZ56="-",CI56="-"),"-",IF(OR(HE56="Yes",HN56="Yes",HW56="Yes",IF56="Yes",IO56="Yes",IX56="Yes",JG56="Yes",JP56="Yes",JY56="Yes",KZ56="yes"),"Yes","No"))</f>
        <v>Yes</v>
      </c>
      <c r="MB56" s="23" t="str">
        <f>IF(AND(CA56="-",CJ56="-"),"-",IF(OR(HF56="Yes",HO56="Yes",HX56="Yes",IG56="Yes",IP56="Yes",IY56="Yes",JH56="Yes",JQ56="Yes",JZ56="Yes",LA56="yes"),"Yes","No"))</f>
        <v>-</v>
      </c>
      <c r="MC56" s="23" t="str">
        <f>IF(AND(CB56="-",CK56="-"),"-",IF(OR(HG56="Yes",HP56="Yes",HY56="Yes",IH56="Yes",IQ56="Yes",IZ56="Yes",JI56="Yes",JR56="Yes",KA56="Yes",LB56="yes"),"Yes","No"))</f>
        <v>Yes</v>
      </c>
      <c r="MD56" s="23" t="str">
        <f>IF(AND(CC56="-",CL56="-"),"-",IF(OR(HH56="Yes",HQ56="Yes",HZ56="Yes",II56="Yes",IR56="Yes",JA56="Yes",JJ56="Yes",JS56="Yes",KB56="Yes",LC56="yes"),"Yes","No"))</f>
        <v>-</v>
      </c>
    </row>
    <row r="57" spans="2:342" s="12" customFormat="1" x14ac:dyDescent="0.25">
      <c r="B57" s="9" t="s">
        <v>213</v>
      </c>
      <c r="C57" s="9" t="s">
        <v>214</v>
      </c>
      <c r="D57" s="9" t="s">
        <v>290</v>
      </c>
      <c r="E57" s="8" t="str">
        <f>IF(AND(F57="-",G57="-",H57="-"),"-",IF(COUNTIF(F57:I57,"no")&gt;0,"No","Yes"))</f>
        <v>No</v>
      </c>
      <c r="F57" s="10" t="str">
        <f>IF(SUM(COUNTIF(LD57:LL57,"yes"),COUNTIF(LD57:LL57,"no"))=0,"-",IF(COUNTIF(LD57:LL57,"no")&gt;0,"No","Yes"))</f>
        <v>Yes</v>
      </c>
      <c r="G57" s="10" t="str">
        <f>IF(SUM(COUNTIF(LM57:LU57,"yes"),COUNTIF(LM57:LU57,"no"))=0,"-",IF(COUNTIF(LM57:LU57,"no")&gt;0,"No","Yes"))</f>
        <v>Yes</v>
      </c>
      <c r="H57" s="10" t="str">
        <f>IF(SUM(COUNTIF(LV57:MD57,"yes"),COUNTIF(LV57:MD57,"no"))=0,"-",IF(COUNTIF(LV57:MD57,"no")&gt;0,"No","Yes"))</f>
        <v>No</v>
      </c>
      <c r="I57" s="8" t="s">
        <v>18</v>
      </c>
      <c r="J57" s="13"/>
      <c r="K57" s="13" t="s">
        <v>15</v>
      </c>
      <c r="L57" s="13" t="s">
        <v>15</v>
      </c>
      <c r="M57" s="13" t="s">
        <v>15</v>
      </c>
      <c r="N57" s="13" t="s">
        <v>15</v>
      </c>
      <c r="O57" s="13" t="s">
        <v>15</v>
      </c>
      <c r="P57" s="13"/>
      <c r="Q57" s="13"/>
      <c r="R57" s="13" t="s">
        <v>15</v>
      </c>
      <c r="S57" s="13"/>
      <c r="T57" s="13" t="s">
        <v>15</v>
      </c>
      <c r="U57" s="13" t="s">
        <v>15</v>
      </c>
      <c r="V57" s="13" t="s">
        <v>15</v>
      </c>
      <c r="W57" s="13" t="s">
        <v>15</v>
      </c>
      <c r="X57" s="13" t="s">
        <v>15</v>
      </c>
      <c r="Y57" s="13"/>
      <c r="Z57" s="13"/>
      <c r="AA57" s="13" t="s">
        <v>15</v>
      </c>
      <c r="AB57" s="13"/>
      <c r="AC57" s="13" t="s">
        <v>15</v>
      </c>
      <c r="AD57" s="13" t="s">
        <v>15</v>
      </c>
      <c r="AE57" s="13" t="s">
        <v>15</v>
      </c>
      <c r="AF57" s="13" t="s">
        <v>15</v>
      </c>
      <c r="AG57" s="13" t="s">
        <v>15</v>
      </c>
      <c r="AH57" s="13"/>
      <c r="AI57" s="13" t="s">
        <v>17</v>
      </c>
      <c r="AJ57" s="13" t="s">
        <v>15</v>
      </c>
      <c r="AK57" s="8">
        <v>36</v>
      </c>
      <c r="AL57" s="8" t="s">
        <v>15</v>
      </c>
      <c r="AM57" s="8" t="s">
        <v>15</v>
      </c>
      <c r="AN57" s="8" t="s">
        <v>15</v>
      </c>
      <c r="AO57" s="8" t="s">
        <v>15</v>
      </c>
      <c r="AP57" s="8">
        <v>99</v>
      </c>
      <c r="AQ57" s="8" t="s">
        <v>15</v>
      </c>
      <c r="AR57" s="8">
        <v>71</v>
      </c>
      <c r="AS57" s="8" t="s">
        <v>15</v>
      </c>
      <c r="AT57" s="8" t="s">
        <v>15</v>
      </c>
      <c r="AU57" s="8" t="s">
        <v>15</v>
      </c>
      <c r="AV57" s="8" t="s">
        <v>15</v>
      </c>
      <c r="AW57" s="8" t="s">
        <v>15</v>
      </c>
      <c r="AX57" s="8" t="s">
        <v>15</v>
      </c>
      <c r="AY57" s="8">
        <v>157</v>
      </c>
      <c r="AZ57" s="8" t="s">
        <v>15</v>
      </c>
      <c r="BA57" s="8" t="s">
        <v>15</v>
      </c>
      <c r="BB57" s="8" t="s">
        <v>15</v>
      </c>
      <c r="BC57" s="17">
        <v>41</v>
      </c>
      <c r="BD57" s="17" t="s">
        <v>15</v>
      </c>
      <c r="BE57" s="17" t="s">
        <v>15</v>
      </c>
      <c r="BF57" s="17" t="s">
        <v>15</v>
      </c>
      <c r="BG57" s="17" t="s">
        <v>15</v>
      </c>
      <c r="BH57" s="17">
        <v>102.5</v>
      </c>
      <c r="BI57" s="17" t="s">
        <v>15</v>
      </c>
      <c r="BJ57" s="17">
        <v>81</v>
      </c>
      <c r="BK57" s="17" t="s">
        <v>15</v>
      </c>
      <c r="BL57" s="17" t="s">
        <v>15</v>
      </c>
      <c r="BM57" s="17" t="s">
        <v>15</v>
      </c>
      <c r="BN57" s="17" t="s">
        <v>15</v>
      </c>
      <c r="BO57" s="17" t="s">
        <v>15</v>
      </c>
      <c r="BP57" s="17" t="s">
        <v>15</v>
      </c>
      <c r="BQ57" s="17">
        <v>143</v>
      </c>
      <c r="BR57" s="17" t="s">
        <v>15</v>
      </c>
      <c r="BS57" s="17" t="s">
        <v>15</v>
      </c>
      <c r="BT57" s="17" t="s">
        <v>15</v>
      </c>
      <c r="BU57" s="23" t="s">
        <v>16</v>
      </c>
      <c r="BV57" s="23" t="s">
        <v>16</v>
      </c>
      <c r="BW57" s="23" t="s">
        <v>16</v>
      </c>
      <c r="BX57" s="23" t="s">
        <v>16</v>
      </c>
      <c r="BY57" s="23" t="s">
        <v>16</v>
      </c>
      <c r="BZ57" s="23">
        <v>89</v>
      </c>
      <c r="CA57" s="23" t="s">
        <v>16</v>
      </c>
      <c r="CB57" s="23" t="s">
        <v>16</v>
      </c>
      <c r="CC57" s="23" t="s">
        <v>16</v>
      </c>
      <c r="CD57" s="23" t="s">
        <v>16</v>
      </c>
      <c r="CE57" s="23" t="s">
        <v>16</v>
      </c>
      <c r="CF57" s="23" t="s">
        <v>16</v>
      </c>
      <c r="CG57" s="23" t="s">
        <v>16</v>
      </c>
      <c r="CH57" s="23" t="s">
        <v>16</v>
      </c>
      <c r="CI57" s="23">
        <v>75</v>
      </c>
      <c r="CJ57" s="23" t="s">
        <v>16</v>
      </c>
      <c r="CK57" s="23">
        <v>62</v>
      </c>
      <c r="CL57" s="23" t="s">
        <v>16</v>
      </c>
      <c r="CM57" s="8" t="s">
        <v>16</v>
      </c>
      <c r="CN57" s="8" t="s">
        <v>16</v>
      </c>
      <c r="CO57" s="8" t="s">
        <v>16</v>
      </c>
      <c r="CP57" s="8" t="s">
        <v>16</v>
      </c>
      <c r="CQ57" s="8" t="s">
        <v>16</v>
      </c>
      <c r="CR57" s="8">
        <v>73</v>
      </c>
      <c r="CS57" s="8" t="s">
        <v>16</v>
      </c>
      <c r="CT57" s="8">
        <v>61</v>
      </c>
      <c r="CU57" s="8" t="s">
        <v>16</v>
      </c>
      <c r="CV57" s="8" t="s">
        <v>16</v>
      </c>
      <c r="CW57" s="8" t="s">
        <v>16</v>
      </c>
      <c r="CX57" s="8" t="s">
        <v>16</v>
      </c>
      <c r="CY57" s="8" t="s">
        <v>16</v>
      </c>
      <c r="CZ57" s="8" t="s">
        <v>16</v>
      </c>
      <c r="DA57" s="8">
        <v>83</v>
      </c>
      <c r="DB57" s="8" t="s">
        <v>16</v>
      </c>
      <c r="DC57" s="8" t="s">
        <v>16</v>
      </c>
      <c r="DD57" s="8" t="s">
        <v>16</v>
      </c>
      <c r="DE57" s="8" t="s">
        <v>16</v>
      </c>
      <c r="DF57" s="8" t="s">
        <v>16</v>
      </c>
      <c r="DG57" s="8" t="s">
        <v>16</v>
      </c>
      <c r="DH57" s="8" t="s">
        <v>16</v>
      </c>
      <c r="DI57" s="8" t="s">
        <v>16</v>
      </c>
      <c r="DJ57" s="8">
        <v>80</v>
      </c>
      <c r="DK57" s="8" t="s">
        <v>16</v>
      </c>
      <c r="DL57" s="8" t="s">
        <v>16</v>
      </c>
      <c r="DM57" s="8" t="s">
        <v>16</v>
      </c>
      <c r="DN57" s="8">
        <v>56.91</v>
      </c>
      <c r="DO57" s="8" t="s">
        <v>15</v>
      </c>
      <c r="DP57" s="8" t="s">
        <v>15</v>
      </c>
      <c r="DQ57" s="8" t="s">
        <v>15</v>
      </c>
      <c r="DR57" s="8" t="s">
        <v>15</v>
      </c>
      <c r="DS57" s="8">
        <v>52.04</v>
      </c>
      <c r="DT57" s="8" t="s">
        <v>15</v>
      </c>
      <c r="DU57" s="8">
        <v>52.52</v>
      </c>
      <c r="DV57" s="8" t="s">
        <v>15</v>
      </c>
      <c r="DW57" s="10" t="str">
        <f>IF(AK57="","-",IF(AK57&gt;=AK$5,"Yes","No"))</f>
        <v>No</v>
      </c>
      <c r="DX57" s="10" t="str">
        <f>IF(AL57="","-",IF(AL57&gt;=AL$5,"Yes","No"))</f>
        <v>-</v>
      </c>
      <c r="DY57" s="10" t="str">
        <f>IF(AM57="","-",IF(AM57&gt;=AM$5,"Yes","No"))</f>
        <v>-</v>
      </c>
      <c r="DZ57" s="10" t="str">
        <f>IF(AN57="","-",IF(AN57&gt;=AN$5,"Yes","No"))</f>
        <v>-</v>
      </c>
      <c r="EA57" s="10" t="str">
        <f>IF(AO57="","-",IF(AO57&gt;=AO$5,"Yes","No"))</f>
        <v>-</v>
      </c>
      <c r="EB57" s="10" t="str">
        <f>IF(AP57="","-",IF(AP57&gt;=AP$5,"Yes","No"))</f>
        <v>Yes</v>
      </c>
      <c r="EC57" s="10" t="str">
        <f>IF(AQ57="","-",IF(AQ57&gt;=AQ$5,"Yes","No"))</f>
        <v>-</v>
      </c>
      <c r="ED57" s="10" t="str">
        <f>IF(AR57="","-",IF(AR57&gt;=AR$5,"Yes","No"))</f>
        <v>No</v>
      </c>
      <c r="EE57" s="10" t="str">
        <f>IF(AS57="","-",IF(AS57&gt;=AS$5,"Yes","No"))</f>
        <v>-</v>
      </c>
      <c r="EF57" s="10" t="str">
        <f>IF(OR(AK57="",BC57=""),"-",IF(AK57&gt;=BC57+10,"Yes","No"))</f>
        <v>No</v>
      </c>
      <c r="EG57" s="10" t="str">
        <f>IF(OR(AL57="",BD57=""),"-",IF(AL57&gt;=BD57+10,"Yes","No"))</f>
        <v>-</v>
      </c>
      <c r="EH57" s="10" t="str">
        <f>IF(OR(AM57="",BE57=""),"-",IF(AM57&gt;=BE57+10,"Yes","No"))</f>
        <v>-</v>
      </c>
      <c r="EI57" s="10" t="str">
        <f>IF(OR(AN57="",BF57=""),"-",IF(AN57&gt;=BF57+10,"Yes","No"))</f>
        <v>-</v>
      </c>
      <c r="EJ57" s="10" t="str">
        <f>IF(OR(AO57="",BG57=""),"-",IF(AO57&gt;=BG57+10,"Yes","No"))</f>
        <v>-</v>
      </c>
      <c r="EK57" s="10" t="str">
        <f>IF(OR(AP57="",BH57=""),"-",IF(AP57&gt;=BH57+10,"Yes","No"))</f>
        <v>No</v>
      </c>
      <c r="EL57" s="10" t="str">
        <f>IF(OR(AQ57="",BI57=""),"-",IF(AQ57&gt;=BI57+10,"Yes","No"))</f>
        <v>-</v>
      </c>
      <c r="EM57" s="10" t="str">
        <f>IF(OR(AR57="",BJ57=""),"-",IF(AR57&gt;=BJ57+10,"Yes","No"))</f>
        <v>No</v>
      </c>
      <c r="EN57" s="10" t="str">
        <f>IF(OR(AS57="",BK57=""),"-",IF(AS57&gt;=BK57+10,"Yes","No"))</f>
        <v>-</v>
      </c>
      <c r="EO57" s="10" t="str">
        <f>IF(OR(AK57="",BC57=""),"-",IF(AK57&gt;=(200-BC57)*0.1+BC57,"Yes","No"))</f>
        <v>No</v>
      </c>
      <c r="EP57" s="10" t="str">
        <f>IF(OR(AL57="",BD57=""),"-",IF(AL57&gt;=(200-BD57)*0.1+BD57,"Yes","No"))</f>
        <v>-</v>
      </c>
      <c r="EQ57" s="10" t="str">
        <f>IF(OR(AM57="",BE57=""),"-",IF(AM57&gt;=(200-BE57)*0.1+BE57,"Yes","No"))</f>
        <v>-</v>
      </c>
      <c r="ER57" s="10" t="str">
        <f>IF(OR(AN57="",BF57=""),"-",IF(AN57&gt;=(200-BF57)*0.1+BF57,"Yes","No"))</f>
        <v>-</v>
      </c>
      <c r="ES57" s="10" t="str">
        <f>IF(OR(AO57="",BG57=""),"-",IF(AO57&gt;=(200-BG57)*0.1+BG57,"Yes","No"))</f>
        <v>-</v>
      </c>
      <c r="ET57" s="10" t="str">
        <f>IF(OR(AP57="",BH57=""),"-",IF(AP57&gt;=(200-BH57)*0.1+BH57,"Yes","No"))</f>
        <v>No</v>
      </c>
      <c r="EU57" s="10" t="str">
        <f>IF(OR(AQ57="",BI57=""),"-",IF(AQ57&gt;=(200-BI57)*0.1+BI57,"Yes","No"))</f>
        <v>-</v>
      </c>
      <c r="EV57" s="10" t="str">
        <f>IF(OR(AR57="",BJ57=""),"-",IF(AR57&gt;=(200-BJ57)*0.1+BJ57,"Yes","No"))</f>
        <v>No</v>
      </c>
      <c r="EW57" s="10" t="str">
        <f>IF(OR(AS57="",BK57=""),"-",IF(AS57&gt;=(200-BK57)*0.1+BK57,"Yes","No"))</f>
        <v>-</v>
      </c>
      <c r="EX57" s="8" t="str">
        <f>IF(DN57="","-",IF(DN57&gt;DN$4,"Yes","No"))</f>
        <v>Yes</v>
      </c>
      <c r="EY57" s="8" t="str">
        <f>IF(DO57="","-",IF(DO57&gt;DO$4,"Yes","No"))</f>
        <v>-</v>
      </c>
      <c r="EZ57" s="8" t="str">
        <f>IF(DP57="","-",IF(DP57&gt;DP$4,"Yes","No"))</f>
        <v>-</v>
      </c>
      <c r="FA57" s="8" t="str">
        <f>IF(DQ57="","-",IF(DQ57&gt;DQ$4,"Yes","No"))</f>
        <v>-</v>
      </c>
      <c r="FB57" s="8" t="str">
        <f>IF(DR57="","-",IF(DR57&gt;DR$4,"Yes","No"))</f>
        <v>-</v>
      </c>
      <c r="FC57" s="8" t="str">
        <f>IF(DS57="","-",IF(DS57&gt;DS$4,"Yes","No"))</f>
        <v>Yes</v>
      </c>
      <c r="FD57" s="8" t="str">
        <f>IF(DT57="","-",IF(DT57&gt;DT$4,"Yes","No"))</f>
        <v>-</v>
      </c>
      <c r="FE57" s="8" t="str">
        <f>IF(DU57="","-",IF(DU57&gt;DU$4,"Yes","No"))</f>
        <v>Yes</v>
      </c>
      <c r="FF57" s="8" t="str">
        <f>IF(DV57="","-",IF(DV57&gt;DV$4,"Yes","No"))</f>
        <v>-</v>
      </c>
      <c r="FG57" s="22" t="s">
        <v>18</v>
      </c>
      <c r="FH57" s="22" t="s">
        <v>16</v>
      </c>
      <c r="FI57" s="22" t="s">
        <v>16</v>
      </c>
      <c r="FJ57" s="22" t="s">
        <v>16</v>
      </c>
      <c r="FK57" s="22" t="s">
        <v>16</v>
      </c>
      <c r="FL57" s="22" t="s">
        <v>18</v>
      </c>
      <c r="FM57" s="22" t="s">
        <v>16</v>
      </c>
      <c r="FN57" s="22" t="s">
        <v>18</v>
      </c>
      <c r="FO57" s="22" t="s">
        <v>16</v>
      </c>
      <c r="FP57" s="22" t="str">
        <f>IF(AT57="","-",IF(AT57&gt;=AT$5,"Yes","No"))</f>
        <v>-</v>
      </c>
      <c r="FQ57" s="22" t="str">
        <f>IF(AU57="","-",IF(AU57&gt;=AU$5,"Yes","No"))</f>
        <v>-</v>
      </c>
      <c r="FR57" s="22" t="str">
        <f>IF(AV57="","-",IF(AV57&gt;=AV$5,"Yes","No"))</f>
        <v>-</v>
      </c>
      <c r="FS57" s="22" t="str">
        <f>IF(AW57="","-",IF(AW57&gt;=AW$5,"Yes","No"))</f>
        <v>-</v>
      </c>
      <c r="FT57" s="22" t="str">
        <f>IF(AX57="","-",IF(AX57&gt;=AX$5,"Yes","No"))</f>
        <v>-</v>
      </c>
      <c r="FU57" s="22" t="str">
        <f>IF(AY57="","-",IF(AY57&gt;=AY$5,"Yes","No"))</f>
        <v>Yes</v>
      </c>
      <c r="FV57" s="22" t="str">
        <f>IF(AZ57="","-",IF(AZ57&gt;=AZ$5,"Yes","No"))</f>
        <v>-</v>
      </c>
      <c r="FW57" s="22" t="str">
        <f>IF(BA57="","-",IF(BA57&gt;=BA$5,"Yes","No"))</f>
        <v>-</v>
      </c>
      <c r="FX57" s="22" t="str">
        <f>IF(BB57="","-",IF(BB57&gt;=BB$5,"Yes","No"))</f>
        <v>-</v>
      </c>
      <c r="FY57" s="10" t="str">
        <f>IF(OR(AT57="",BL57=""),"-",IF(AT57&gt;=BL57+10,"Yes","No"))</f>
        <v>-</v>
      </c>
      <c r="FZ57" s="10" t="str">
        <f>IF(OR(AU57="",BM57=""),"-",IF(AU57&gt;=BM57+10,"Yes","No"))</f>
        <v>-</v>
      </c>
      <c r="GA57" s="10" t="str">
        <f>IF(OR(AV57="",BN57=""),"-",IF(AV57&gt;=BN57+10,"Yes","No"))</f>
        <v>-</v>
      </c>
      <c r="GB57" s="10" t="str">
        <f>IF(OR(AW57="",BO57=""),"-",IF(AW57&gt;=BO57+10,"Yes","No"))</f>
        <v>-</v>
      </c>
      <c r="GC57" s="10" t="str">
        <f>IF(OR(AX57="",BP57=""),"-",IF(AX57&gt;=BP57+10,"Yes","No"))</f>
        <v>-</v>
      </c>
      <c r="GD57" s="10" t="str">
        <f>IF(OR(AY57="",BQ57=""),"-",IF(AY57&gt;=BQ57+10,"Yes","No"))</f>
        <v>Yes</v>
      </c>
      <c r="GE57" s="10" t="str">
        <f>IF(OR(AZ57="",BR57=""),"-",IF(AZ57&gt;=BR57+10,"Yes","No"))</f>
        <v>-</v>
      </c>
      <c r="GF57" s="10" t="str">
        <f>IF(OR(BA57="",BS57=""),"-",IF(BA57&gt;=BS57+10,"Yes","No"))</f>
        <v>-</v>
      </c>
      <c r="GG57" s="10" t="str">
        <f>IF(OR(BB57="",BT57=""),"-",IF(BB57&gt;=BT57+10,"Yes","No"))</f>
        <v>-</v>
      </c>
      <c r="GH57" s="10" t="str">
        <f>IF(OR(AT57="",BL57=""),"-",IF(AT57&gt;=(200-BL57)*0.1+BL57,"Yes","No"))</f>
        <v>-</v>
      </c>
      <c r="GI57" s="10" t="str">
        <f>IF(OR(AU57="",BM57=""),"-",IF(AU57&gt;=(200-BM57)*0.1+BM57,"Yes","No"))</f>
        <v>-</v>
      </c>
      <c r="GJ57" s="10" t="str">
        <f>IF(OR(AV57="",BN57=""),"-",IF(AV57&gt;=(200-BN57)*0.1+BN57,"Yes","No"))</f>
        <v>-</v>
      </c>
      <c r="GK57" s="10" t="str">
        <f>IF(OR(AW57="",BO57=""),"-",IF(AW57&gt;=(200-BO57)*0.1+BO57,"Yes","No"))</f>
        <v>-</v>
      </c>
      <c r="GL57" s="10" t="str">
        <f>IF(OR(AX57="",BP57=""),"-",IF(AX57&gt;=(200-BP57)*0.1+BP57,"Yes","No"))</f>
        <v>-</v>
      </c>
      <c r="GM57" s="10" t="str">
        <f>IF(OR(AY57="",BQ57=""),"-",IF(AY57&gt;=(200-BQ57)*0.1+BQ57,"Yes","No"))</f>
        <v>Yes</v>
      </c>
      <c r="GN57" s="10" t="str">
        <f>IF(OR(AZ57="",BR57=""),"-",IF(AZ57&gt;=(200-BR57)*0.1+BR57,"Yes","No"))</f>
        <v>-</v>
      </c>
      <c r="GO57" s="10" t="str">
        <f>IF(OR(BA57="",BS57=""),"-",IF(BA57&gt;=(200-BS57)*0.1+BS57,"Yes","No"))</f>
        <v>-</v>
      </c>
      <c r="GP57" s="10" t="str">
        <f>IF(OR(BB57="",BT57=""),"-",IF(BB57&gt;=(200-BT57)*0.1+BT57,"Yes","No"))</f>
        <v>-</v>
      </c>
      <c r="GQ57" s="22" t="s">
        <v>16</v>
      </c>
      <c r="GR57" s="22" t="s">
        <v>16</v>
      </c>
      <c r="GS57" s="22" t="s">
        <v>16</v>
      </c>
      <c r="GT57" s="22" t="s">
        <v>16</v>
      </c>
      <c r="GU57" s="22" t="s">
        <v>16</v>
      </c>
      <c r="GV57" s="22" t="s">
        <v>17</v>
      </c>
      <c r="GW57" s="22" t="s">
        <v>16</v>
      </c>
      <c r="GX57" s="22" t="s">
        <v>16</v>
      </c>
      <c r="GY57" s="22" t="s">
        <v>16</v>
      </c>
      <c r="GZ57" s="8" t="str">
        <f>IF(BU57="-","-",IF(BU57&gt;BU$6,"Yes","No"))</f>
        <v>-</v>
      </c>
      <c r="HA57" s="8" t="str">
        <f>IF(BV57="-","-",IF(BV57&gt;BV$6,"Yes","No"))</f>
        <v>-</v>
      </c>
      <c r="HB57" s="8" t="str">
        <f>IF(BW57="-","-",IF(BW57&gt;BW$6,"Yes","No"))</f>
        <v>-</v>
      </c>
      <c r="HC57" s="8" t="str">
        <f>IF(BX57="-","-",IF(BX57&gt;BX$6,"Yes","No"))</f>
        <v>-</v>
      </c>
      <c r="HD57" s="8" t="str">
        <f>IF(BY57="-","-",IF(BY57&gt;BY$6,"Yes","No"))</f>
        <v>-</v>
      </c>
      <c r="HE57" s="8" t="str">
        <f>IF(BZ57="-","-",IF(BZ57&gt;BZ$6,"Yes","No"))</f>
        <v>No</v>
      </c>
      <c r="HF57" s="8" t="str">
        <f>IF(CA57="-","-",IF(CA57&gt;CA$6,"Yes","No"))</f>
        <v>-</v>
      </c>
      <c r="HG57" s="8" t="str">
        <f>IF(CB57="-","-",IF(CB57&gt;CB$6,"Yes","No"))</f>
        <v>-</v>
      </c>
      <c r="HH57" s="8" t="str">
        <f>IF(CC57="-","-",IF(CC57&gt;CC$6,"Yes","No"))</f>
        <v>-</v>
      </c>
      <c r="HI57" s="8" t="str">
        <f>IF(CD57="-","-",IF(CD57&gt;CD$6,"Yes","No"))</f>
        <v>-</v>
      </c>
      <c r="HJ57" s="8" t="str">
        <f>IF(CE57="-","-",IF(CE57&gt;CE$6,"Yes","No"))</f>
        <v>-</v>
      </c>
      <c r="HK57" s="8" t="str">
        <f>IF(CF57="-","-",IF(CF57&gt;CF$6,"Yes","No"))</f>
        <v>-</v>
      </c>
      <c r="HL57" s="8" t="str">
        <f>IF(CG57="-","-",IF(CG57&gt;CG$6,"Yes","No"))</f>
        <v>-</v>
      </c>
      <c r="HM57" s="8" t="str">
        <f>IF(CH57="-","-",IF(CH57&gt;CH$6,"Yes","No"))</f>
        <v>-</v>
      </c>
      <c r="HN57" s="8" t="str">
        <f>IF(CI57="-","-",IF(CI57&gt;CI$6,"Yes","No"))</f>
        <v>No</v>
      </c>
      <c r="HO57" s="8" t="str">
        <f>IF(CJ57="-","-",IF(CJ57&gt;CJ$6,"Yes","No"))</f>
        <v>-</v>
      </c>
      <c r="HP57" s="8" t="str">
        <f>IF(CK57="-","-",IF(CK57&gt;CK$6,"Yes","No"))</f>
        <v>No</v>
      </c>
      <c r="HQ57" s="8" t="str">
        <f>IF(CL57="-","-",IF(CL57&gt;CL$6,"Yes","No"))</f>
        <v>-</v>
      </c>
      <c r="HR57" s="22" t="str">
        <f>IF(BU57="-","-",IF(BU57&gt;=BU$5,"Yes","No"))</f>
        <v>-</v>
      </c>
      <c r="HS57" s="22" t="str">
        <f>IF(BV57="-","-",IF(BV57&gt;=BV$5,"Yes","No"))</f>
        <v>-</v>
      </c>
      <c r="HT57" s="22" t="str">
        <f>IF(BW57="-","-",IF(BW57&gt;=BW$5,"Yes","No"))</f>
        <v>-</v>
      </c>
      <c r="HU57" s="22" t="str">
        <f>IF(BX57="-","-",IF(BX57&gt;=BX$5,"Yes","No"))</f>
        <v>-</v>
      </c>
      <c r="HV57" s="22" t="str">
        <f>IF(BY57="-","-",IF(BY57&gt;=BY$5,"Yes","No"))</f>
        <v>-</v>
      </c>
      <c r="HW57" s="22" t="str">
        <f>IF(BZ57="-","-",IF(BZ57&gt;=BZ$5,"Yes","No"))</f>
        <v>Yes</v>
      </c>
      <c r="HX57" s="22" t="str">
        <f>IF(CA57="-","-",IF(CA57&gt;=CA$5,"Yes","No"))</f>
        <v>-</v>
      </c>
      <c r="HY57" s="22" t="str">
        <f>IF(CB57="-","-",IF(CB57&gt;=CB$5,"Yes","No"))</f>
        <v>-</v>
      </c>
      <c r="HZ57" s="22" t="str">
        <f>IF(CC57="-","-",IF(CC57&gt;=CC$5,"Yes","No"))</f>
        <v>-</v>
      </c>
      <c r="IA57" s="22" t="str">
        <f>IF(CD57="-","-",IF(CD57&gt;=BU$5,"Yes","No"))</f>
        <v>-</v>
      </c>
      <c r="IB57" s="22" t="str">
        <f>IF(CE57="-","-",IF(CE57&gt;=BV$5,"Yes","No"))</f>
        <v>-</v>
      </c>
      <c r="IC57" s="22" t="str">
        <f>IF(CF57="-","-",IF(CF57&gt;=BW$5,"Yes","No"))</f>
        <v>-</v>
      </c>
      <c r="ID57" s="22" t="str">
        <f>IF(CG57="-","-",IF(CG57&gt;=BX$5,"Yes","No"))</f>
        <v>-</v>
      </c>
      <c r="IE57" s="22" t="str">
        <f>IF(CH57="-","-",IF(CH57&gt;=BY$5,"Yes","No"))</f>
        <v>-</v>
      </c>
      <c r="IF57" s="22" t="str">
        <f>IF(CI57="-","-",IF(CI57&gt;=BZ$5,"Yes","No"))</f>
        <v>Yes</v>
      </c>
      <c r="IG57" s="22" t="str">
        <f>IF(CJ57="-","-",IF(CJ57&gt;=CA$5,"Yes","No"))</f>
        <v>-</v>
      </c>
      <c r="IH57" s="22" t="str">
        <f>IF(CK57="-","-",IF(CK57&gt;=CB$5,"Yes","No"))</f>
        <v>No</v>
      </c>
      <c r="II57" s="22" t="str">
        <f>IF(CL57="-","-",IF(CL57&gt;=CC$5,"Yes","No"))</f>
        <v>-</v>
      </c>
      <c r="IJ57" s="22" t="str">
        <f>IF(OR(BU57="-",CM57="-"),"-",IF(BU57&gt;=CM57+10,"Yes","No"))</f>
        <v>-</v>
      </c>
      <c r="IK57" s="22" t="str">
        <f>IF(OR(BV57="-",CN57="-"),"-",IF(BV57&gt;=CN57+10,"Yes","No"))</f>
        <v>-</v>
      </c>
      <c r="IL57" s="22" t="str">
        <f>IF(OR(BW57="-",CO57="-"),"-",IF(BW57&gt;=CO57+10,"Yes","No"))</f>
        <v>-</v>
      </c>
      <c r="IM57" s="22" t="str">
        <f>IF(OR(BX57="-",CP57="-"),"-",IF(BX57&gt;=CP57+10,"Yes","No"))</f>
        <v>-</v>
      </c>
      <c r="IN57" s="22" t="str">
        <f>IF(OR(BY57="-",CQ57="-"),"-",IF(BY57&gt;=CQ57+10,"Yes","No"))</f>
        <v>-</v>
      </c>
      <c r="IO57" s="22" t="str">
        <f>IF(OR(BZ57="-",CR57="-"),"-",IF(BZ57&gt;=CR57+10,"Yes","No"))</f>
        <v>Yes</v>
      </c>
      <c r="IP57" s="22" t="str">
        <f>IF(OR(CA57="-",CS57="-"),"-",IF(CA57&gt;=CS57+10,"Yes","No"))</f>
        <v>-</v>
      </c>
      <c r="IQ57" s="22" t="str">
        <f>IF(OR(CB57="-",CT57="-"),"-",IF(CB57&gt;=CT57+10,"Yes","No"))</f>
        <v>-</v>
      </c>
      <c r="IR57" s="22" t="str">
        <f>IF(OR(CC57="-",CU57="-"),"-",IF(CC57&gt;=CU57+10,"Yes","No"))</f>
        <v>-</v>
      </c>
      <c r="IS57" s="22" t="str">
        <f>IF(OR(CD57="-",CV57="-"),"-",IF(CD57&gt;=CV57+10,"Yes","No"))</f>
        <v>-</v>
      </c>
      <c r="IT57" s="22" t="str">
        <f>IF(OR(CE57="-",CW57="-"),"-",IF(CE57&gt;=CW57+10,"Yes","No"))</f>
        <v>-</v>
      </c>
      <c r="IU57" s="22" t="str">
        <f>IF(OR(CF57="-",CX57="-"),"-",IF(CF57&gt;=CX57+10,"Yes","No"))</f>
        <v>-</v>
      </c>
      <c r="IV57" s="22" t="str">
        <f>IF(OR(CG57="-",CY57="-"),"-",IF(CG57&gt;=CY57+10,"Yes","No"))</f>
        <v>-</v>
      </c>
      <c r="IW57" s="22" t="str">
        <f>IF(OR(CH57="-",CZ57="-"),"-",IF(CH57&gt;=CZ57+10,"Yes","No"))</f>
        <v>-</v>
      </c>
      <c r="IX57" s="22" t="str">
        <f>IF(OR(CI57="-",DA57="-"),"-",IF(CI57&gt;=DA57+10,"Yes","No"))</f>
        <v>No</v>
      </c>
      <c r="IY57" s="22" t="str">
        <f>IF(OR(CJ57="-",DB57="-"),"-",IF(CJ57&gt;=DB57+10,"Yes","No"))</f>
        <v>-</v>
      </c>
      <c r="IZ57" s="22" t="str">
        <f>IF(OR(CK57="-",DC57="-"),"-",IF(CK57&gt;=DC57+10,"Yes","No"))</f>
        <v>-</v>
      </c>
      <c r="JA57" s="22" t="str">
        <f>IF(OR(CL57="-",DD57="-"),"-",IF(CL57&gt;=DD57+10,"Yes","No"))</f>
        <v>-</v>
      </c>
      <c r="JB57" s="22" t="str">
        <f>IF(OR(BU57="-",DE57="-"),"-",IF(BU57&gt;=DE57+10,"Yes","No"))</f>
        <v>-</v>
      </c>
      <c r="JC57" s="22" t="str">
        <f>IF(OR(BV57="-",DF57="-"),"-",IF(BV57&gt;=DF57+10,"Yes","No"))</f>
        <v>-</v>
      </c>
      <c r="JD57" s="22" t="str">
        <f>IF(OR(BW57="-",DG57="-"),"-",IF(BW57&gt;=DG57+10,"Yes","No"))</f>
        <v>-</v>
      </c>
      <c r="JE57" s="22" t="str">
        <f>IF(OR(BX57="-",DH57="-"),"-",IF(BX57&gt;=DH57+10,"Yes","No"))</f>
        <v>-</v>
      </c>
      <c r="JF57" s="22" t="str">
        <f>IF(OR(BY57="-",DI57="-"),"-",IF(BY57&gt;=DI57+10,"Yes","No"))</f>
        <v>-</v>
      </c>
      <c r="JG57" s="22" t="str">
        <f>IF(OR(BZ57="-",DJ57="-"),"-",IF(BZ57&gt;=DJ57+10,"Yes","No"))</f>
        <v>No</v>
      </c>
      <c r="JH57" s="22" t="str">
        <f>IF(OR(CA57="-",DK57="-"),"-",IF(CA57&gt;=DK57+10,"Yes","No"))</f>
        <v>-</v>
      </c>
      <c r="JI57" s="22" t="str">
        <f>IF(OR(CB57="-",DL57="-"),"-",IF(CB57&gt;=DL57+10,"Yes","No"))</f>
        <v>-</v>
      </c>
      <c r="JJ57" s="22" t="str">
        <f>IF(OR(CC57="-",DM57="-"),"-",IF(CC57&gt;=DM57+10,"Yes","No"))</f>
        <v>-</v>
      </c>
      <c r="JK57" s="23" t="str">
        <f>IF(OR(BU57="-",CM57="-"),"-",IF(BU57&gt;=(100-CM57)*0.1+CM57,"Yes","No"))</f>
        <v>-</v>
      </c>
      <c r="JL57" s="23" t="str">
        <f>IF(OR(BV57="-",CN57="-"),"-",IF(BV57&gt;=(100-CN57)*0.1+CN57,"Yes","No"))</f>
        <v>-</v>
      </c>
      <c r="JM57" s="23" t="str">
        <f>IF(OR(BW57="-",CO57="-"),"-",IF(BW57&gt;=(100-CO57)*0.1+CO57,"Yes","No"))</f>
        <v>-</v>
      </c>
      <c r="JN57" s="23" t="str">
        <f>IF(OR(BX57="-",CP57="-"),"-",IF(BX57&gt;=(100-CP57)*0.1+CP57,"Yes","No"))</f>
        <v>-</v>
      </c>
      <c r="JO57" s="23" t="str">
        <f>IF(OR(BY57="-",CQ57="-"),"-",IF(BY57&gt;=(100-CQ57)*0.1+CQ57,"Yes","No"))</f>
        <v>-</v>
      </c>
      <c r="JP57" s="23" t="str">
        <f>IF(OR(BZ57="-",CR57="-"),"-",IF(BZ57&gt;=(100-CR57)*0.1+CR57,"Yes","No"))</f>
        <v>Yes</v>
      </c>
      <c r="JQ57" s="23" t="str">
        <f>IF(OR(CA57="-",CS57="-"),"-",IF(CA57&gt;=(100-CS57)*0.1+CS57,"Yes","No"))</f>
        <v>-</v>
      </c>
      <c r="JR57" s="23" t="str">
        <f>IF(OR(CB57="-",CT57="-"),"-",IF(CB57&gt;=(100-CT57)*0.1+CT57,"Yes","No"))</f>
        <v>-</v>
      </c>
      <c r="JS57" s="23" t="str">
        <f>IF(OR(CC57="-",CU57="-"),"-",IF(CC57&gt;=(100-CU57)*0.1+CU57,"Yes","No"))</f>
        <v>-</v>
      </c>
      <c r="JT57" s="22" t="s">
        <v>16</v>
      </c>
      <c r="JU57" s="22" t="s">
        <v>16</v>
      </c>
      <c r="JV57" s="22" t="s">
        <v>16</v>
      </c>
      <c r="JW57" s="22" t="s">
        <v>16</v>
      </c>
      <c r="JX57" s="22" t="s">
        <v>16</v>
      </c>
      <c r="JY57" s="22" t="s">
        <v>17</v>
      </c>
      <c r="JZ57" s="22" t="s">
        <v>16</v>
      </c>
      <c r="KA57" s="22" t="s">
        <v>18</v>
      </c>
      <c r="KB57" s="22" t="s">
        <v>16</v>
      </c>
      <c r="KC57" s="23" t="str">
        <f>IF(OR(J57="yes",AK57=""),"-",IF(AK57&gt;AK$4,"Yes","No"))</f>
        <v>Yes</v>
      </c>
      <c r="KD57" s="23" t="str">
        <f>IF(OR(K57="yes",AL57=""),"-",IF(AL57&gt;AL$4,"Yes","No"))</f>
        <v>-</v>
      </c>
      <c r="KE57" s="23" t="str">
        <f>IF(OR(L57="yes",AM57=""),"-",IF(AM57&gt;AM$4,"Yes","No"))</f>
        <v>-</v>
      </c>
      <c r="KF57" s="23" t="str">
        <f>IF(OR(M57="yes",AN57=""),"-",IF(AN57&gt;AN$4,"Yes","No"))</f>
        <v>-</v>
      </c>
      <c r="KG57" s="23" t="str">
        <f>IF(OR(N57="yes",AO57=""),"-",IF(AO57&gt;AO$4,"Yes","No"))</f>
        <v>-</v>
      </c>
      <c r="KH57" s="23" t="str">
        <f>IF(OR(O57="yes",AP57=""),"-",IF(AP57&gt;AP$4,"Yes","No"))</f>
        <v>Yes</v>
      </c>
      <c r="KI57" s="23" t="str">
        <f>IF(OR(P57="yes",AQ57=""),"-",IF(AQ57&gt;AQ$4,"Yes","No"))</f>
        <v>-</v>
      </c>
      <c r="KJ57" s="23" t="str">
        <f>IF(OR(Q57="yes",AR57=""),"-",IF(AR57&gt;AR$4,"Yes","No"))</f>
        <v>Yes</v>
      </c>
      <c r="KK57" s="23" t="str">
        <f>IF(OR(R57="yes",AS57=""),"-",IF(AS57&gt;AS$4,"Yes","No"))</f>
        <v>-</v>
      </c>
      <c r="KL57" s="23" t="str">
        <f>IF(OR(S57="yes",AT57=""),"-",IF(AT57&gt;AT$4,"Yes","No"))</f>
        <v>-</v>
      </c>
      <c r="KM57" s="23" t="str">
        <f>IF(OR(T57="yes",AU57=""),"-",IF(AU57&gt;AU$4,"Yes","No"))</f>
        <v>-</v>
      </c>
      <c r="KN57" s="23" t="str">
        <f>IF(OR(U57="yes",AV57=""),"-",IF(AV57&gt;AV$4,"Yes","No"))</f>
        <v>-</v>
      </c>
      <c r="KO57" s="23" t="str">
        <f>IF(OR(V57="yes",AW57=""),"-",IF(AW57&gt;AW$4,"Yes","No"))</f>
        <v>-</v>
      </c>
      <c r="KP57" s="23" t="str">
        <f>IF(OR(W57="yes",AX57=""),"-",IF(AX57&gt;AX$4,"Yes","No"))</f>
        <v>-</v>
      </c>
      <c r="KQ57" s="23" t="str">
        <f>IF(OR(X57="yes",AY57=""),"-",IF(AY57&gt;AY$4,"Yes","No"))</f>
        <v>Yes</v>
      </c>
      <c r="KR57" s="23" t="str">
        <f>IF(OR(Y57="yes",AZ57=""),"-",IF(AZ57&gt;AZ$4,"Yes","No"))</f>
        <v>-</v>
      </c>
      <c r="KS57" s="23" t="str">
        <f>IF(OR(Z57="yes",BA57=""),"-",IF(BA57&gt;BA$4,"Yes","No"))</f>
        <v>-</v>
      </c>
      <c r="KT57" s="23" t="str">
        <f>IF(OR(AA57="yes",BB57=""),"-",IF(BB57&gt;BB$4,"Yes","No"))</f>
        <v>-</v>
      </c>
      <c r="KU57" s="23" t="str">
        <f>IF(OR(AB57="yes",AND(BU57="-",CD57="-")),"-",IF(OR(BU57&gt;BU$4,CD57&gt;BU$4),"Yes","No"))</f>
        <v>-</v>
      </c>
      <c r="KV57" s="23" t="str">
        <f>IF(OR(AC57="yes",AND(BV57="-",CE57="-")),"-",IF(OR(BV57&gt;BV$4,CE57&gt;BV$4),"Yes","No"))</f>
        <v>-</v>
      </c>
      <c r="KW57" s="23" t="str">
        <f>IF(OR(AD57="yes",AND(BW57="-",CF57="-")),"-",IF(OR(BW57&gt;BW$4,CF57&gt;BW$4),"Yes","No"))</f>
        <v>-</v>
      </c>
      <c r="KX57" s="23" t="str">
        <f>IF(OR(AE57="yes",AND(BX57="-",CG57="-")),"-",IF(OR(BX57&gt;BX$4,CG57&gt;BX$4),"Yes","No"))</f>
        <v>-</v>
      </c>
      <c r="KY57" s="23" t="str">
        <f>IF(OR(AF57="yes",AND(BY57="-",CH57="-")),"-",IF(OR(BY57&gt;BY$4,CH57&gt;BY$4),"Yes","No"))</f>
        <v>-</v>
      </c>
      <c r="KZ57" s="23" t="str">
        <f>IF(OR(AG57="yes",AND(BZ57="-",CI57="-")),"-",IF(OR(BZ57&gt;BZ$4,CI57&gt;BZ$4),"Yes","No"))</f>
        <v>Yes</v>
      </c>
      <c r="LA57" s="23" t="str">
        <f>IF(OR(AH57="yes",AND(CA57="-",CJ57="-")),"-",IF(OR(CA57&gt;CA$4,CJ57&gt;CA$4),"Yes","No"))</f>
        <v>-</v>
      </c>
      <c r="LB57" s="23" t="str">
        <f>IF(OR(AI57="yes",AND(CB57="-",CK57="-")),"-",IF(OR(CB57&gt;CB$4,CK57&gt;CB$4),"Yes","No"))</f>
        <v>-</v>
      </c>
      <c r="LC57" s="23" t="str">
        <f>IF(OR(AJ57="yes",AND(CC57="-",CL57="-")),"-",IF(OR(CC57&gt;CC$4,CL57&gt;CC$4),"Yes","No"))</f>
        <v>-</v>
      </c>
      <c r="LD57" s="23" t="str">
        <f>IF(AK57="","-",IF(OR(DW57="yes",EF57="yes",EO57="yes",EX57="yes",FG57="yes",GZ57="yes",HI57="yes",KC57="yes"),"Yes","No"))</f>
        <v>Yes</v>
      </c>
      <c r="LE57" s="23" t="str">
        <f>IF(AL57="","-",IF(OR(DX57="yes",EG57="yes",EP57="yes",EY57="yes",FH57="yes",HA57="yes",HJ57="yes",KD57="yes"),"Yes","No"))</f>
        <v>-</v>
      </c>
      <c r="LF57" s="23" t="str">
        <f>IF(AM57="","-",IF(OR(DY57="yes",EH57="yes",EQ57="yes",EZ57="yes",FI57="yes",HB57="yes",HK57="yes",KE57="yes"),"Yes","No"))</f>
        <v>-</v>
      </c>
      <c r="LG57" s="23" t="str">
        <f>IF(AN57="","-",IF(OR(DZ57="yes",EI57="yes",ER57="yes",FA57="yes",FJ57="yes",HC57="yes",HL57="yes",KF57="yes"),"Yes","No"))</f>
        <v>-</v>
      </c>
      <c r="LH57" s="23" t="str">
        <f>IF(AO57="","-",IF(OR(EA57="yes",EJ57="yes",ES57="yes",FB57="yes",FK57="yes",HD57="yes",HM57="yes",KG57="yes"),"Yes","No"))</f>
        <v>-</v>
      </c>
      <c r="LI57" s="23" t="str">
        <f>IF(AP57="","-",IF(OR(EB57="yes",EK57="yes",ET57="yes",FC57="yes",FL57="yes",HE57="yes",HN57="yes",KH57="yes"),"Yes","No"))</f>
        <v>Yes</v>
      </c>
      <c r="LJ57" s="23" t="str">
        <f>IF(AQ57="","-",IF(OR(EC57="yes",EL57="yes",EU57="yes",FD57="yes",FM57="yes",HF57="yes",HO57="yes",KI57="yes"),"Yes","No"))</f>
        <v>-</v>
      </c>
      <c r="LK57" s="23" t="str">
        <f>IF(AR57="","-",IF(OR(ED57="yes",EM57="yes",EV57="yes",FE57="yes",FN57="yes",HG57="yes",HP57="yes",KJ57="yes"),"Yes","No"))</f>
        <v>Yes</v>
      </c>
      <c r="LL57" s="23" t="str">
        <f>IF(AS57="","-",IF(OR(EE57="yes",EN57="yes",EW57="yes",FF57="yes",FO57="yes",HH57="yes",HQ57="yes",KK57="yes"),"Yes","No"))</f>
        <v>-</v>
      </c>
      <c r="LM57" s="23" t="str">
        <f>IF(AT57="","-",IF(OR(FP57="Yes",FY57="Yes",GH57="Yes",GQ57="Yes",GZ57="Yes",HI57="Yes",KL57="yes"),"Yes","No"))</f>
        <v>-</v>
      </c>
      <c r="LN57" s="23" t="str">
        <f>IF(AU57="","-",IF(OR(FQ57="Yes",FZ57="Yes",GI57="Yes",GR57="Yes",HA57="Yes",HJ57="Yes",KM57="yes"),"Yes","No"))</f>
        <v>-</v>
      </c>
      <c r="LO57" s="23" t="str">
        <f>IF(AV57="","-",IF(OR(FR57="Yes",GA57="Yes",GJ57="Yes",GS57="Yes",HB57="Yes",HK57="Yes",KN57="yes"),"Yes","No"))</f>
        <v>-</v>
      </c>
      <c r="LP57" s="23" t="str">
        <f>IF(AW57="","-",IF(OR(FS57="Yes",GB57="Yes",GK57="Yes",GT57="Yes",HC57="Yes",HL57="Yes",KO57="yes"),"Yes","No"))</f>
        <v>-</v>
      </c>
      <c r="LQ57" s="23" t="str">
        <f>IF(AX57="","-",IF(OR(FT57="Yes",GC57="Yes",GL57="Yes",GU57="Yes",HD57="Yes",HM57="Yes",KP57="yes"),"Yes","No"))</f>
        <v>-</v>
      </c>
      <c r="LR57" s="23" t="str">
        <f>IF(AY57="","-",IF(OR(FU57="Yes",GD57="Yes",GM57="Yes",GV57="Yes",HE57="Yes",HN57="Yes",KQ57="yes"),"Yes","No"))</f>
        <v>Yes</v>
      </c>
      <c r="LS57" s="23" t="str">
        <f>IF(AZ57="","-",IF(OR(FV57="Yes",GE57="Yes",GN57="Yes",GW57="Yes",HF57="Yes",HO57="Yes",KR57="yes"),"Yes","No"))</f>
        <v>-</v>
      </c>
      <c r="LT57" s="23" t="str">
        <f>IF(BA57="","-",IF(OR(FW57="Yes",GF57="Yes",GO57="Yes",GX57="Yes",HG57="Yes",HP57="Yes",KS57="yes"),"Yes","No"))</f>
        <v>-</v>
      </c>
      <c r="LU57" s="23" t="str">
        <f>IF(BB57="","-",IF(OR(FX57="Yes",GG57="Yes",GP57="Yes",GY57="Yes",HH57="Yes",HQ57="Yes",KT57="yes"),"Yes","No"))</f>
        <v>-</v>
      </c>
      <c r="LV57" s="23" t="str">
        <f>IF(AND(BU57="-",CD57="-"),"-",IF(OR(GZ57="Yes",HI57="Yes",HR57="Yes",IA57="Yes",IJ57="Yes",IS57="Yes",JB57="Yes",JK57="Yes",JT57="Yes",KU57="yes"),"Yes","No"))</f>
        <v>-</v>
      </c>
      <c r="LW57" s="23" t="str">
        <f>IF(AND(BV57="-",CE57="-"),"-",IF(OR(HA57="Yes",HJ57="Yes",HS57="Yes",IB57="Yes",IK57="Yes",IT57="Yes",JC57="Yes",JL57="Yes",JU57="Yes",KV57="yes"),"Yes","No"))</f>
        <v>-</v>
      </c>
      <c r="LX57" s="23" t="str">
        <f>IF(AND(BW57="-",CF57="-"),"-",IF(OR(HB57="Yes",HK57="Yes",HT57="Yes",IC57="Yes",IL57="Yes",IU57="Yes",JD57="Yes",JM57="Yes",JV57="Yes",KW57="yes"),"Yes","No"))</f>
        <v>-</v>
      </c>
      <c r="LY57" s="23" t="str">
        <f>IF(AND(BX57="-",CG57="-"),"-",IF(OR(HC57="Yes",HL57="Yes",HU57="Yes",ID57="Yes",IM57="Yes",IV57="Yes",JE57="Yes",JN57="Yes",JW57="Yes",KX57="yes"),"Yes","No"))</f>
        <v>-</v>
      </c>
      <c r="LZ57" s="23" t="str">
        <f>IF(AND(BY57="-",CH57="-"),"-",IF(OR(HD57="Yes",HM57="Yes",HV57="Yes",IE57="Yes",IN57="Yes",IW57="Yes",JF57="Yes",JO57="Yes",JX57="Yes",KY57="yes"),"Yes","No"))</f>
        <v>-</v>
      </c>
      <c r="MA57" s="23" t="str">
        <f>IF(AND(BZ57="-",CI57="-"),"-",IF(OR(HE57="Yes",HN57="Yes",HW57="Yes",IF57="Yes",IO57="Yes",IX57="Yes",JG57="Yes",JP57="Yes",JY57="Yes",KZ57="yes"),"Yes","No"))</f>
        <v>Yes</v>
      </c>
      <c r="MB57" s="23" t="str">
        <f>IF(AND(CA57="-",CJ57="-"),"-",IF(OR(HF57="Yes",HO57="Yes",HX57="Yes",IG57="Yes",IP57="Yes",IY57="Yes",JH57="Yes",JQ57="Yes",JZ57="Yes",LA57="yes"),"Yes","No"))</f>
        <v>-</v>
      </c>
      <c r="MC57" s="23" t="str">
        <f>IF(AND(CB57="-",CK57="-"),"-",IF(OR(HG57="Yes",HP57="Yes",HY57="Yes",IH57="Yes",IQ57="Yes",IZ57="Yes",JI57="Yes",JR57="Yes",KA57="Yes",LB57="yes"),"Yes","No"))</f>
        <v>No</v>
      </c>
      <c r="MD57" s="23" t="str">
        <f>IF(AND(CC57="-",CL57="-"),"-",IF(OR(HH57="Yes",HQ57="Yes",HZ57="Yes",II57="Yes",IR57="Yes",JA57="Yes",JJ57="Yes",JS57="Yes",KB57="Yes",LC57="yes"),"Yes","No"))</f>
        <v>-</v>
      </c>
    </row>
    <row r="58" spans="2:342" s="12" customFormat="1" x14ac:dyDescent="0.25">
      <c r="B58" s="9" t="s">
        <v>121</v>
      </c>
      <c r="C58" s="9" t="s">
        <v>122</v>
      </c>
      <c r="D58" s="9" t="s">
        <v>302</v>
      </c>
      <c r="E58" s="8" t="str">
        <f>IF(AND(F58="-",G58="-",H58="-"),"-",IF(COUNTIF(F58:I58,"no")&gt;0,"No","Yes"))</f>
        <v>No</v>
      </c>
      <c r="F58" s="10" t="str">
        <f>IF(SUM(COUNTIF(LD58:LL58,"yes"),COUNTIF(LD58:LL58,"no"))=0,"-",IF(COUNTIF(LD58:LL58,"no")&gt;0,"No","Yes"))</f>
        <v>No</v>
      </c>
      <c r="G58" s="10" t="str">
        <f>IF(SUM(COUNTIF(LM58:LU58,"yes"),COUNTIF(LM58:LU58,"no"))=0,"-",IF(COUNTIF(LM58:LU58,"no")&gt;0,"No","Yes"))</f>
        <v>-</v>
      </c>
      <c r="H58" s="10" t="str">
        <f>IF(SUM(COUNTIF(LV58:MD58,"yes"),COUNTIF(LV58:MD58,"no"))=0,"-",IF(COUNTIF(LV58:MD58,"no")&gt;0,"No","Yes"))</f>
        <v>Yes</v>
      </c>
      <c r="I58" s="8" t="s">
        <v>18</v>
      </c>
      <c r="J58" s="13" t="s">
        <v>17</v>
      </c>
      <c r="K58" s="13" t="s">
        <v>15</v>
      </c>
      <c r="L58" s="13" t="s">
        <v>15</v>
      </c>
      <c r="M58" s="13" t="s">
        <v>15</v>
      </c>
      <c r="N58" s="13" t="s">
        <v>17</v>
      </c>
      <c r="O58" s="13" t="s">
        <v>15</v>
      </c>
      <c r="P58" s="13"/>
      <c r="Q58" s="13" t="s">
        <v>17</v>
      </c>
      <c r="R58" s="13" t="s">
        <v>15</v>
      </c>
      <c r="S58" s="13"/>
      <c r="T58" s="13" t="s">
        <v>15</v>
      </c>
      <c r="U58" s="13" t="s">
        <v>15</v>
      </c>
      <c r="V58" s="13" t="s">
        <v>15</v>
      </c>
      <c r="W58" s="13" t="s">
        <v>15</v>
      </c>
      <c r="X58" s="13" t="s">
        <v>15</v>
      </c>
      <c r="Y58" s="13"/>
      <c r="Z58" s="13"/>
      <c r="AA58" s="13" t="s">
        <v>15</v>
      </c>
      <c r="AB58" s="13"/>
      <c r="AC58" s="13" t="s">
        <v>15</v>
      </c>
      <c r="AD58" s="13" t="s">
        <v>15</v>
      </c>
      <c r="AE58" s="13" t="s">
        <v>15</v>
      </c>
      <c r="AF58" s="13" t="s">
        <v>15</v>
      </c>
      <c r="AG58" s="13" t="s">
        <v>15</v>
      </c>
      <c r="AH58" s="13"/>
      <c r="AI58" s="13"/>
      <c r="AJ58" s="13" t="s">
        <v>15</v>
      </c>
      <c r="AK58" s="8">
        <v>18.5</v>
      </c>
      <c r="AL58" s="8" t="s">
        <v>15</v>
      </c>
      <c r="AM58" s="8" t="s">
        <v>15</v>
      </c>
      <c r="AN58" s="8" t="s">
        <v>15</v>
      </c>
      <c r="AO58" s="8">
        <v>45</v>
      </c>
      <c r="AP58" s="8">
        <v>76</v>
      </c>
      <c r="AQ58" s="8" t="s">
        <v>15</v>
      </c>
      <c r="AR58" s="8">
        <v>55.5</v>
      </c>
      <c r="AS58" s="8" t="s">
        <v>15</v>
      </c>
      <c r="AT58" s="8" t="s">
        <v>15</v>
      </c>
      <c r="AU58" s="8" t="s">
        <v>15</v>
      </c>
      <c r="AV58" s="8" t="s">
        <v>15</v>
      </c>
      <c r="AW58" s="8" t="s">
        <v>15</v>
      </c>
      <c r="AX58" s="8" t="s">
        <v>15</v>
      </c>
      <c r="AY58" s="8" t="s">
        <v>15</v>
      </c>
      <c r="AZ58" s="8" t="s">
        <v>15</v>
      </c>
      <c r="BA58" s="8" t="s">
        <v>15</v>
      </c>
      <c r="BB58" s="8" t="s">
        <v>15</v>
      </c>
      <c r="BC58" s="17">
        <v>24.5</v>
      </c>
      <c r="BD58" s="17" t="s">
        <v>15</v>
      </c>
      <c r="BE58" s="17" t="s">
        <v>15</v>
      </c>
      <c r="BF58" s="17" t="s">
        <v>15</v>
      </c>
      <c r="BG58" s="17">
        <v>47.5</v>
      </c>
      <c r="BH58" s="17">
        <v>85.5</v>
      </c>
      <c r="BI58" s="17" t="s">
        <v>15</v>
      </c>
      <c r="BJ58" s="17">
        <v>59.5</v>
      </c>
      <c r="BK58" s="17" t="s">
        <v>15</v>
      </c>
      <c r="BL58" s="17" t="s">
        <v>15</v>
      </c>
      <c r="BM58" s="17" t="s">
        <v>15</v>
      </c>
      <c r="BN58" s="17" t="s">
        <v>15</v>
      </c>
      <c r="BO58" s="17" t="s">
        <v>15</v>
      </c>
      <c r="BP58" s="17" t="s">
        <v>15</v>
      </c>
      <c r="BQ58" s="17">
        <v>107</v>
      </c>
      <c r="BR58" s="17" t="s">
        <v>15</v>
      </c>
      <c r="BS58" s="17">
        <v>117.5</v>
      </c>
      <c r="BT58" s="17" t="s">
        <v>15</v>
      </c>
      <c r="BU58" s="23" t="s">
        <v>16</v>
      </c>
      <c r="BV58" s="23" t="s">
        <v>16</v>
      </c>
      <c r="BW58" s="23" t="s">
        <v>16</v>
      </c>
      <c r="BX58" s="23" t="s">
        <v>16</v>
      </c>
      <c r="BY58" s="23" t="s">
        <v>16</v>
      </c>
      <c r="BZ58" s="23" t="s">
        <v>16</v>
      </c>
      <c r="CA58" s="23" t="s">
        <v>16</v>
      </c>
      <c r="CB58" s="23" t="s">
        <v>16</v>
      </c>
      <c r="CC58" s="23" t="s">
        <v>16</v>
      </c>
      <c r="CD58" s="23" t="s">
        <v>16</v>
      </c>
      <c r="CE58" s="23" t="s">
        <v>16</v>
      </c>
      <c r="CF58" s="23" t="s">
        <v>16</v>
      </c>
      <c r="CG58" s="23" t="s">
        <v>16</v>
      </c>
      <c r="CH58" s="23" t="s">
        <v>16</v>
      </c>
      <c r="CI58" s="23">
        <v>76</v>
      </c>
      <c r="CJ58" s="23" t="s">
        <v>16</v>
      </c>
      <c r="CK58" s="23" t="s">
        <v>16</v>
      </c>
      <c r="CL58" s="23" t="s">
        <v>16</v>
      </c>
      <c r="CM58" s="8" t="s">
        <v>16</v>
      </c>
      <c r="CN58" s="8" t="s">
        <v>16</v>
      </c>
      <c r="CO58" s="8" t="s">
        <v>16</v>
      </c>
      <c r="CP58" s="8" t="s">
        <v>16</v>
      </c>
      <c r="CQ58" s="8" t="s">
        <v>16</v>
      </c>
      <c r="CR58" s="8">
        <v>76</v>
      </c>
      <c r="CS58" s="8" t="s">
        <v>16</v>
      </c>
      <c r="CT58" s="8" t="s">
        <v>16</v>
      </c>
      <c r="CU58" s="8" t="s">
        <v>16</v>
      </c>
      <c r="CV58" s="8" t="s">
        <v>16</v>
      </c>
      <c r="CW58" s="8" t="s">
        <v>16</v>
      </c>
      <c r="CX58" s="8" t="s">
        <v>16</v>
      </c>
      <c r="CY58" s="8" t="s">
        <v>16</v>
      </c>
      <c r="CZ58" s="8" t="s">
        <v>16</v>
      </c>
      <c r="DA58" s="8" t="s">
        <v>16</v>
      </c>
      <c r="DB58" s="8" t="s">
        <v>16</v>
      </c>
      <c r="DC58" s="8" t="s">
        <v>16</v>
      </c>
      <c r="DD58" s="8" t="s">
        <v>16</v>
      </c>
      <c r="DE58" s="8" t="s">
        <v>16</v>
      </c>
      <c r="DF58" s="8" t="s">
        <v>16</v>
      </c>
      <c r="DG58" s="8" t="s">
        <v>16</v>
      </c>
      <c r="DH58" s="8" t="s">
        <v>16</v>
      </c>
      <c r="DI58" s="8" t="s">
        <v>16</v>
      </c>
      <c r="DJ58" s="8" t="s">
        <v>16</v>
      </c>
      <c r="DK58" s="8" t="s">
        <v>16</v>
      </c>
      <c r="DL58" s="8" t="s">
        <v>16</v>
      </c>
      <c r="DM58" s="8" t="s">
        <v>16</v>
      </c>
      <c r="DN58" s="8">
        <v>45.41</v>
      </c>
      <c r="DO58" s="8" t="s">
        <v>15</v>
      </c>
      <c r="DP58" s="8" t="s">
        <v>15</v>
      </c>
      <c r="DQ58" s="8" t="s">
        <v>15</v>
      </c>
      <c r="DR58" s="8">
        <v>47.98</v>
      </c>
      <c r="DS58" s="8">
        <v>42.86</v>
      </c>
      <c r="DT58" s="8">
        <v>56.25</v>
      </c>
      <c r="DU58" s="8">
        <v>44.88</v>
      </c>
      <c r="DV58" s="8" t="s">
        <v>15</v>
      </c>
      <c r="DW58" s="10" t="str">
        <f>IF(AK58="","-",IF(AK58&gt;=AK$5,"Yes","No"))</f>
        <v>No</v>
      </c>
      <c r="DX58" s="10" t="str">
        <f>IF(AL58="","-",IF(AL58&gt;=AL$5,"Yes","No"))</f>
        <v>-</v>
      </c>
      <c r="DY58" s="10" t="str">
        <f>IF(AM58="","-",IF(AM58&gt;=AM$5,"Yes","No"))</f>
        <v>-</v>
      </c>
      <c r="DZ58" s="10" t="str">
        <f>IF(AN58="","-",IF(AN58&gt;=AN$5,"Yes","No"))</f>
        <v>-</v>
      </c>
      <c r="EA58" s="10" t="str">
        <f>IF(AO58="","-",IF(AO58&gt;=AO$5,"Yes","No"))</f>
        <v>No</v>
      </c>
      <c r="EB58" s="10" t="str">
        <f>IF(AP58="","-",IF(AP58&gt;=AP$5,"Yes","No"))</f>
        <v>Yes</v>
      </c>
      <c r="EC58" s="10" t="str">
        <f>IF(AQ58="","-",IF(AQ58&gt;=AQ$5,"Yes","No"))</f>
        <v>-</v>
      </c>
      <c r="ED58" s="10" t="str">
        <f>IF(AR58="","-",IF(AR58&gt;=AR$5,"Yes","No"))</f>
        <v>No</v>
      </c>
      <c r="EE58" s="10" t="str">
        <f>IF(AS58="","-",IF(AS58&gt;=AS$5,"Yes","No"))</f>
        <v>-</v>
      </c>
      <c r="EF58" s="10" t="str">
        <f>IF(OR(AK58="",BC58=""),"-",IF(AK58&gt;=BC58+10,"Yes","No"))</f>
        <v>No</v>
      </c>
      <c r="EG58" s="10" t="str">
        <f>IF(OR(AL58="",BD58=""),"-",IF(AL58&gt;=BD58+10,"Yes","No"))</f>
        <v>-</v>
      </c>
      <c r="EH58" s="10" t="str">
        <f>IF(OR(AM58="",BE58=""),"-",IF(AM58&gt;=BE58+10,"Yes","No"))</f>
        <v>-</v>
      </c>
      <c r="EI58" s="10" t="str">
        <f>IF(OR(AN58="",BF58=""),"-",IF(AN58&gt;=BF58+10,"Yes","No"))</f>
        <v>-</v>
      </c>
      <c r="EJ58" s="10" t="str">
        <f>IF(OR(AO58="",BG58=""),"-",IF(AO58&gt;=BG58+10,"Yes","No"))</f>
        <v>No</v>
      </c>
      <c r="EK58" s="10" t="str">
        <f>IF(OR(AP58="",BH58=""),"-",IF(AP58&gt;=BH58+10,"Yes","No"))</f>
        <v>No</v>
      </c>
      <c r="EL58" s="10" t="str">
        <f>IF(OR(AQ58="",BI58=""),"-",IF(AQ58&gt;=BI58+10,"Yes","No"))</f>
        <v>-</v>
      </c>
      <c r="EM58" s="10" t="str">
        <f>IF(OR(AR58="",BJ58=""),"-",IF(AR58&gt;=BJ58+10,"Yes","No"))</f>
        <v>No</v>
      </c>
      <c r="EN58" s="10" t="str">
        <f>IF(OR(AS58="",BK58=""),"-",IF(AS58&gt;=BK58+10,"Yes","No"))</f>
        <v>-</v>
      </c>
      <c r="EO58" s="10" t="str">
        <f>IF(OR(AK58="",BC58=""),"-",IF(AK58&gt;=(200-BC58)*0.1+BC58,"Yes","No"))</f>
        <v>No</v>
      </c>
      <c r="EP58" s="10" t="str">
        <f>IF(OR(AL58="",BD58=""),"-",IF(AL58&gt;=(200-BD58)*0.1+BD58,"Yes","No"))</f>
        <v>-</v>
      </c>
      <c r="EQ58" s="10" t="str">
        <f>IF(OR(AM58="",BE58=""),"-",IF(AM58&gt;=(200-BE58)*0.1+BE58,"Yes","No"))</f>
        <v>-</v>
      </c>
      <c r="ER58" s="10" t="str">
        <f>IF(OR(AN58="",BF58=""),"-",IF(AN58&gt;=(200-BF58)*0.1+BF58,"Yes","No"))</f>
        <v>-</v>
      </c>
      <c r="ES58" s="10" t="str">
        <f>IF(OR(AO58="",BG58=""),"-",IF(AO58&gt;=(200-BG58)*0.1+BG58,"Yes","No"))</f>
        <v>No</v>
      </c>
      <c r="ET58" s="10" t="str">
        <f>IF(OR(AP58="",BH58=""),"-",IF(AP58&gt;=(200-BH58)*0.1+BH58,"Yes","No"))</f>
        <v>No</v>
      </c>
      <c r="EU58" s="10" t="str">
        <f>IF(OR(AQ58="",BI58=""),"-",IF(AQ58&gt;=(200-BI58)*0.1+BI58,"Yes","No"))</f>
        <v>-</v>
      </c>
      <c r="EV58" s="10" t="str">
        <f>IF(OR(AR58="",BJ58=""),"-",IF(AR58&gt;=(200-BJ58)*0.1+BJ58,"Yes","No"))</f>
        <v>No</v>
      </c>
      <c r="EW58" s="10" t="str">
        <f>IF(OR(AS58="",BK58=""),"-",IF(AS58&gt;=(200-BK58)*0.1+BK58,"Yes","No"))</f>
        <v>-</v>
      </c>
      <c r="EX58" s="8" t="str">
        <f>IF(DN58="","-",IF(DN58&gt;DN$4,"Yes","No"))</f>
        <v>No</v>
      </c>
      <c r="EY58" s="8" t="str">
        <f>IF(DO58="","-",IF(DO58&gt;DO$4,"Yes","No"))</f>
        <v>-</v>
      </c>
      <c r="EZ58" s="8" t="str">
        <f>IF(DP58="","-",IF(DP58&gt;DP$4,"Yes","No"))</f>
        <v>-</v>
      </c>
      <c r="FA58" s="8" t="str">
        <f>IF(DQ58="","-",IF(DQ58&gt;DQ$4,"Yes","No"))</f>
        <v>-</v>
      </c>
      <c r="FB58" s="8" t="str">
        <f>IF(DR58="","-",IF(DR58&gt;DR$4,"Yes","No"))</f>
        <v>No</v>
      </c>
      <c r="FC58" s="8" t="str">
        <f>IF(DS58="","-",IF(DS58&gt;DS$4,"Yes","No"))</f>
        <v>No</v>
      </c>
      <c r="FD58" s="8" t="str">
        <f>IF(DT58="","-",IF(DT58&gt;DT$4,"Yes","No"))</f>
        <v>Yes</v>
      </c>
      <c r="FE58" s="8" t="str">
        <f>IF(DU58="","-",IF(DU58&gt;DU$4,"Yes","No"))</f>
        <v>No</v>
      </c>
      <c r="FF58" s="8" t="str">
        <f>IF(DV58="","-",IF(DV58&gt;DV$4,"Yes","No"))</f>
        <v>-</v>
      </c>
      <c r="FG58" s="22" t="s">
        <v>18</v>
      </c>
      <c r="FH58" s="22" t="s">
        <v>16</v>
      </c>
      <c r="FI58" s="22" t="s">
        <v>16</v>
      </c>
      <c r="FJ58" s="22" t="s">
        <v>16</v>
      </c>
      <c r="FK58" s="22" t="s">
        <v>18</v>
      </c>
      <c r="FL58" s="22" t="s">
        <v>18</v>
      </c>
      <c r="FM58" s="22" t="s">
        <v>16</v>
      </c>
      <c r="FN58" s="22" t="s">
        <v>18</v>
      </c>
      <c r="FO58" s="22" t="s">
        <v>16</v>
      </c>
      <c r="FP58" s="22" t="str">
        <f>IF(AT58="","-",IF(AT58&gt;=AT$5,"Yes","No"))</f>
        <v>-</v>
      </c>
      <c r="FQ58" s="22" t="str">
        <f>IF(AU58="","-",IF(AU58&gt;=AU$5,"Yes","No"))</f>
        <v>-</v>
      </c>
      <c r="FR58" s="22" t="str">
        <f>IF(AV58="","-",IF(AV58&gt;=AV$5,"Yes","No"))</f>
        <v>-</v>
      </c>
      <c r="FS58" s="22" t="str">
        <f>IF(AW58="","-",IF(AW58&gt;=AW$5,"Yes","No"))</f>
        <v>-</v>
      </c>
      <c r="FT58" s="22" t="str">
        <f>IF(AX58="","-",IF(AX58&gt;=AX$5,"Yes","No"))</f>
        <v>-</v>
      </c>
      <c r="FU58" s="22" t="str">
        <f>IF(AY58="","-",IF(AY58&gt;=AY$5,"Yes","No"))</f>
        <v>-</v>
      </c>
      <c r="FV58" s="22" t="str">
        <f>IF(AZ58="","-",IF(AZ58&gt;=AZ$5,"Yes","No"))</f>
        <v>-</v>
      </c>
      <c r="FW58" s="22" t="str">
        <f>IF(BA58="","-",IF(BA58&gt;=BA$5,"Yes","No"))</f>
        <v>-</v>
      </c>
      <c r="FX58" s="22" t="str">
        <f>IF(BB58="","-",IF(BB58&gt;=BB$5,"Yes","No"))</f>
        <v>-</v>
      </c>
      <c r="FY58" s="10" t="str">
        <f>IF(OR(AT58="",BL58=""),"-",IF(AT58&gt;=BL58+10,"Yes","No"))</f>
        <v>-</v>
      </c>
      <c r="FZ58" s="10" t="str">
        <f>IF(OR(AU58="",BM58=""),"-",IF(AU58&gt;=BM58+10,"Yes","No"))</f>
        <v>-</v>
      </c>
      <c r="GA58" s="10" t="str">
        <f>IF(OR(AV58="",BN58=""),"-",IF(AV58&gt;=BN58+10,"Yes","No"))</f>
        <v>-</v>
      </c>
      <c r="GB58" s="10" t="str">
        <f>IF(OR(AW58="",BO58=""),"-",IF(AW58&gt;=BO58+10,"Yes","No"))</f>
        <v>-</v>
      </c>
      <c r="GC58" s="10" t="str">
        <f>IF(OR(AX58="",BP58=""),"-",IF(AX58&gt;=BP58+10,"Yes","No"))</f>
        <v>-</v>
      </c>
      <c r="GD58" s="10" t="str">
        <f>IF(OR(AY58="",BQ58=""),"-",IF(AY58&gt;=BQ58+10,"Yes","No"))</f>
        <v>-</v>
      </c>
      <c r="GE58" s="10" t="str">
        <f>IF(OR(AZ58="",BR58=""),"-",IF(AZ58&gt;=BR58+10,"Yes","No"))</f>
        <v>-</v>
      </c>
      <c r="GF58" s="10" t="str">
        <f>IF(OR(BA58="",BS58=""),"-",IF(BA58&gt;=BS58+10,"Yes","No"))</f>
        <v>-</v>
      </c>
      <c r="GG58" s="10" t="str">
        <f>IF(OR(BB58="",BT58=""),"-",IF(BB58&gt;=BT58+10,"Yes","No"))</f>
        <v>-</v>
      </c>
      <c r="GH58" s="10" t="str">
        <f>IF(OR(AT58="",BL58=""),"-",IF(AT58&gt;=(200-BL58)*0.1+BL58,"Yes","No"))</f>
        <v>-</v>
      </c>
      <c r="GI58" s="10" t="str">
        <f>IF(OR(AU58="",BM58=""),"-",IF(AU58&gt;=(200-BM58)*0.1+BM58,"Yes","No"))</f>
        <v>-</v>
      </c>
      <c r="GJ58" s="10" t="str">
        <f>IF(OR(AV58="",BN58=""),"-",IF(AV58&gt;=(200-BN58)*0.1+BN58,"Yes","No"))</f>
        <v>-</v>
      </c>
      <c r="GK58" s="10" t="str">
        <f>IF(OR(AW58="",BO58=""),"-",IF(AW58&gt;=(200-BO58)*0.1+BO58,"Yes","No"))</f>
        <v>-</v>
      </c>
      <c r="GL58" s="10" t="str">
        <f>IF(OR(AX58="",BP58=""),"-",IF(AX58&gt;=(200-BP58)*0.1+BP58,"Yes","No"))</f>
        <v>-</v>
      </c>
      <c r="GM58" s="10" t="str">
        <f>IF(OR(AY58="",BQ58=""),"-",IF(AY58&gt;=(200-BQ58)*0.1+BQ58,"Yes","No"))</f>
        <v>-</v>
      </c>
      <c r="GN58" s="10" t="str">
        <f>IF(OR(AZ58="",BR58=""),"-",IF(AZ58&gt;=(200-BR58)*0.1+BR58,"Yes","No"))</f>
        <v>-</v>
      </c>
      <c r="GO58" s="10" t="str">
        <f>IF(OR(BA58="",BS58=""),"-",IF(BA58&gt;=(200-BS58)*0.1+BS58,"Yes","No"))</f>
        <v>-</v>
      </c>
      <c r="GP58" s="10" t="str">
        <f>IF(OR(BB58="",BT58=""),"-",IF(BB58&gt;=(200-BT58)*0.1+BT58,"Yes","No"))</f>
        <v>-</v>
      </c>
      <c r="GQ58" s="22" t="s">
        <v>16</v>
      </c>
      <c r="GR58" s="22" t="s">
        <v>16</v>
      </c>
      <c r="GS58" s="22" t="s">
        <v>16</v>
      </c>
      <c r="GT58" s="22" t="s">
        <v>16</v>
      </c>
      <c r="GU58" s="22" t="s">
        <v>16</v>
      </c>
      <c r="GV58" s="22" t="s">
        <v>17</v>
      </c>
      <c r="GW58" s="22" t="s">
        <v>16</v>
      </c>
      <c r="GX58" s="22" t="s">
        <v>17</v>
      </c>
      <c r="GY58" s="22" t="s">
        <v>16</v>
      </c>
      <c r="GZ58" s="8" t="str">
        <f>IF(BU58="-","-",IF(BU58&gt;BU$6,"Yes","No"))</f>
        <v>-</v>
      </c>
      <c r="HA58" s="8" t="str">
        <f>IF(BV58="-","-",IF(BV58&gt;BV$6,"Yes","No"))</f>
        <v>-</v>
      </c>
      <c r="HB58" s="8" t="str">
        <f>IF(BW58="-","-",IF(BW58&gt;BW$6,"Yes","No"))</f>
        <v>-</v>
      </c>
      <c r="HC58" s="8" t="str">
        <f>IF(BX58="-","-",IF(BX58&gt;BX$6,"Yes","No"))</f>
        <v>-</v>
      </c>
      <c r="HD58" s="8" t="str">
        <f>IF(BY58="-","-",IF(BY58&gt;BY$6,"Yes","No"))</f>
        <v>-</v>
      </c>
      <c r="HE58" s="8" t="str">
        <f>IF(BZ58="-","-",IF(BZ58&gt;BZ$6,"Yes","No"))</f>
        <v>-</v>
      </c>
      <c r="HF58" s="8" t="str">
        <f>IF(CA58="-","-",IF(CA58&gt;CA$6,"Yes","No"))</f>
        <v>-</v>
      </c>
      <c r="HG58" s="8" t="str">
        <f>IF(CB58="-","-",IF(CB58&gt;CB$6,"Yes","No"))</f>
        <v>-</v>
      </c>
      <c r="HH58" s="8" t="str">
        <f>IF(CC58="-","-",IF(CC58&gt;CC$6,"Yes","No"))</f>
        <v>-</v>
      </c>
      <c r="HI58" s="8" t="str">
        <f>IF(CD58="-","-",IF(CD58&gt;CD$6,"Yes","No"))</f>
        <v>-</v>
      </c>
      <c r="HJ58" s="8" t="str">
        <f>IF(CE58="-","-",IF(CE58&gt;CE$6,"Yes","No"))</f>
        <v>-</v>
      </c>
      <c r="HK58" s="8" t="str">
        <f>IF(CF58="-","-",IF(CF58&gt;CF$6,"Yes","No"))</f>
        <v>-</v>
      </c>
      <c r="HL58" s="8" t="str">
        <f>IF(CG58="-","-",IF(CG58&gt;CG$6,"Yes","No"))</f>
        <v>-</v>
      </c>
      <c r="HM58" s="8" t="str">
        <f>IF(CH58="-","-",IF(CH58&gt;CH$6,"Yes","No"))</f>
        <v>-</v>
      </c>
      <c r="HN58" s="8" t="str">
        <f>IF(CI58="-","-",IF(CI58&gt;CI$6,"Yes","No"))</f>
        <v>No</v>
      </c>
      <c r="HO58" s="8" t="str">
        <f>IF(CJ58="-","-",IF(CJ58&gt;CJ$6,"Yes","No"))</f>
        <v>-</v>
      </c>
      <c r="HP58" s="8" t="str">
        <f>IF(CK58="-","-",IF(CK58&gt;CK$6,"Yes","No"))</f>
        <v>-</v>
      </c>
      <c r="HQ58" s="8" t="str">
        <f>IF(CL58="-","-",IF(CL58&gt;CL$6,"Yes","No"))</f>
        <v>-</v>
      </c>
      <c r="HR58" s="22" t="str">
        <f>IF(BU58="-","-",IF(BU58&gt;=BU$5,"Yes","No"))</f>
        <v>-</v>
      </c>
      <c r="HS58" s="22" t="str">
        <f>IF(BV58="-","-",IF(BV58&gt;=BV$5,"Yes","No"))</f>
        <v>-</v>
      </c>
      <c r="HT58" s="22" t="str">
        <f>IF(BW58="-","-",IF(BW58&gt;=BW$5,"Yes","No"))</f>
        <v>-</v>
      </c>
      <c r="HU58" s="22" t="str">
        <f>IF(BX58="-","-",IF(BX58&gt;=BX$5,"Yes","No"))</f>
        <v>-</v>
      </c>
      <c r="HV58" s="22" t="str">
        <f>IF(BY58="-","-",IF(BY58&gt;=BY$5,"Yes","No"))</f>
        <v>-</v>
      </c>
      <c r="HW58" s="22" t="str">
        <f>IF(BZ58="-","-",IF(BZ58&gt;=BZ$5,"Yes","No"))</f>
        <v>-</v>
      </c>
      <c r="HX58" s="22" t="str">
        <f>IF(CA58="-","-",IF(CA58&gt;=CA$5,"Yes","No"))</f>
        <v>-</v>
      </c>
      <c r="HY58" s="22" t="str">
        <f>IF(CB58="-","-",IF(CB58&gt;=CB$5,"Yes","No"))</f>
        <v>-</v>
      </c>
      <c r="HZ58" s="22" t="str">
        <f>IF(CC58="-","-",IF(CC58&gt;=CC$5,"Yes","No"))</f>
        <v>-</v>
      </c>
      <c r="IA58" s="22" t="str">
        <f>IF(CD58="-","-",IF(CD58&gt;=BU$5,"Yes","No"))</f>
        <v>-</v>
      </c>
      <c r="IB58" s="22" t="str">
        <f>IF(CE58="-","-",IF(CE58&gt;=BV$5,"Yes","No"))</f>
        <v>-</v>
      </c>
      <c r="IC58" s="22" t="str">
        <f>IF(CF58="-","-",IF(CF58&gt;=BW$5,"Yes","No"))</f>
        <v>-</v>
      </c>
      <c r="ID58" s="22" t="str">
        <f>IF(CG58="-","-",IF(CG58&gt;=BX$5,"Yes","No"))</f>
        <v>-</v>
      </c>
      <c r="IE58" s="22" t="str">
        <f>IF(CH58="-","-",IF(CH58&gt;=BY$5,"Yes","No"))</f>
        <v>-</v>
      </c>
      <c r="IF58" s="22" t="str">
        <f>IF(CI58="-","-",IF(CI58&gt;=BZ$5,"Yes","No"))</f>
        <v>Yes</v>
      </c>
      <c r="IG58" s="22" t="str">
        <f>IF(CJ58="-","-",IF(CJ58&gt;=CA$5,"Yes","No"))</f>
        <v>-</v>
      </c>
      <c r="IH58" s="22" t="str">
        <f>IF(CK58="-","-",IF(CK58&gt;=CB$5,"Yes","No"))</f>
        <v>-</v>
      </c>
      <c r="II58" s="22" t="str">
        <f>IF(CL58="-","-",IF(CL58&gt;=CC$5,"Yes","No"))</f>
        <v>-</v>
      </c>
      <c r="IJ58" s="22" t="str">
        <f>IF(OR(BU58="-",CM58="-"),"-",IF(BU58&gt;=CM58+10,"Yes","No"))</f>
        <v>-</v>
      </c>
      <c r="IK58" s="22" t="str">
        <f>IF(OR(BV58="-",CN58="-"),"-",IF(BV58&gt;=CN58+10,"Yes","No"))</f>
        <v>-</v>
      </c>
      <c r="IL58" s="22" t="str">
        <f>IF(OR(BW58="-",CO58="-"),"-",IF(BW58&gt;=CO58+10,"Yes","No"))</f>
        <v>-</v>
      </c>
      <c r="IM58" s="22" t="str">
        <f>IF(OR(BX58="-",CP58="-"),"-",IF(BX58&gt;=CP58+10,"Yes","No"))</f>
        <v>-</v>
      </c>
      <c r="IN58" s="22" t="str">
        <f>IF(OR(BY58="-",CQ58="-"),"-",IF(BY58&gt;=CQ58+10,"Yes","No"))</f>
        <v>-</v>
      </c>
      <c r="IO58" s="22" t="str">
        <f>IF(OR(BZ58="-",CR58="-"),"-",IF(BZ58&gt;=CR58+10,"Yes","No"))</f>
        <v>-</v>
      </c>
      <c r="IP58" s="22" t="str">
        <f>IF(OR(CA58="-",CS58="-"),"-",IF(CA58&gt;=CS58+10,"Yes","No"))</f>
        <v>-</v>
      </c>
      <c r="IQ58" s="22" t="str">
        <f>IF(OR(CB58="-",CT58="-"),"-",IF(CB58&gt;=CT58+10,"Yes","No"))</f>
        <v>-</v>
      </c>
      <c r="IR58" s="22" t="str">
        <f>IF(OR(CC58="-",CU58="-"),"-",IF(CC58&gt;=CU58+10,"Yes","No"))</f>
        <v>-</v>
      </c>
      <c r="IS58" s="22" t="str">
        <f>IF(OR(CD58="-",CV58="-"),"-",IF(CD58&gt;=CV58+10,"Yes","No"))</f>
        <v>-</v>
      </c>
      <c r="IT58" s="22" t="str">
        <f>IF(OR(CE58="-",CW58="-"),"-",IF(CE58&gt;=CW58+10,"Yes","No"))</f>
        <v>-</v>
      </c>
      <c r="IU58" s="22" t="str">
        <f>IF(OR(CF58="-",CX58="-"),"-",IF(CF58&gt;=CX58+10,"Yes","No"))</f>
        <v>-</v>
      </c>
      <c r="IV58" s="22" t="str">
        <f>IF(OR(CG58="-",CY58="-"),"-",IF(CG58&gt;=CY58+10,"Yes","No"))</f>
        <v>-</v>
      </c>
      <c r="IW58" s="22" t="str">
        <f>IF(OR(CH58="-",CZ58="-"),"-",IF(CH58&gt;=CZ58+10,"Yes","No"))</f>
        <v>-</v>
      </c>
      <c r="IX58" s="22" t="str">
        <f>IF(OR(CI58="-",DA58="-"),"-",IF(CI58&gt;=DA58+10,"Yes","No"))</f>
        <v>-</v>
      </c>
      <c r="IY58" s="22" t="str">
        <f>IF(OR(CJ58="-",DB58="-"),"-",IF(CJ58&gt;=DB58+10,"Yes","No"))</f>
        <v>-</v>
      </c>
      <c r="IZ58" s="22" t="str">
        <f>IF(OR(CK58="-",DC58="-"),"-",IF(CK58&gt;=DC58+10,"Yes","No"))</f>
        <v>-</v>
      </c>
      <c r="JA58" s="22" t="str">
        <f>IF(OR(CL58="-",DD58="-"),"-",IF(CL58&gt;=DD58+10,"Yes","No"))</f>
        <v>-</v>
      </c>
      <c r="JB58" s="22" t="str">
        <f>IF(OR(BU58="-",DE58="-"),"-",IF(BU58&gt;=DE58+10,"Yes","No"))</f>
        <v>-</v>
      </c>
      <c r="JC58" s="22" t="str">
        <f>IF(OR(BV58="-",DF58="-"),"-",IF(BV58&gt;=DF58+10,"Yes","No"))</f>
        <v>-</v>
      </c>
      <c r="JD58" s="22" t="str">
        <f>IF(OR(BW58="-",DG58="-"),"-",IF(BW58&gt;=DG58+10,"Yes","No"))</f>
        <v>-</v>
      </c>
      <c r="JE58" s="22" t="str">
        <f>IF(OR(BX58="-",DH58="-"),"-",IF(BX58&gt;=DH58+10,"Yes","No"))</f>
        <v>-</v>
      </c>
      <c r="JF58" s="22" t="str">
        <f>IF(OR(BY58="-",DI58="-"),"-",IF(BY58&gt;=DI58+10,"Yes","No"))</f>
        <v>-</v>
      </c>
      <c r="JG58" s="22" t="str">
        <f>IF(OR(BZ58="-",DJ58="-"),"-",IF(BZ58&gt;=DJ58+10,"Yes","No"))</f>
        <v>-</v>
      </c>
      <c r="JH58" s="22" t="str">
        <f>IF(OR(CA58="-",DK58="-"),"-",IF(CA58&gt;=DK58+10,"Yes","No"))</f>
        <v>-</v>
      </c>
      <c r="JI58" s="22" t="str">
        <f>IF(OR(CB58="-",DL58="-"),"-",IF(CB58&gt;=DL58+10,"Yes","No"))</f>
        <v>-</v>
      </c>
      <c r="JJ58" s="22" t="str">
        <f>IF(OR(CC58="-",DM58="-"),"-",IF(CC58&gt;=DM58+10,"Yes","No"))</f>
        <v>-</v>
      </c>
      <c r="JK58" s="23" t="str">
        <f>IF(OR(BU58="-",CM58="-"),"-",IF(BU58&gt;=(100-CM58)*0.1+CM58,"Yes","No"))</f>
        <v>-</v>
      </c>
      <c r="JL58" s="23" t="str">
        <f>IF(OR(BV58="-",CN58="-"),"-",IF(BV58&gt;=(100-CN58)*0.1+CN58,"Yes","No"))</f>
        <v>-</v>
      </c>
      <c r="JM58" s="23" t="str">
        <f>IF(OR(BW58="-",CO58="-"),"-",IF(BW58&gt;=(100-CO58)*0.1+CO58,"Yes","No"))</f>
        <v>-</v>
      </c>
      <c r="JN58" s="23" t="str">
        <f>IF(OR(BX58="-",CP58="-"),"-",IF(BX58&gt;=(100-CP58)*0.1+CP58,"Yes","No"))</f>
        <v>-</v>
      </c>
      <c r="JO58" s="23" t="str">
        <f>IF(OR(BY58="-",CQ58="-"),"-",IF(BY58&gt;=(100-CQ58)*0.1+CQ58,"Yes","No"))</f>
        <v>-</v>
      </c>
      <c r="JP58" s="23" t="str">
        <f>IF(OR(BZ58="-",CR58="-"),"-",IF(BZ58&gt;=(100-CR58)*0.1+CR58,"Yes","No"))</f>
        <v>-</v>
      </c>
      <c r="JQ58" s="23" t="str">
        <f>IF(OR(CA58="-",CS58="-"),"-",IF(CA58&gt;=(100-CS58)*0.1+CS58,"Yes","No"))</f>
        <v>-</v>
      </c>
      <c r="JR58" s="23" t="str">
        <f>IF(OR(CB58="-",CT58="-"),"-",IF(CB58&gt;=(100-CT58)*0.1+CT58,"Yes","No"))</f>
        <v>-</v>
      </c>
      <c r="JS58" s="23" t="str">
        <f>IF(OR(CC58="-",CU58="-"),"-",IF(CC58&gt;=(100-CU58)*0.1+CU58,"Yes","No"))</f>
        <v>-</v>
      </c>
      <c r="JT58" s="22" t="s">
        <v>16</v>
      </c>
      <c r="JU58" s="22" t="s">
        <v>16</v>
      </c>
      <c r="JV58" s="22" t="s">
        <v>16</v>
      </c>
      <c r="JW58" s="22" t="s">
        <v>16</v>
      </c>
      <c r="JX58" s="22" t="s">
        <v>16</v>
      </c>
      <c r="JY58" s="22" t="s">
        <v>17</v>
      </c>
      <c r="JZ58" s="22" t="s">
        <v>16</v>
      </c>
      <c r="KA58" s="22" t="s">
        <v>16</v>
      </c>
      <c r="KB58" s="22" t="s">
        <v>16</v>
      </c>
      <c r="KC58" s="23" t="str">
        <f>IF(OR(J58="yes",AK58=""),"-",IF(AK58&gt;AK$4,"Yes","No"))</f>
        <v>-</v>
      </c>
      <c r="KD58" s="23" t="str">
        <f>IF(OR(K58="yes",AL58=""),"-",IF(AL58&gt;AL$4,"Yes","No"))</f>
        <v>-</v>
      </c>
      <c r="KE58" s="23" t="str">
        <f>IF(OR(L58="yes",AM58=""),"-",IF(AM58&gt;AM$4,"Yes","No"))</f>
        <v>-</v>
      </c>
      <c r="KF58" s="23" t="str">
        <f>IF(OR(M58="yes",AN58=""),"-",IF(AN58&gt;AN$4,"Yes","No"))</f>
        <v>-</v>
      </c>
      <c r="KG58" s="23" t="str">
        <f>IF(OR(N58="yes",AO58=""),"-",IF(AO58&gt;AO$4,"Yes","No"))</f>
        <v>-</v>
      </c>
      <c r="KH58" s="23" t="str">
        <f>IF(OR(O58="yes",AP58=""),"-",IF(AP58&gt;AP$4,"Yes","No"))</f>
        <v>Yes</v>
      </c>
      <c r="KI58" s="23" t="str">
        <f>IF(OR(P58="yes",AQ58=""),"-",IF(AQ58&gt;AQ$4,"Yes","No"))</f>
        <v>-</v>
      </c>
      <c r="KJ58" s="23" t="str">
        <f>IF(OR(Q58="yes",AR58=""),"-",IF(AR58&gt;AR$4,"Yes","No"))</f>
        <v>-</v>
      </c>
      <c r="KK58" s="23" t="str">
        <f>IF(OR(R58="yes",AS58=""),"-",IF(AS58&gt;AS$4,"Yes","No"))</f>
        <v>-</v>
      </c>
      <c r="KL58" s="23" t="str">
        <f>IF(OR(S58="yes",AT58=""),"-",IF(AT58&gt;AT$4,"Yes","No"))</f>
        <v>-</v>
      </c>
      <c r="KM58" s="23" t="str">
        <f>IF(OR(T58="yes",AU58=""),"-",IF(AU58&gt;AU$4,"Yes","No"))</f>
        <v>-</v>
      </c>
      <c r="KN58" s="23" t="str">
        <f>IF(OR(U58="yes",AV58=""),"-",IF(AV58&gt;AV$4,"Yes","No"))</f>
        <v>-</v>
      </c>
      <c r="KO58" s="23" t="str">
        <f>IF(OR(V58="yes",AW58=""),"-",IF(AW58&gt;AW$4,"Yes","No"))</f>
        <v>-</v>
      </c>
      <c r="KP58" s="23" t="str">
        <f>IF(OR(W58="yes",AX58=""),"-",IF(AX58&gt;AX$4,"Yes","No"))</f>
        <v>-</v>
      </c>
      <c r="KQ58" s="23" t="str">
        <f>IF(OR(X58="yes",AY58=""),"-",IF(AY58&gt;AY$4,"Yes","No"))</f>
        <v>-</v>
      </c>
      <c r="KR58" s="23" t="str">
        <f>IF(OR(Y58="yes",AZ58=""),"-",IF(AZ58&gt;AZ$4,"Yes","No"))</f>
        <v>-</v>
      </c>
      <c r="KS58" s="23" t="str">
        <f>IF(OR(Z58="yes",BA58=""),"-",IF(BA58&gt;BA$4,"Yes","No"))</f>
        <v>-</v>
      </c>
      <c r="KT58" s="23" t="str">
        <f>IF(OR(AA58="yes",BB58=""),"-",IF(BB58&gt;BB$4,"Yes","No"))</f>
        <v>-</v>
      </c>
      <c r="KU58" s="23" t="str">
        <f>IF(OR(AB58="yes",AND(BU58="-",CD58="-")),"-",IF(OR(BU58&gt;BU$4,CD58&gt;BU$4),"Yes","No"))</f>
        <v>-</v>
      </c>
      <c r="KV58" s="23" t="str">
        <f>IF(OR(AC58="yes",AND(BV58="-",CE58="-")),"-",IF(OR(BV58&gt;BV$4,CE58&gt;BV$4),"Yes","No"))</f>
        <v>-</v>
      </c>
      <c r="KW58" s="23" t="str">
        <f>IF(OR(AD58="yes",AND(BW58="-",CF58="-")),"-",IF(OR(BW58&gt;BW$4,CF58&gt;BW$4),"Yes","No"))</f>
        <v>-</v>
      </c>
      <c r="KX58" s="23" t="str">
        <f>IF(OR(AE58="yes",AND(BX58="-",CG58="-")),"-",IF(OR(BX58&gt;BX$4,CG58&gt;BX$4),"Yes","No"))</f>
        <v>-</v>
      </c>
      <c r="KY58" s="23" t="str">
        <f>IF(OR(AF58="yes",AND(BY58="-",CH58="-")),"-",IF(OR(BY58&gt;BY$4,CH58&gt;BY$4),"Yes","No"))</f>
        <v>-</v>
      </c>
      <c r="KZ58" s="23" t="str">
        <f>IF(OR(AG58="yes",AND(BZ58="-",CI58="-")),"-",IF(OR(BZ58&gt;BZ$4,CI58&gt;BZ$4),"Yes","No"))</f>
        <v>Yes</v>
      </c>
      <c r="LA58" s="23" t="str">
        <f>IF(OR(AH58="yes",AND(CA58="-",CJ58="-")),"-",IF(OR(CA58&gt;CA$4,CJ58&gt;CA$4),"Yes","No"))</f>
        <v>-</v>
      </c>
      <c r="LB58" s="23" t="str">
        <f>IF(OR(AI58="yes",AND(CB58="-",CK58="-")),"-",IF(OR(CB58&gt;CB$4,CK58&gt;CB$4),"Yes","No"))</f>
        <v>-</v>
      </c>
      <c r="LC58" s="23" t="str">
        <f>IF(OR(AJ58="yes",AND(CC58="-",CL58="-")),"-",IF(OR(CC58&gt;CC$4,CL58&gt;CC$4),"Yes","No"))</f>
        <v>-</v>
      </c>
      <c r="LD58" s="23" t="str">
        <f>IF(AK58="","-",IF(OR(DW58="yes",EF58="yes",EO58="yes",EX58="yes",FG58="yes",GZ58="yes",HI58="yes",KC58="yes"),"Yes","No"))</f>
        <v>No</v>
      </c>
      <c r="LE58" s="23" t="str">
        <f>IF(AL58="","-",IF(OR(DX58="yes",EG58="yes",EP58="yes",EY58="yes",FH58="yes",HA58="yes",HJ58="yes",KD58="yes"),"Yes","No"))</f>
        <v>-</v>
      </c>
      <c r="LF58" s="23" t="str">
        <f>IF(AM58="","-",IF(OR(DY58="yes",EH58="yes",EQ58="yes",EZ58="yes",FI58="yes",HB58="yes",HK58="yes",KE58="yes"),"Yes","No"))</f>
        <v>-</v>
      </c>
      <c r="LG58" s="23" t="str">
        <f>IF(AN58="","-",IF(OR(DZ58="yes",EI58="yes",ER58="yes",FA58="yes",FJ58="yes",HC58="yes",HL58="yes",KF58="yes"),"Yes","No"))</f>
        <v>-</v>
      </c>
      <c r="LH58" s="23" t="str">
        <f>IF(AO58="","-",IF(OR(EA58="yes",EJ58="yes",ES58="yes",FB58="yes",FK58="yes",HD58="yes",HM58="yes",KG58="yes"),"Yes","No"))</f>
        <v>No</v>
      </c>
      <c r="LI58" s="23" t="str">
        <f>IF(AP58="","-",IF(OR(EB58="yes",EK58="yes",ET58="yes",FC58="yes",FL58="yes",HE58="yes",HN58="yes",KH58="yes"),"Yes","No"))</f>
        <v>Yes</v>
      </c>
      <c r="LJ58" s="23" t="str">
        <f>IF(AQ58="","-",IF(OR(EC58="yes",EL58="yes",EU58="yes",FD58="yes",FM58="yes",HF58="yes",HO58="yes",KI58="yes"),"Yes","No"))</f>
        <v>-</v>
      </c>
      <c r="LK58" s="23" t="str">
        <f>IF(AR58="","-",IF(OR(ED58="yes",EM58="yes",EV58="yes",FE58="yes",FN58="yes",HG58="yes",HP58="yes",KJ58="yes"),"Yes","No"))</f>
        <v>No</v>
      </c>
      <c r="LL58" s="23" t="str">
        <f>IF(AS58="","-",IF(OR(EE58="yes",EN58="yes",EW58="yes",FF58="yes",FO58="yes",HH58="yes",HQ58="yes",KK58="yes"),"Yes","No"))</f>
        <v>-</v>
      </c>
      <c r="LM58" s="23" t="str">
        <f>IF(AT58="","-",IF(OR(FP58="Yes",FY58="Yes",GH58="Yes",GQ58="Yes",GZ58="Yes",HI58="Yes",KL58="yes"),"Yes","No"))</f>
        <v>-</v>
      </c>
      <c r="LN58" s="23" t="str">
        <f>IF(AU58="","-",IF(OR(FQ58="Yes",FZ58="Yes",GI58="Yes",GR58="Yes",HA58="Yes",HJ58="Yes",KM58="yes"),"Yes","No"))</f>
        <v>-</v>
      </c>
      <c r="LO58" s="23" t="str">
        <f>IF(AV58="","-",IF(OR(FR58="Yes",GA58="Yes",GJ58="Yes",GS58="Yes",HB58="Yes",HK58="Yes",KN58="yes"),"Yes","No"))</f>
        <v>-</v>
      </c>
      <c r="LP58" s="23" t="str">
        <f>IF(AW58="","-",IF(OR(FS58="Yes",GB58="Yes",GK58="Yes",GT58="Yes",HC58="Yes",HL58="Yes",KO58="yes"),"Yes","No"))</f>
        <v>-</v>
      </c>
      <c r="LQ58" s="23" t="str">
        <f>IF(AX58="","-",IF(OR(FT58="Yes",GC58="Yes",GL58="Yes",GU58="Yes",HD58="Yes",HM58="Yes",KP58="yes"),"Yes","No"))</f>
        <v>-</v>
      </c>
      <c r="LR58" s="23" t="str">
        <f>IF(AY58="","-",IF(OR(FU58="Yes",GD58="Yes",GM58="Yes",GV58="Yes",HE58="Yes",HN58="Yes",KQ58="yes"),"Yes","No"))</f>
        <v>-</v>
      </c>
      <c r="LS58" s="23" t="str">
        <f>IF(AZ58="","-",IF(OR(FV58="Yes",GE58="Yes",GN58="Yes",GW58="Yes",HF58="Yes",HO58="Yes",KR58="yes"),"Yes","No"))</f>
        <v>-</v>
      </c>
      <c r="LT58" s="23" t="str">
        <f>IF(BA58="","-",IF(OR(FW58="Yes",GF58="Yes",GO58="Yes",GX58="Yes",HG58="Yes",HP58="Yes",KS58="yes"),"Yes","No"))</f>
        <v>-</v>
      </c>
      <c r="LU58" s="23" t="str">
        <f>IF(BB58="","-",IF(OR(FX58="Yes",GG58="Yes",GP58="Yes",GY58="Yes",HH58="Yes",HQ58="Yes",KT58="yes"),"Yes","No"))</f>
        <v>-</v>
      </c>
      <c r="LV58" s="23" t="str">
        <f>IF(AND(BU58="-",CD58="-"),"-",IF(OR(GZ58="Yes",HI58="Yes",HR58="Yes",IA58="Yes",IJ58="Yes",IS58="Yes",JB58="Yes",JK58="Yes",JT58="Yes",KU58="yes"),"Yes","No"))</f>
        <v>-</v>
      </c>
      <c r="LW58" s="23" t="str">
        <f>IF(AND(BV58="-",CE58="-"),"-",IF(OR(HA58="Yes",HJ58="Yes",HS58="Yes",IB58="Yes",IK58="Yes",IT58="Yes",JC58="Yes",JL58="Yes",JU58="Yes",KV58="yes"),"Yes","No"))</f>
        <v>-</v>
      </c>
      <c r="LX58" s="23" t="str">
        <f>IF(AND(BW58="-",CF58="-"),"-",IF(OR(HB58="Yes",HK58="Yes",HT58="Yes",IC58="Yes",IL58="Yes",IU58="Yes",JD58="Yes",JM58="Yes",JV58="Yes",KW58="yes"),"Yes","No"))</f>
        <v>-</v>
      </c>
      <c r="LY58" s="23" t="str">
        <f>IF(AND(BX58="-",CG58="-"),"-",IF(OR(HC58="Yes",HL58="Yes",HU58="Yes",ID58="Yes",IM58="Yes",IV58="Yes",JE58="Yes",JN58="Yes",JW58="Yes",KX58="yes"),"Yes","No"))</f>
        <v>-</v>
      </c>
      <c r="LZ58" s="23" t="str">
        <f>IF(AND(BY58="-",CH58="-"),"-",IF(OR(HD58="Yes",HM58="Yes",HV58="Yes",IE58="Yes",IN58="Yes",IW58="Yes",JF58="Yes",JO58="Yes",JX58="Yes",KY58="yes"),"Yes","No"))</f>
        <v>-</v>
      </c>
      <c r="MA58" s="23" t="str">
        <f>IF(AND(BZ58="-",CI58="-"),"-",IF(OR(HE58="Yes",HN58="Yes",HW58="Yes",IF58="Yes",IO58="Yes",IX58="Yes",JG58="Yes",JP58="Yes",JY58="Yes",KZ58="yes"),"Yes","No"))</f>
        <v>Yes</v>
      </c>
      <c r="MB58" s="23" t="str">
        <f>IF(AND(CA58="-",CJ58="-"),"-",IF(OR(HF58="Yes",HO58="Yes",HX58="Yes",IG58="Yes",IP58="Yes",IY58="Yes",JH58="Yes",JQ58="Yes",JZ58="Yes",LA58="yes"),"Yes","No"))</f>
        <v>-</v>
      </c>
      <c r="MC58" s="23" t="str">
        <f>IF(AND(CB58="-",CK58="-"),"-",IF(OR(HG58="Yes",HP58="Yes",HY58="Yes",IH58="Yes",IQ58="Yes",IZ58="Yes",JI58="Yes",JR58="Yes",KA58="Yes",LB58="yes"),"Yes","No"))</f>
        <v>-</v>
      </c>
      <c r="MD58" s="23" t="str">
        <f>IF(AND(CC58="-",CL58="-"),"-",IF(OR(HH58="Yes",HQ58="Yes",HZ58="Yes",II58="Yes",IR58="Yes",JA58="Yes",JJ58="Yes",JS58="Yes",KB58="Yes",LC58="yes"),"Yes","No"))</f>
        <v>-</v>
      </c>
    </row>
    <row r="59" spans="2:342" s="12" customFormat="1" x14ac:dyDescent="0.25">
      <c r="B59" s="9" t="s">
        <v>21</v>
      </c>
      <c r="C59" s="9" t="s">
        <v>22</v>
      </c>
      <c r="D59" s="9" t="s">
        <v>314</v>
      </c>
      <c r="E59" s="8" t="str">
        <f>IF(AND(F59="-",G59="-",H59="-"),"-",IF(COUNTIF(F59:I59,"no")&gt;0,"No","Yes"))</f>
        <v>No</v>
      </c>
      <c r="F59" s="10" t="str">
        <f>IF(SUM(COUNTIF(LD59:LL59,"yes"),COUNTIF(LD59:LL59,"no"))=0,"-",IF(COUNTIF(LD59:LL59,"no")&gt;0,"No","Yes"))</f>
        <v>Yes</v>
      </c>
      <c r="G59" s="10" t="str">
        <f>IF(SUM(COUNTIF(LM59:LU59,"yes"),COUNTIF(LM59:LU59,"no"))=0,"-",IF(COUNTIF(LM59:LU59,"no")&gt;0,"No","Yes"))</f>
        <v>No</v>
      </c>
      <c r="H59" s="10" t="str">
        <f>IF(SUM(COUNTIF(LV59:MD59,"yes"),COUNTIF(LV59:MD59,"no"))=0,"-",IF(COUNTIF(LV59:MD59,"no")&gt;0,"No","Yes"))</f>
        <v>Yes</v>
      </c>
      <c r="I59" s="8" t="s">
        <v>18</v>
      </c>
      <c r="J59" s="13"/>
      <c r="K59" s="13" t="s">
        <v>15</v>
      </c>
      <c r="L59" s="13" t="s">
        <v>15</v>
      </c>
      <c r="M59" s="13" t="s">
        <v>17</v>
      </c>
      <c r="N59" s="13" t="s">
        <v>15</v>
      </c>
      <c r="O59" s="13" t="s">
        <v>15</v>
      </c>
      <c r="P59" s="13"/>
      <c r="Q59" s="13"/>
      <c r="R59" s="13" t="s">
        <v>15</v>
      </c>
      <c r="S59" s="13" t="s">
        <v>17</v>
      </c>
      <c r="T59" s="13" t="s">
        <v>15</v>
      </c>
      <c r="U59" s="13" t="s">
        <v>15</v>
      </c>
      <c r="V59" s="13" t="s">
        <v>17</v>
      </c>
      <c r="W59" s="13" t="s">
        <v>15</v>
      </c>
      <c r="X59" s="13" t="s">
        <v>15</v>
      </c>
      <c r="Y59" s="13"/>
      <c r="Z59" s="13"/>
      <c r="AA59" s="13" t="s">
        <v>15</v>
      </c>
      <c r="AB59" s="13"/>
      <c r="AC59" s="13" t="s">
        <v>15</v>
      </c>
      <c r="AD59" s="13" t="s">
        <v>15</v>
      </c>
      <c r="AE59" s="13" t="s">
        <v>17</v>
      </c>
      <c r="AF59" s="13" t="s">
        <v>15</v>
      </c>
      <c r="AG59" s="13" t="s">
        <v>15</v>
      </c>
      <c r="AH59" s="13"/>
      <c r="AI59" s="13"/>
      <c r="AJ59" s="13" t="s">
        <v>15</v>
      </c>
      <c r="AK59" s="8">
        <v>40</v>
      </c>
      <c r="AL59" s="8" t="s">
        <v>15</v>
      </c>
      <c r="AM59" s="8">
        <v>115.5</v>
      </c>
      <c r="AN59" s="8">
        <v>73</v>
      </c>
      <c r="AO59" s="8">
        <v>84</v>
      </c>
      <c r="AP59" s="8">
        <v>108</v>
      </c>
      <c r="AQ59" s="8">
        <v>56.5</v>
      </c>
      <c r="AR59" s="8">
        <v>74</v>
      </c>
      <c r="AS59" s="8" t="s">
        <v>15</v>
      </c>
      <c r="AT59" s="8">
        <v>54</v>
      </c>
      <c r="AU59" s="8" t="s">
        <v>15</v>
      </c>
      <c r="AV59" s="8" t="s">
        <v>15</v>
      </c>
      <c r="AW59" s="8">
        <v>105</v>
      </c>
      <c r="AX59" s="8">
        <v>102.5</v>
      </c>
      <c r="AY59" s="8" t="s">
        <v>15</v>
      </c>
      <c r="AZ59" s="8" t="s">
        <v>15</v>
      </c>
      <c r="BA59" s="8">
        <v>109.5</v>
      </c>
      <c r="BB59" s="8" t="s">
        <v>15</v>
      </c>
      <c r="BC59" s="17">
        <v>34.5</v>
      </c>
      <c r="BD59" s="17" t="s">
        <v>15</v>
      </c>
      <c r="BE59" s="17">
        <v>115.5</v>
      </c>
      <c r="BF59" s="17">
        <v>61</v>
      </c>
      <c r="BG59" s="17">
        <v>68.5</v>
      </c>
      <c r="BH59" s="17">
        <v>86</v>
      </c>
      <c r="BI59" s="17">
        <v>55</v>
      </c>
      <c r="BJ59" s="17">
        <v>60.5</v>
      </c>
      <c r="BK59" s="17" t="s">
        <v>15</v>
      </c>
      <c r="BL59" s="17">
        <v>44.5</v>
      </c>
      <c r="BM59" s="17" t="s">
        <v>15</v>
      </c>
      <c r="BN59" s="17" t="s">
        <v>15</v>
      </c>
      <c r="BO59" s="17">
        <v>94</v>
      </c>
      <c r="BP59" s="17">
        <v>112.5</v>
      </c>
      <c r="BQ59" s="17" t="s">
        <v>15</v>
      </c>
      <c r="BR59" s="17" t="s">
        <v>15</v>
      </c>
      <c r="BS59" s="17">
        <v>103</v>
      </c>
      <c r="BT59" s="17" t="s">
        <v>15</v>
      </c>
      <c r="BU59" s="23">
        <v>35</v>
      </c>
      <c r="BV59" s="23" t="s">
        <v>16</v>
      </c>
      <c r="BW59" s="23" t="s">
        <v>16</v>
      </c>
      <c r="BX59" s="23">
        <v>64</v>
      </c>
      <c r="BY59" s="23">
        <v>67</v>
      </c>
      <c r="BZ59" s="23" t="s">
        <v>16</v>
      </c>
      <c r="CA59" s="23" t="s">
        <v>16</v>
      </c>
      <c r="CB59" s="23">
        <v>70</v>
      </c>
      <c r="CC59" s="23" t="s">
        <v>16</v>
      </c>
      <c r="CD59" s="23">
        <v>41</v>
      </c>
      <c r="CE59" s="23" t="s">
        <v>16</v>
      </c>
      <c r="CF59" s="23" t="s">
        <v>16</v>
      </c>
      <c r="CG59" s="23">
        <v>71</v>
      </c>
      <c r="CH59" s="23">
        <v>65</v>
      </c>
      <c r="CI59" s="23" t="s">
        <v>16</v>
      </c>
      <c r="CJ59" s="23" t="s">
        <v>16</v>
      </c>
      <c r="CK59" s="23">
        <v>76</v>
      </c>
      <c r="CL59" s="23" t="s">
        <v>16</v>
      </c>
      <c r="CM59" s="8">
        <v>33</v>
      </c>
      <c r="CN59" s="8" t="s">
        <v>16</v>
      </c>
      <c r="CO59" s="8" t="s">
        <v>16</v>
      </c>
      <c r="CP59" s="8">
        <v>58</v>
      </c>
      <c r="CQ59" s="8">
        <v>48</v>
      </c>
      <c r="CR59" s="8" t="s">
        <v>16</v>
      </c>
      <c r="CS59" s="8" t="s">
        <v>16</v>
      </c>
      <c r="CT59" s="8">
        <v>64</v>
      </c>
      <c r="CU59" s="8" t="s">
        <v>16</v>
      </c>
      <c r="CV59" s="8">
        <v>56</v>
      </c>
      <c r="CW59" s="8" t="s">
        <v>16</v>
      </c>
      <c r="CX59" s="8" t="s">
        <v>16</v>
      </c>
      <c r="CY59" s="8">
        <v>70</v>
      </c>
      <c r="CZ59" s="8">
        <v>72</v>
      </c>
      <c r="DA59" s="8" t="s">
        <v>16</v>
      </c>
      <c r="DB59" s="8" t="s">
        <v>16</v>
      </c>
      <c r="DC59" s="8">
        <v>80</v>
      </c>
      <c r="DD59" s="8" t="s">
        <v>16</v>
      </c>
      <c r="DE59" s="8">
        <v>45</v>
      </c>
      <c r="DF59" s="8" t="s">
        <v>16</v>
      </c>
      <c r="DG59" s="8" t="s">
        <v>16</v>
      </c>
      <c r="DH59" s="8">
        <v>59</v>
      </c>
      <c r="DI59" s="8">
        <v>63</v>
      </c>
      <c r="DJ59" s="8" t="s">
        <v>16</v>
      </c>
      <c r="DK59" s="8" t="s">
        <v>16</v>
      </c>
      <c r="DL59" s="8">
        <v>66</v>
      </c>
      <c r="DM59" s="8" t="s">
        <v>16</v>
      </c>
      <c r="DN59" s="8">
        <v>45.3</v>
      </c>
      <c r="DO59" s="8" t="s">
        <v>15</v>
      </c>
      <c r="DP59" s="8">
        <v>51.66</v>
      </c>
      <c r="DQ59" s="8">
        <v>47.22</v>
      </c>
      <c r="DR59" s="8">
        <v>49.11</v>
      </c>
      <c r="DS59" s="8">
        <v>49.86</v>
      </c>
      <c r="DT59" s="8">
        <v>48.48</v>
      </c>
      <c r="DU59" s="8">
        <v>48.17</v>
      </c>
      <c r="DV59" s="8" t="s">
        <v>15</v>
      </c>
      <c r="DW59" s="10" t="str">
        <f>IF(AK59="","-",IF(AK59&gt;=AK$5,"Yes","No"))</f>
        <v>Yes</v>
      </c>
      <c r="DX59" s="10" t="str">
        <f>IF(AL59="","-",IF(AL59&gt;=AL$5,"Yes","No"))</f>
        <v>-</v>
      </c>
      <c r="DY59" s="10" t="str">
        <f>IF(AM59="","-",IF(AM59&gt;=AM$5,"Yes","No"))</f>
        <v>Yes</v>
      </c>
      <c r="DZ59" s="10" t="str">
        <f>IF(AN59="","-",IF(AN59&gt;=AN$5,"Yes","No"))</f>
        <v>Yes</v>
      </c>
      <c r="EA59" s="10" t="str">
        <f>IF(AO59="","-",IF(AO59&gt;=AO$5,"Yes","No"))</f>
        <v>Yes</v>
      </c>
      <c r="EB59" s="10" t="str">
        <f>IF(AP59="","-",IF(AP59&gt;=AP$5,"Yes","No"))</f>
        <v>Yes</v>
      </c>
      <c r="EC59" s="10" t="str">
        <f>IF(AQ59="","-",IF(AQ59&gt;=AQ$5,"Yes","No"))</f>
        <v>Yes</v>
      </c>
      <c r="ED59" s="10" t="str">
        <f>IF(AR59="","-",IF(AR59&gt;=AR$5,"Yes","No"))</f>
        <v>Yes</v>
      </c>
      <c r="EE59" s="10" t="str">
        <f>IF(AS59="","-",IF(AS59&gt;=AS$5,"Yes","No"))</f>
        <v>-</v>
      </c>
      <c r="EF59" s="10" t="str">
        <f>IF(OR(AK59="",BC59=""),"-",IF(AK59&gt;=BC59+10,"Yes","No"))</f>
        <v>No</v>
      </c>
      <c r="EG59" s="10" t="str">
        <f>IF(OR(AL59="",BD59=""),"-",IF(AL59&gt;=BD59+10,"Yes","No"))</f>
        <v>-</v>
      </c>
      <c r="EH59" s="10" t="str">
        <f>IF(OR(AM59="",BE59=""),"-",IF(AM59&gt;=BE59+10,"Yes","No"))</f>
        <v>No</v>
      </c>
      <c r="EI59" s="10" t="str">
        <f>IF(OR(AN59="",BF59=""),"-",IF(AN59&gt;=BF59+10,"Yes","No"))</f>
        <v>Yes</v>
      </c>
      <c r="EJ59" s="10" t="str">
        <f>IF(OR(AO59="",BG59=""),"-",IF(AO59&gt;=BG59+10,"Yes","No"))</f>
        <v>Yes</v>
      </c>
      <c r="EK59" s="10" t="str">
        <f>IF(OR(AP59="",BH59=""),"-",IF(AP59&gt;=BH59+10,"Yes","No"))</f>
        <v>Yes</v>
      </c>
      <c r="EL59" s="10" t="str">
        <f>IF(OR(AQ59="",BI59=""),"-",IF(AQ59&gt;=BI59+10,"Yes","No"))</f>
        <v>No</v>
      </c>
      <c r="EM59" s="10" t="str">
        <f>IF(OR(AR59="",BJ59=""),"-",IF(AR59&gt;=BJ59+10,"Yes","No"))</f>
        <v>Yes</v>
      </c>
      <c r="EN59" s="10" t="str">
        <f>IF(OR(AS59="",BK59=""),"-",IF(AS59&gt;=BK59+10,"Yes","No"))</f>
        <v>-</v>
      </c>
      <c r="EO59" s="10" t="str">
        <f>IF(OR(AK59="",BC59=""),"-",IF(AK59&gt;=(200-BC59)*0.1+BC59,"Yes","No"))</f>
        <v>No</v>
      </c>
      <c r="EP59" s="10" t="str">
        <f>IF(OR(AL59="",BD59=""),"-",IF(AL59&gt;=(200-BD59)*0.1+BD59,"Yes","No"))</f>
        <v>-</v>
      </c>
      <c r="EQ59" s="10" t="str">
        <f>IF(OR(AM59="",BE59=""),"-",IF(AM59&gt;=(200-BE59)*0.1+BE59,"Yes","No"))</f>
        <v>No</v>
      </c>
      <c r="ER59" s="10" t="str">
        <f>IF(OR(AN59="",BF59=""),"-",IF(AN59&gt;=(200-BF59)*0.1+BF59,"Yes","No"))</f>
        <v>No</v>
      </c>
      <c r="ES59" s="10" t="str">
        <f>IF(OR(AO59="",BG59=""),"-",IF(AO59&gt;=(200-BG59)*0.1+BG59,"Yes","No"))</f>
        <v>Yes</v>
      </c>
      <c r="ET59" s="10" t="str">
        <f>IF(OR(AP59="",BH59=""),"-",IF(AP59&gt;=(200-BH59)*0.1+BH59,"Yes","No"))</f>
        <v>Yes</v>
      </c>
      <c r="EU59" s="10" t="str">
        <f>IF(OR(AQ59="",BI59=""),"-",IF(AQ59&gt;=(200-BI59)*0.1+BI59,"Yes","No"))</f>
        <v>No</v>
      </c>
      <c r="EV59" s="10" t="str">
        <f>IF(OR(AR59="",BJ59=""),"-",IF(AR59&gt;=(200-BJ59)*0.1+BJ59,"Yes","No"))</f>
        <v>No</v>
      </c>
      <c r="EW59" s="10" t="str">
        <f>IF(OR(AS59="",BK59=""),"-",IF(AS59&gt;=(200-BK59)*0.1+BK59,"Yes","No"))</f>
        <v>-</v>
      </c>
      <c r="EX59" s="8" t="str">
        <f>IF(DN59="","-",IF(DN59&gt;DN$4,"Yes","No"))</f>
        <v>No</v>
      </c>
      <c r="EY59" s="8" t="str">
        <f>IF(DO59="","-",IF(DO59&gt;DO$4,"Yes","No"))</f>
        <v>-</v>
      </c>
      <c r="EZ59" s="8" t="str">
        <f>IF(DP59="","-",IF(DP59&gt;DP$4,"Yes","No"))</f>
        <v>No</v>
      </c>
      <c r="FA59" s="8" t="str">
        <f>IF(DQ59="","-",IF(DQ59&gt;DQ$4,"Yes","No"))</f>
        <v>No</v>
      </c>
      <c r="FB59" s="8" t="str">
        <f>IF(DR59="","-",IF(DR59&gt;DR$4,"Yes","No"))</f>
        <v>No</v>
      </c>
      <c r="FC59" s="8" t="str">
        <f>IF(DS59="","-",IF(DS59&gt;DS$4,"Yes","No"))</f>
        <v>No</v>
      </c>
      <c r="FD59" s="8" t="str">
        <f>IF(DT59="","-",IF(DT59&gt;DT$4,"Yes","No"))</f>
        <v>No</v>
      </c>
      <c r="FE59" s="8" t="str">
        <f>IF(DU59="","-",IF(DU59&gt;DU$4,"Yes","No"))</f>
        <v>No</v>
      </c>
      <c r="FF59" s="8" t="str">
        <f>IF(DV59="","-",IF(DV59&gt;DV$4,"Yes","No"))</f>
        <v>-</v>
      </c>
      <c r="FG59" s="22" t="s">
        <v>18</v>
      </c>
      <c r="FH59" s="22" t="s">
        <v>16</v>
      </c>
      <c r="FI59" s="22" t="s">
        <v>18</v>
      </c>
      <c r="FJ59" s="22" t="s">
        <v>18</v>
      </c>
      <c r="FK59" s="22" t="s">
        <v>18</v>
      </c>
      <c r="FL59" s="22" t="s">
        <v>18</v>
      </c>
      <c r="FM59" s="22" t="s">
        <v>18</v>
      </c>
      <c r="FN59" s="22" t="s">
        <v>18</v>
      </c>
      <c r="FO59" s="22" t="s">
        <v>16</v>
      </c>
      <c r="FP59" s="22" t="str">
        <f>IF(AT59="","-",IF(AT59&gt;=AT$5,"Yes","No"))</f>
        <v>No</v>
      </c>
      <c r="FQ59" s="22" t="str">
        <f>IF(AU59="","-",IF(AU59&gt;=AU$5,"Yes","No"))</f>
        <v>-</v>
      </c>
      <c r="FR59" s="22" t="str">
        <f>IF(AV59="","-",IF(AV59&gt;=AV$5,"Yes","No"))</f>
        <v>-</v>
      </c>
      <c r="FS59" s="22" t="str">
        <f>IF(AW59="","-",IF(AW59&gt;=AW$5,"Yes","No"))</f>
        <v>No</v>
      </c>
      <c r="FT59" s="22" t="str">
        <f>IF(AX59="","-",IF(AX59&gt;=AX$5,"Yes","No"))</f>
        <v>No</v>
      </c>
      <c r="FU59" s="22" t="str">
        <f>IF(AY59="","-",IF(AY59&gt;=AY$5,"Yes","No"))</f>
        <v>-</v>
      </c>
      <c r="FV59" s="22" t="str">
        <f>IF(AZ59="","-",IF(AZ59&gt;=AZ$5,"Yes","No"))</f>
        <v>-</v>
      </c>
      <c r="FW59" s="22" t="str">
        <f>IF(BA59="","-",IF(BA59&gt;=BA$5,"Yes","No"))</f>
        <v>No</v>
      </c>
      <c r="FX59" s="22" t="str">
        <f>IF(BB59="","-",IF(BB59&gt;=BB$5,"Yes","No"))</f>
        <v>-</v>
      </c>
      <c r="FY59" s="10" t="str">
        <f>IF(OR(AT59="",BL59=""),"-",IF(AT59&gt;=BL59+10,"Yes","No"))</f>
        <v>No</v>
      </c>
      <c r="FZ59" s="10" t="str">
        <f>IF(OR(AU59="",BM59=""),"-",IF(AU59&gt;=BM59+10,"Yes","No"))</f>
        <v>-</v>
      </c>
      <c r="GA59" s="10" t="str">
        <f>IF(OR(AV59="",BN59=""),"-",IF(AV59&gt;=BN59+10,"Yes","No"))</f>
        <v>-</v>
      </c>
      <c r="GB59" s="10" t="str">
        <f>IF(OR(AW59="",BO59=""),"-",IF(AW59&gt;=BO59+10,"Yes","No"))</f>
        <v>Yes</v>
      </c>
      <c r="GC59" s="10" t="str">
        <f>IF(OR(AX59="",BP59=""),"-",IF(AX59&gt;=BP59+10,"Yes","No"))</f>
        <v>No</v>
      </c>
      <c r="GD59" s="10" t="str">
        <f>IF(OR(AY59="",BQ59=""),"-",IF(AY59&gt;=BQ59+10,"Yes","No"))</f>
        <v>-</v>
      </c>
      <c r="GE59" s="10" t="str">
        <f>IF(OR(AZ59="",BR59=""),"-",IF(AZ59&gt;=BR59+10,"Yes","No"))</f>
        <v>-</v>
      </c>
      <c r="GF59" s="10" t="str">
        <f>IF(OR(BA59="",BS59=""),"-",IF(BA59&gt;=BS59+10,"Yes","No"))</f>
        <v>No</v>
      </c>
      <c r="GG59" s="10" t="str">
        <f>IF(OR(BB59="",BT59=""),"-",IF(BB59&gt;=BT59+10,"Yes","No"))</f>
        <v>-</v>
      </c>
      <c r="GH59" s="10" t="str">
        <f>IF(OR(AT59="",BL59=""),"-",IF(AT59&gt;=(200-BL59)*0.1+BL59,"Yes","No"))</f>
        <v>No</v>
      </c>
      <c r="GI59" s="10" t="str">
        <f>IF(OR(AU59="",BM59=""),"-",IF(AU59&gt;=(200-BM59)*0.1+BM59,"Yes","No"))</f>
        <v>-</v>
      </c>
      <c r="GJ59" s="10" t="str">
        <f>IF(OR(AV59="",BN59=""),"-",IF(AV59&gt;=(200-BN59)*0.1+BN59,"Yes","No"))</f>
        <v>-</v>
      </c>
      <c r="GK59" s="10" t="str">
        <f>IF(OR(AW59="",BO59=""),"-",IF(AW59&gt;=(200-BO59)*0.1+BO59,"Yes","No"))</f>
        <v>Yes</v>
      </c>
      <c r="GL59" s="10" t="str">
        <f>IF(OR(AX59="",BP59=""),"-",IF(AX59&gt;=(200-BP59)*0.1+BP59,"Yes","No"))</f>
        <v>No</v>
      </c>
      <c r="GM59" s="10" t="str">
        <f>IF(OR(AY59="",BQ59=""),"-",IF(AY59&gt;=(200-BQ59)*0.1+BQ59,"Yes","No"))</f>
        <v>-</v>
      </c>
      <c r="GN59" s="10" t="str">
        <f>IF(OR(AZ59="",BR59=""),"-",IF(AZ59&gt;=(200-BR59)*0.1+BR59,"Yes","No"))</f>
        <v>-</v>
      </c>
      <c r="GO59" s="10" t="str">
        <f>IF(OR(BA59="",BS59=""),"-",IF(BA59&gt;=(200-BS59)*0.1+BS59,"Yes","No"))</f>
        <v>No</v>
      </c>
      <c r="GP59" s="10" t="str">
        <f>IF(OR(BB59="",BT59=""),"-",IF(BB59&gt;=(200-BT59)*0.1+BT59,"Yes","No"))</f>
        <v>-</v>
      </c>
      <c r="GQ59" s="22" t="s">
        <v>18</v>
      </c>
      <c r="GR59" s="22" t="s">
        <v>16</v>
      </c>
      <c r="GS59" s="22" t="s">
        <v>16</v>
      </c>
      <c r="GT59" s="22" t="s">
        <v>18</v>
      </c>
      <c r="GU59" s="22" t="s">
        <v>18</v>
      </c>
      <c r="GV59" s="22" t="s">
        <v>16</v>
      </c>
      <c r="GW59" s="22" t="s">
        <v>16</v>
      </c>
      <c r="GX59" s="22" t="s">
        <v>18</v>
      </c>
      <c r="GY59" s="22" t="s">
        <v>16</v>
      </c>
      <c r="GZ59" s="8" t="str">
        <f>IF(BU59="-","-",IF(BU59&gt;BU$6,"Yes","No"))</f>
        <v>No</v>
      </c>
      <c r="HA59" s="8" t="str">
        <f>IF(BV59="-","-",IF(BV59&gt;BV$6,"Yes","No"))</f>
        <v>-</v>
      </c>
      <c r="HB59" s="8" t="str">
        <f>IF(BW59="-","-",IF(BW59&gt;BW$6,"Yes","No"))</f>
        <v>-</v>
      </c>
      <c r="HC59" s="8" t="str">
        <f>IF(BX59="-","-",IF(BX59&gt;BX$6,"Yes","No"))</f>
        <v>No</v>
      </c>
      <c r="HD59" s="8" t="str">
        <f>IF(BY59="-","-",IF(BY59&gt;BY$6,"Yes","No"))</f>
        <v>No</v>
      </c>
      <c r="HE59" s="8" t="str">
        <f>IF(BZ59="-","-",IF(BZ59&gt;BZ$6,"Yes","No"))</f>
        <v>-</v>
      </c>
      <c r="HF59" s="8" t="str">
        <f>IF(CA59="-","-",IF(CA59&gt;CA$6,"Yes","No"))</f>
        <v>-</v>
      </c>
      <c r="HG59" s="8" t="str">
        <f>IF(CB59="-","-",IF(CB59&gt;CB$6,"Yes","No"))</f>
        <v>No</v>
      </c>
      <c r="HH59" s="8" t="str">
        <f>IF(CC59="-","-",IF(CC59&gt;CC$6,"Yes","No"))</f>
        <v>-</v>
      </c>
      <c r="HI59" s="8" t="str">
        <f>IF(CD59="-","-",IF(CD59&gt;CD$6,"Yes","No"))</f>
        <v>No</v>
      </c>
      <c r="HJ59" s="8" t="str">
        <f>IF(CE59="-","-",IF(CE59&gt;CE$6,"Yes","No"))</f>
        <v>-</v>
      </c>
      <c r="HK59" s="8" t="str">
        <f>IF(CF59="-","-",IF(CF59&gt;CF$6,"Yes","No"))</f>
        <v>-</v>
      </c>
      <c r="HL59" s="8" t="str">
        <f>IF(CG59="-","-",IF(CG59&gt;CG$6,"Yes","No"))</f>
        <v>No</v>
      </c>
      <c r="HM59" s="8" t="str">
        <f>IF(CH59="-","-",IF(CH59&gt;CH$6,"Yes","No"))</f>
        <v>No</v>
      </c>
      <c r="HN59" s="8" t="str">
        <f>IF(CI59="-","-",IF(CI59&gt;CI$6,"Yes","No"))</f>
        <v>-</v>
      </c>
      <c r="HO59" s="8" t="str">
        <f>IF(CJ59="-","-",IF(CJ59&gt;CJ$6,"Yes","No"))</f>
        <v>-</v>
      </c>
      <c r="HP59" s="8" t="str">
        <f>IF(CK59="-","-",IF(CK59&gt;CK$6,"Yes","No"))</f>
        <v>No</v>
      </c>
      <c r="HQ59" s="8" t="str">
        <f>IF(CL59="-","-",IF(CL59&gt;CL$6,"Yes","No"))</f>
        <v>-</v>
      </c>
      <c r="HR59" s="22" t="str">
        <f>IF(BU59="-","-",IF(BU59&gt;=BU$5,"Yes","No"))</f>
        <v>No</v>
      </c>
      <c r="HS59" s="22" t="str">
        <f>IF(BV59="-","-",IF(BV59&gt;=BV$5,"Yes","No"))</f>
        <v>-</v>
      </c>
      <c r="HT59" s="22" t="str">
        <f>IF(BW59="-","-",IF(BW59&gt;=BW$5,"Yes","No"))</f>
        <v>-</v>
      </c>
      <c r="HU59" s="22" t="str">
        <f>IF(BX59="-","-",IF(BX59&gt;=BX$5,"Yes","No"))</f>
        <v>No</v>
      </c>
      <c r="HV59" s="22" t="str">
        <f>IF(BY59="-","-",IF(BY59&gt;=BY$5,"Yes","No"))</f>
        <v>No</v>
      </c>
      <c r="HW59" s="22" t="str">
        <f>IF(BZ59="-","-",IF(BZ59&gt;=BZ$5,"Yes","No"))</f>
        <v>-</v>
      </c>
      <c r="HX59" s="22" t="str">
        <f>IF(CA59="-","-",IF(CA59&gt;=CA$5,"Yes","No"))</f>
        <v>-</v>
      </c>
      <c r="HY59" s="22" t="str">
        <f>IF(CB59="-","-",IF(CB59&gt;=CB$5,"Yes","No"))</f>
        <v>No</v>
      </c>
      <c r="HZ59" s="22" t="str">
        <f>IF(CC59="-","-",IF(CC59&gt;=CC$5,"Yes","No"))</f>
        <v>-</v>
      </c>
      <c r="IA59" s="22" t="str">
        <f>IF(CD59="-","-",IF(CD59&gt;=BU$5,"Yes","No"))</f>
        <v>No</v>
      </c>
      <c r="IB59" s="22" t="str">
        <f>IF(CE59="-","-",IF(CE59&gt;=BV$5,"Yes","No"))</f>
        <v>-</v>
      </c>
      <c r="IC59" s="22" t="str">
        <f>IF(CF59="-","-",IF(CF59&gt;=BW$5,"Yes","No"))</f>
        <v>-</v>
      </c>
      <c r="ID59" s="22" t="str">
        <f>IF(CG59="-","-",IF(CG59&gt;=BX$5,"Yes","No"))</f>
        <v>Yes</v>
      </c>
      <c r="IE59" s="22" t="str">
        <f>IF(CH59="-","-",IF(CH59&gt;=BY$5,"Yes","No"))</f>
        <v>No</v>
      </c>
      <c r="IF59" s="22" t="str">
        <f>IF(CI59="-","-",IF(CI59&gt;=BZ$5,"Yes","No"))</f>
        <v>-</v>
      </c>
      <c r="IG59" s="22" t="str">
        <f>IF(CJ59="-","-",IF(CJ59&gt;=CA$5,"Yes","No"))</f>
        <v>-</v>
      </c>
      <c r="IH59" s="22" t="str">
        <f>IF(CK59="-","-",IF(CK59&gt;=CB$5,"Yes","No"))</f>
        <v>Yes</v>
      </c>
      <c r="II59" s="22" t="str">
        <f>IF(CL59="-","-",IF(CL59&gt;=CC$5,"Yes","No"))</f>
        <v>-</v>
      </c>
      <c r="IJ59" s="22" t="str">
        <f>IF(OR(BU59="-",CM59="-"),"-",IF(BU59&gt;=CM59+10,"Yes","No"))</f>
        <v>No</v>
      </c>
      <c r="IK59" s="22" t="str">
        <f>IF(OR(BV59="-",CN59="-"),"-",IF(BV59&gt;=CN59+10,"Yes","No"))</f>
        <v>-</v>
      </c>
      <c r="IL59" s="22" t="str">
        <f>IF(OR(BW59="-",CO59="-"),"-",IF(BW59&gt;=CO59+10,"Yes","No"))</f>
        <v>-</v>
      </c>
      <c r="IM59" s="22" t="str">
        <f>IF(OR(BX59="-",CP59="-"),"-",IF(BX59&gt;=CP59+10,"Yes","No"))</f>
        <v>No</v>
      </c>
      <c r="IN59" s="22" t="str">
        <f>IF(OR(BY59="-",CQ59="-"),"-",IF(BY59&gt;=CQ59+10,"Yes","No"))</f>
        <v>Yes</v>
      </c>
      <c r="IO59" s="22" t="str">
        <f>IF(OR(BZ59="-",CR59="-"),"-",IF(BZ59&gt;=CR59+10,"Yes","No"))</f>
        <v>-</v>
      </c>
      <c r="IP59" s="22" t="str">
        <f>IF(OR(CA59="-",CS59="-"),"-",IF(CA59&gt;=CS59+10,"Yes","No"))</f>
        <v>-</v>
      </c>
      <c r="IQ59" s="22" t="str">
        <f>IF(OR(CB59="-",CT59="-"),"-",IF(CB59&gt;=CT59+10,"Yes","No"))</f>
        <v>No</v>
      </c>
      <c r="IR59" s="22" t="str">
        <f>IF(OR(CC59="-",CU59="-"),"-",IF(CC59&gt;=CU59+10,"Yes","No"))</f>
        <v>-</v>
      </c>
      <c r="IS59" s="22" t="str">
        <f>IF(OR(CD59="-",CV59="-"),"-",IF(CD59&gt;=CV59+10,"Yes","No"))</f>
        <v>No</v>
      </c>
      <c r="IT59" s="22" t="str">
        <f>IF(OR(CE59="-",CW59="-"),"-",IF(CE59&gt;=CW59+10,"Yes","No"))</f>
        <v>-</v>
      </c>
      <c r="IU59" s="22" t="str">
        <f>IF(OR(CF59="-",CX59="-"),"-",IF(CF59&gt;=CX59+10,"Yes","No"))</f>
        <v>-</v>
      </c>
      <c r="IV59" s="22" t="str">
        <f>IF(OR(CG59="-",CY59="-"),"-",IF(CG59&gt;=CY59+10,"Yes","No"))</f>
        <v>No</v>
      </c>
      <c r="IW59" s="22" t="str">
        <f>IF(OR(CH59="-",CZ59="-"),"-",IF(CH59&gt;=CZ59+10,"Yes","No"))</f>
        <v>No</v>
      </c>
      <c r="IX59" s="22" t="str">
        <f>IF(OR(CI59="-",DA59="-"),"-",IF(CI59&gt;=DA59+10,"Yes","No"))</f>
        <v>-</v>
      </c>
      <c r="IY59" s="22" t="str">
        <f>IF(OR(CJ59="-",DB59="-"),"-",IF(CJ59&gt;=DB59+10,"Yes","No"))</f>
        <v>-</v>
      </c>
      <c r="IZ59" s="22" t="str">
        <f>IF(OR(CK59="-",DC59="-"),"-",IF(CK59&gt;=DC59+10,"Yes","No"))</f>
        <v>No</v>
      </c>
      <c r="JA59" s="22" t="str">
        <f>IF(OR(CL59="-",DD59="-"),"-",IF(CL59&gt;=DD59+10,"Yes","No"))</f>
        <v>-</v>
      </c>
      <c r="JB59" s="22" t="str">
        <f>IF(OR(BU59="-",DE59="-"),"-",IF(BU59&gt;=DE59+10,"Yes","No"))</f>
        <v>No</v>
      </c>
      <c r="JC59" s="22" t="str">
        <f>IF(OR(BV59="-",DF59="-"),"-",IF(BV59&gt;=DF59+10,"Yes","No"))</f>
        <v>-</v>
      </c>
      <c r="JD59" s="22" t="str">
        <f>IF(OR(BW59="-",DG59="-"),"-",IF(BW59&gt;=DG59+10,"Yes","No"))</f>
        <v>-</v>
      </c>
      <c r="JE59" s="22" t="str">
        <f>IF(OR(BX59="-",DH59="-"),"-",IF(BX59&gt;=DH59+10,"Yes","No"))</f>
        <v>No</v>
      </c>
      <c r="JF59" s="22" t="str">
        <f>IF(OR(BY59="-",DI59="-"),"-",IF(BY59&gt;=DI59+10,"Yes","No"))</f>
        <v>No</v>
      </c>
      <c r="JG59" s="22" t="str">
        <f>IF(OR(BZ59="-",DJ59="-"),"-",IF(BZ59&gt;=DJ59+10,"Yes","No"))</f>
        <v>-</v>
      </c>
      <c r="JH59" s="22" t="str">
        <f>IF(OR(CA59="-",DK59="-"),"-",IF(CA59&gt;=DK59+10,"Yes","No"))</f>
        <v>-</v>
      </c>
      <c r="JI59" s="22" t="str">
        <f>IF(OR(CB59="-",DL59="-"),"-",IF(CB59&gt;=DL59+10,"Yes","No"))</f>
        <v>No</v>
      </c>
      <c r="JJ59" s="22" t="str">
        <f>IF(OR(CC59="-",DM59="-"),"-",IF(CC59&gt;=DM59+10,"Yes","No"))</f>
        <v>-</v>
      </c>
      <c r="JK59" s="23" t="str">
        <f>IF(OR(BU59="-",CM59="-"),"-",IF(BU59&gt;=(100-CM59)*0.1+CM59,"Yes","No"))</f>
        <v>No</v>
      </c>
      <c r="JL59" s="23" t="str">
        <f>IF(OR(BV59="-",CN59="-"),"-",IF(BV59&gt;=(100-CN59)*0.1+CN59,"Yes","No"))</f>
        <v>-</v>
      </c>
      <c r="JM59" s="23" t="str">
        <f>IF(OR(BW59="-",CO59="-"),"-",IF(BW59&gt;=(100-CO59)*0.1+CO59,"Yes","No"))</f>
        <v>-</v>
      </c>
      <c r="JN59" s="23" t="str">
        <f>IF(OR(BX59="-",CP59="-"),"-",IF(BX59&gt;=(100-CP59)*0.1+CP59,"Yes","No"))</f>
        <v>Yes</v>
      </c>
      <c r="JO59" s="23" t="str">
        <f>IF(OR(BY59="-",CQ59="-"),"-",IF(BY59&gt;=(100-CQ59)*0.1+CQ59,"Yes","No"))</f>
        <v>Yes</v>
      </c>
      <c r="JP59" s="23" t="str">
        <f>IF(OR(BZ59="-",CR59="-"),"-",IF(BZ59&gt;=(100-CR59)*0.1+CR59,"Yes","No"))</f>
        <v>-</v>
      </c>
      <c r="JQ59" s="23" t="str">
        <f>IF(OR(CA59="-",CS59="-"),"-",IF(CA59&gt;=(100-CS59)*0.1+CS59,"Yes","No"))</f>
        <v>-</v>
      </c>
      <c r="JR59" s="23" t="str">
        <f>IF(OR(CB59="-",CT59="-"),"-",IF(CB59&gt;=(100-CT59)*0.1+CT59,"Yes","No"))</f>
        <v>Yes</v>
      </c>
      <c r="JS59" s="23" t="str">
        <f>IF(OR(CC59="-",CU59="-"),"-",IF(CC59&gt;=(100-CU59)*0.1+CU59,"Yes","No"))</f>
        <v>-</v>
      </c>
      <c r="JT59" s="22" t="s">
        <v>18</v>
      </c>
      <c r="JU59" s="22" t="s">
        <v>16</v>
      </c>
      <c r="JV59" s="22" t="s">
        <v>16</v>
      </c>
      <c r="JW59" s="22" t="s">
        <v>18</v>
      </c>
      <c r="JX59" s="22" t="s">
        <v>17</v>
      </c>
      <c r="JY59" s="22" t="s">
        <v>16</v>
      </c>
      <c r="JZ59" s="22" t="s">
        <v>16</v>
      </c>
      <c r="KA59" s="22" t="s">
        <v>17</v>
      </c>
      <c r="KB59" s="22" t="s">
        <v>16</v>
      </c>
      <c r="KC59" s="23" t="str">
        <f>IF(OR(J59="yes",AK59=""),"-",IF(AK59&gt;AK$4,"Yes","No"))</f>
        <v>Yes</v>
      </c>
      <c r="KD59" s="23" t="str">
        <f>IF(OR(K59="yes",AL59=""),"-",IF(AL59&gt;AL$4,"Yes","No"))</f>
        <v>-</v>
      </c>
      <c r="KE59" s="23" t="str">
        <f>IF(OR(L59="yes",AM59=""),"-",IF(AM59&gt;AM$4,"Yes","No"))</f>
        <v>Yes</v>
      </c>
      <c r="KF59" s="23" t="str">
        <f>IF(OR(M59="yes",AN59=""),"-",IF(AN59&gt;AN$4,"Yes","No"))</f>
        <v>-</v>
      </c>
      <c r="KG59" s="23" t="str">
        <f>IF(OR(N59="yes",AO59=""),"-",IF(AO59&gt;AO$4,"Yes","No"))</f>
        <v>Yes</v>
      </c>
      <c r="KH59" s="23" t="str">
        <f>IF(OR(O59="yes",AP59=""),"-",IF(AP59&gt;AP$4,"Yes","No"))</f>
        <v>Yes</v>
      </c>
      <c r="KI59" s="23" t="str">
        <f>IF(OR(P59="yes",AQ59=""),"-",IF(AQ59&gt;AQ$4,"Yes","No"))</f>
        <v>Yes</v>
      </c>
      <c r="KJ59" s="23" t="str">
        <f>IF(OR(Q59="yes",AR59=""),"-",IF(AR59&gt;AR$4,"Yes","No"))</f>
        <v>Yes</v>
      </c>
      <c r="KK59" s="23" t="str">
        <f>IF(OR(R59="yes",AS59=""),"-",IF(AS59&gt;AS$4,"Yes","No"))</f>
        <v>-</v>
      </c>
      <c r="KL59" s="23" t="str">
        <f>IF(OR(S59="yes",AT59=""),"-",IF(AT59&gt;AT$4,"Yes","No"))</f>
        <v>-</v>
      </c>
      <c r="KM59" s="23" t="str">
        <f>IF(OR(T59="yes",AU59=""),"-",IF(AU59&gt;AU$4,"Yes","No"))</f>
        <v>-</v>
      </c>
      <c r="KN59" s="23" t="str">
        <f>IF(OR(U59="yes",AV59=""),"-",IF(AV59&gt;AV$4,"Yes","No"))</f>
        <v>-</v>
      </c>
      <c r="KO59" s="23" t="str">
        <f>IF(OR(V59="yes",AW59=""),"-",IF(AW59&gt;AW$4,"Yes","No"))</f>
        <v>-</v>
      </c>
      <c r="KP59" s="23" t="str">
        <f>IF(OR(W59="yes",AX59=""),"-",IF(AX59&gt;AX$4,"Yes","No"))</f>
        <v>No</v>
      </c>
      <c r="KQ59" s="23" t="str">
        <f>IF(OR(X59="yes",AY59=""),"-",IF(AY59&gt;AY$4,"Yes","No"))</f>
        <v>-</v>
      </c>
      <c r="KR59" s="23" t="str">
        <f>IF(OR(Y59="yes",AZ59=""),"-",IF(AZ59&gt;AZ$4,"Yes","No"))</f>
        <v>-</v>
      </c>
      <c r="KS59" s="23" t="str">
        <f>IF(OR(Z59="yes",BA59=""),"-",IF(BA59&gt;BA$4,"Yes","No"))</f>
        <v>No</v>
      </c>
      <c r="KT59" s="23" t="str">
        <f>IF(OR(AA59="yes",BB59=""),"-",IF(BB59&gt;BB$4,"Yes","No"))</f>
        <v>-</v>
      </c>
      <c r="KU59" s="23" t="str">
        <f>IF(OR(AB59="yes",AND(BU59="-",CD59="-")),"-",IF(OR(BU59&gt;BU$4,CD59&gt;BU$4),"Yes","No"))</f>
        <v>Yes</v>
      </c>
      <c r="KV59" s="23" t="str">
        <f>IF(OR(AC59="yes",AND(BV59="-",CE59="-")),"-",IF(OR(BV59&gt;BV$4,CE59&gt;BV$4),"Yes","No"))</f>
        <v>-</v>
      </c>
      <c r="KW59" s="23" t="str">
        <f>IF(OR(AD59="yes",AND(BW59="-",CF59="-")),"-",IF(OR(BW59&gt;BW$4,CF59&gt;BW$4),"Yes","No"))</f>
        <v>-</v>
      </c>
      <c r="KX59" s="23" t="str">
        <f>IF(OR(AE59="yes",AND(BX59="-",CG59="-")),"-",IF(OR(BX59&gt;BX$4,CG59&gt;BX$4),"Yes","No"))</f>
        <v>-</v>
      </c>
      <c r="KY59" s="23" t="str">
        <f>IF(OR(AF59="yes",AND(BY59="-",CH59="-")),"-",IF(OR(BY59&gt;BY$4,CH59&gt;BY$4),"Yes","No"))</f>
        <v>Yes</v>
      </c>
      <c r="KZ59" s="23" t="str">
        <f>IF(OR(AG59="yes",AND(BZ59="-",CI59="-")),"-",IF(OR(BZ59&gt;BZ$4,CI59&gt;BZ$4),"Yes","No"))</f>
        <v>-</v>
      </c>
      <c r="LA59" s="23" t="str">
        <f>IF(OR(AH59="yes",AND(CA59="-",CJ59="-")),"-",IF(OR(CA59&gt;CA$4,CJ59&gt;CA$4),"Yes","No"))</f>
        <v>-</v>
      </c>
      <c r="LB59" s="23" t="str">
        <f>IF(OR(AI59="yes",AND(CB59="-",CK59="-")),"-",IF(OR(CB59&gt;CB$4,CK59&gt;CB$4),"Yes","No"))</f>
        <v>Yes</v>
      </c>
      <c r="LC59" s="23" t="str">
        <f>IF(OR(AJ59="yes",AND(CC59="-",CL59="-")),"-",IF(OR(CC59&gt;CC$4,CL59&gt;CC$4),"Yes","No"))</f>
        <v>-</v>
      </c>
      <c r="LD59" s="23" t="str">
        <f>IF(AK59="","-",IF(OR(DW59="yes",EF59="yes",EO59="yes",EX59="yes",FG59="yes",GZ59="yes",HI59="yes",KC59="yes"),"Yes","No"))</f>
        <v>Yes</v>
      </c>
      <c r="LE59" s="23" t="str">
        <f>IF(AL59="","-",IF(OR(DX59="yes",EG59="yes",EP59="yes",EY59="yes",FH59="yes",HA59="yes",HJ59="yes",KD59="yes"),"Yes","No"))</f>
        <v>-</v>
      </c>
      <c r="LF59" s="23" t="str">
        <f>IF(AM59="","-",IF(OR(DY59="yes",EH59="yes",EQ59="yes",EZ59="yes",FI59="yes",HB59="yes",HK59="yes",KE59="yes"),"Yes","No"))</f>
        <v>Yes</v>
      </c>
      <c r="LG59" s="23" t="str">
        <f>IF(AN59="","-",IF(OR(DZ59="yes",EI59="yes",ER59="yes",FA59="yes",FJ59="yes",HC59="yes",HL59="yes",KF59="yes"),"Yes","No"))</f>
        <v>Yes</v>
      </c>
      <c r="LH59" s="23" t="str">
        <f>IF(AO59="","-",IF(OR(EA59="yes",EJ59="yes",ES59="yes",FB59="yes",FK59="yes",HD59="yes",HM59="yes",KG59="yes"),"Yes","No"))</f>
        <v>Yes</v>
      </c>
      <c r="LI59" s="23" t="str">
        <f>IF(AP59="","-",IF(OR(EB59="yes",EK59="yes",ET59="yes",FC59="yes",FL59="yes",HE59="yes",HN59="yes",KH59="yes"),"Yes","No"))</f>
        <v>Yes</v>
      </c>
      <c r="LJ59" s="23" t="str">
        <f>IF(AQ59="","-",IF(OR(EC59="yes",EL59="yes",EU59="yes",FD59="yes",FM59="yes",HF59="yes",HO59="yes",KI59="yes"),"Yes","No"))</f>
        <v>Yes</v>
      </c>
      <c r="LK59" s="23" t="str">
        <f>IF(AR59="","-",IF(OR(ED59="yes",EM59="yes",EV59="yes",FE59="yes",FN59="yes",HG59="yes",HP59="yes",KJ59="yes"),"Yes","No"))</f>
        <v>Yes</v>
      </c>
      <c r="LL59" s="23" t="str">
        <f>IF(AS59="","-",IF(OR(EE59="yes",EN59="yes",EW59="yes",FF59="yes",FO59="yes",HH59="yes",HQ59="yes",KK59="yes"),"Yes","No"))</f>
        <v>-</v>
      </c>
      <c r="LM59" s="23" t="str">
        <f>IF(AT59="","-",IF(OR(FP59="Yes",FY59="Yes",GH59="Yes",GQ59="Yes",GZ59="Yes",HI59="Yes",KL59="yes"),"Yes","No"))</f>
        <v>No</v>
      </c>
      <c r="LN59" s="23" t="str">
        <f>IF(AU59="","-",IF(OR(FQ59="Yes",FZ59="Yes",GI59="Yes",GR59="Yes",HA59="Yes",HJ59="Yes",KM59="yes"),"Yes","No"))</f>
        <v>-</v>
      </c>
      <c r="LO59" s="23" t="str">
        <f>IF(AV59="","-",IF(OR(FR59="Yes",GA59="Yes",GJ59="Yes",GS59="Yes",HB59="Yes",HK59="Yes",KN59="yes"),"Yes","No"))</f>
        <v>-</v>
      </c>
      <c r="LP59" s="23" t="str">
        <f>IF(AW59="","-",IF(OR(FS59="Yes",GB59="Yes",GK59="Yes",GT59="Yes",HC59="Yes",HL59="Yes",KO59="yes"),"Yes","No"))</f>
        <v>Yes</v>
      </c>
      <c r="LQ59" s="23" t="str">
        <f>IF(AX59="","-",IF(OR(FT59="Yes",GC59="Yes",GL59="Yes",GU59="Yes",HD59="Yes",HM59="Yes",KP59="yes"),"Yes","No"))</f>
        <v>No</v>
      </c>
      <c r="LR59" s="23" t="str">
        <f>IF(AY59="","-",IF(OR(FU59="Yes",GD59="Yes",GM59="Yes",GV59="Yes",HE59="Yes",HN59="Yes",KQ59="yes"),"Yes","No"))</f>
        <v>-</v>
      </c>
      <c r="LS59" s="23" t="str">
        <f>IF(AZ59="","-",IF(OR(FV59="Yes",GE59="Yes",GN59="Yes",GW59="Yes",HF59="Yes",HO59="Yes",KR59="yes"),"Yes","No"))</f>
        <v>-</v>
      </c>
      <c r="LT59" s="23" t="str">
        <f>IF(BA59="","-",IF(OR(FW59="Yes",GF59="Yes",GO59="Yes",GX59="Yes",HG59="Yes",HP59="Yes",KS59="yes"),"Yes","No"))</f>
        <v>No</v>
      </c>
      <c r="LU59" s="23" t="str">
        <f>IF(BB59="","-",IF(OR(FX59="Yes",GG59="Yes",GP59="Yes",GY59="Yes",HH59="Yes",HQ59="Yes",KT59="yes"),"Yes","No"))</f>
        <v>-</v>
      </c>
      <c r="LV59" s="23" t="str">
        <f>IF(AND(BU59="-",CD59="-"),"-",IF(OR(GZ59="Yes",HI59="Yes",HR59="Yes",IA59="Yes",IJ59="Yes",IS59="Yes",JB59="Yes",JK59="Yes",JT59="Yes",KU59="yes"),"Yes","No"))</f>
        <v>Yes</v>
      </c>
      <c r="LW59" s="23" t="str">
        <f>IF(AND(BV59="-",CE59="-"),"-",IF(OR(HA59="Yes",HJ59="Yes",HS59="Yes",IB59="Yes",IK59="Yes",IT59="Yes",JC59="Yes",JL59="Yes",JU59="Yes",KV59="yes"),"Yes","No"))</f>
        <v>-</v>
      </c>
      <c r="LX59" s="23" t="str">
        <f>IF(AND(BW59="-",CF59="-"),"-",IF(OR(HB59="Yes",HK59="Yes",HT59="Yes",IC59="Yes",IL59="Yes",IU59="Yes",JD59="Yes",JM59="Yes",JV59="Yes",KW59="yes"),"Yes","No"))</f>
        <v>-</v>
      </c>
      <c r="LY59" s="23" t="str">
        <f>IF(AND(BX59="-",CG59="-"),"-",IF(OR(HC59="Yes",HL59="Yes",HU59="Yes",ID59="Yes",IM59="Yes",IV59="Yes",JE59="Yes",JN59="Yes",JW59="Yes",KX59="yes"),"Yes","No"))</f>
        <v>Yes</v>
      </c>
      <c r="LZ59" s="23" t="str">
        <f>IF(AND(BY59="-",CH59="-"),"-",IF(OR(HD59="Yes",HM59="Yes",HV59="Yes",IE59="Yes",IN59="Yes",IW59="Yes",JF59="Yes",JO59="Yes",JX59="Yes",KY59="yes"),"Yes","No"))</f>
        <v>Yes</v>
      </c>
      <c r="MA59" s="23" t="str">
        <f>IF(AND(BZ59="-",CI59="-"),"-",IF(OR(HE59="Yes",HN59="Yes",HW59="Yes",IF59="Yes",IO59="Yes",IX59="Yes",JG59="Yes",JP59="Yes",JY59="Yes",KZ59="yes"),"Yes","No"))</f>
        <v>-</v>
      </c>
      <c r="MB59" s="23" t="str">
        <f>IF(AND(CA59="-",CJ59="-"),"-",IF(OR(HF59="Yes",HO59="Yes",HX59="Yes",IG59="Yes",IP59="Yes",IY59="Yes",JH59="Yes",JQ59="Yes",JZ59="Yes",LA59="yes"),"Yes","No"))</f>
        <v>-</v>
      </c>
      <c r="MC59" s="23" t="str">
        <f>IF(AND(CB59="-",CK59="-"),"-",IF(OR(HG59="Yes",HP59="Yes",HY59="Yes",IH59="Yes",IQ59="Yes",IZ59="Yes",JI59="Yes",JR59="Yes",KA59="Yes",LB59="yes"),"Yes","No"))</f>
        <v>Yes</v>
      </c>
      <c r="MD59" s="23" t="str">
        <f>IF(AND(CC59="-",CL59="-"),"-",IF(OR(HH59="Yes",HQ59="Yes",HZ59="Yes",II59="Yes",IR59="Yes",JA59="Yes",JJ59="Yes",JS59="Yes",KB59="Yes",LC59="yes"),"Yes","No"))</f>
        <v>-</v>
      </c>
    </row>
    <row r="60" spans="2:342" s="12" customFormat="1" x14ac:dyDescent="0.25">
      <c r="B60" s="9" t="s">
        <v>123</v>
      </c>
      <c r="C60" s="9" t="s">
        <v>124</v>
      </c>
      <c r="D60" s="9" t="s">
        <v>307</v>
      </c>
      <c r="E60" s="8" t="str">
        <f>IF(AND(F60="-",G60="-",H60="-"),"-",IF(COUNTIF(F60:I60,"no")&gt;0,"No","Yes"))</f>
        <v>No</v>
      </c>
      <c r="F60" s="10" t="str">
        <f>IF(SUM(COUNTIF(LD60:LL60,"yes"),COUNTIF(LD60:LL60,"no"))=0,"-",IF(COUNTIF(LD60:LL60,"no")&gt;0,"No","Yes"))</f>
        <v>No</v>
      </c>
      <c r="G60" s="10" t="str">
        <f>IF(SUM(COUNTIF(LM60:LU60,"yes"),COUNTIF(LM60:LU60,"no"))=0,"-",IF(COUNTIF(LM60:LU60,"no")&gt;0,"No","Yes"))</f>
        <v>Yes</v>
      </c>
      <c r="H60" s="10" t="str">
        <f>IF(SUM(COUNTIF(LV60:MD60,"yes"),COUNTIF(LV60:MD60,"no"))=0,"-",IF(COUNTIF(LV60:MD60,"no")&gt;0,"No","Yes"))</f>
        <v>Yes</v>
      </c>
      <c r="I60" s="8" t="s">
        <v>18</v>
      </c>
      <c r="J60" s="13"/>
      <c r="K60" s="13" t="s">
        <v>15</v>
      </c>
      <c r="L60" s="13" t="s">
        <v>15</v>
      </c>
      <c r="M60" s="13" t="s">
        <v>17</v>
      </c>
      <c r="N60" s="13" t="s">
        <v>15</v>
      </c>
      <c r="O60" s="13" t="s">
        <v>15</v>
      </c>
      <c r="P60" s="13"/>
      <c r="Q60" s="13"/>
      <c r="R60" s="13" t="s">
        <v>17</v>
      </c>
      <c r="S60" s="13"/>
      <c r="T60" s="13" t="s">
        <v>15</v>
      </c>
      <c r="U60" s="13" t="s">
        <v>15</v>
      </c>
      <c r="V60" s="13" t="s">
        <v>15</v>
      </c>
      <c r="W60" s="13" t="s">
        <v>15</v>
      </c>
      <c r="X60" s="13" t="s">
        <v>15</v>
      </c>
      <c r="Y60" s="13"/>
      <c r="Z60" s="13"/>
      <c r="AA60" s="13" t="s">
        <v>15</v>
      </c>
      <c r="AB60" s="13"/>
      <c r="AC60" s="13" t="s">
        <v>15</v>
      </c>
      <c r="AD60" s="13" t="s">
        <v>15</v>
      </c>
      <c r="AE60" s="13" t="s">
        <v>15</v>
      </c>
      <c r="AF60" s="13" t="s">
        <v>15</v>
      </c>
      <c r="AG60" s="13" t="s">
        <v>15</v>
      </c>
      <c r="AH60" s="13"/>
      <c r="AI60" s="13"/>
      <c r="AJ60" s="13" t="s">
        <v>15</v>
      </c>
      <c r="AK60" s="8">
        <v>32.5</v>
      </c>
      <c r="AL60" s="8" t="s">
        <v>15</v>
      </c>
      <c r="AM60" s="8" t="s">
        <v>15</v>
      </c>
      <c r="AN60" s="8">
        <v>41</v>
      </c>
      <c r="AO60" s="8">
        <v>73</v>
      </c>
      <c r="AP60" s="8">
        <v>90.5</v>
      </c>
      <c r="AQ60" s="8" t="s">
        <v>15</v>
      </c>
      <c r="AR60" s="8">
        <v>63.5</v>
      </c>
      <c r="AS60" s="8">
        <v>45</v>
      </c>
      <c r="AT60" s="8" t="s">
        <v>15</v>
      </c>
      <c r="AU60" s="8" t="s">
        <v>15</v>
      </c>
      <c r="AV60" s="8" t="s">
        <v>15</v>
      </c>
      <c r="AW60" s="8" t="s">
        <v>15</v>
      </c>
      <c r="AX60" s="8" t="s">
        <v>15</v>
      </c>
      <c r="AY60" s="8">
        <v>147.5</v>
      </c>
      <c r="AZ60" s="8" t="s">
        <v>15</v>
      </c>
      <c r="BA60" s="8">
        <v>131.5</v>
      </c>
      <c r="BB60" s="8" t="s">
        <v>15</v>
      </c>
      <c r="BC60" s="17">
        <v>31.5</v>
      </c>
      <c r="BD60" s="17" t="s">
        <v>15</v>
      </c>
      <c r="BE60" s="17" t="s">
        <v>15</v>
      </c>
      <c r="BF60" s="17">
        <v>48</v>
      </c>
      <c r="BG60" s="17">
        <v>69.5</v>
      </c>
      <c r="BH60" s="17">
        <v>89.5</v>
      </c>
      <c r="BI60" s="17" t="s">
        <v>15</v>
      </c>
      <c r="BJ60" s="17">
        <v>65.5</v>
      </c>
      <c r="BK60" s="17">
        <v>54</v>
      </c>
      <c r="BL60" s="17" t="s">
        <v>15</v>
      </c>
      <c r="BM60" s="17" t="s">
        <v>15</v>
      </c>
      <c r="BN60" s="17" t="s">
        <v>15</v>
      </c>
      <c r="BO60" s="17" t="s">
        <v>15</v>
      </c>
      <c r="BP60" s="17" t="s">
        <v>15</v>
      </c>
      <c r="BQ60" s="17">
        <v>147</v>
      </c>
      <c r="BR60" s="17" t="s">
        <v>15</v>
      </c>
      <c r="BS60" s="17">
        <v>122.5</v>
      </c>
      <c r="BT60" s="17" t="s">
        <v>15</v>
      </c>
      <c r="BU60" s="23" t="s">
        <v>16</v>
      </c>
      <c r="BV60" s="23" t="s">
        <v>16</v>
      </c>
      <c r="BW60" s="23" t="s">
        <v>16</v>
      </c>
      <c r="BX60" s="23" t="s">
        <v>16</v>
      </c>
      <c r="BY60" s="23" t="s">
        <v>16</v>
      </c>
      <c r="BZ60" s="23">
        <v>87</v>
      </c>
      <c r="CA60" s="23" t="s">
        <v>16</v>
      </c>
      <c r="CB60" s="23">
        <v>79</v>
      </c>
      <c r="CC60" s="23" t="s">
        <v>16</v>
      </c>
      <c r="CD60" s="23" t="s">
        <v>16</v>
      </c>
      <c r="CE60" s="23" t="s">
        <v>16</v>
      </c>
      <c r="CF60" s="23" t="s">
        <v>16</v>
      </c>
      <c r="CG60" s="23" t="s">
        <v>16</v>
      </c>
      <c r="CH60" s="23" t="s">
        <v>16</v>
      </c>
      <c r="CI60" s="23">
        <v>89</v>
      </c>
      <c r="CJ60" s="23" t="s">
        <v>16</v>
      </c>
      <c r="CK60" s="23">
        <v>86</v>
      </c>
      <c r="CL60" s="23" t="s">
        <v>16</v>
      </c>
      <c r="CM60" s="8" t="s">
        <v>16</v>
      </c>
      <c r="CN60" s="8" t="s">
        <v>16</v>
      </c>
      <c r="CO60" s="8" t="s">
        <v>16</v>
      </c>
      <c r="CP60" s="8" t="s">
        <v>16</v>
      </c>
      <c r="CQ60" s="8" t="s">
        <v>16</v>
      </c>
      <c r="CR60" s="8">
        <v>88</v>
      </c>
      <c r="CS60" s="8" t="s">
        <v>16</v>
      </c>
      <c r="CT60" s="8">
        <v>80</v>
      </c>
      <c r="CU60" s="8" t="s">
        <v>16</v>
      </c>
      <c r="CV60" s="8">
        <v>62</v>
      </c>
      <c r="CW60" s="8" t="s">
        <v>16</v>
      </c>
      <c r="CX60" s="8" t="s">
        <v>16</v>
      </c>
      <c r="CY60" s="8" t="s">
        <v>16</v>
      </c>
      <c r="CZ60" s="8" t="s">
        <v>16</v>
      </c>
      <c r="DA60" s="8">
        <v>87</v>
      </c>
      <c r="DB60" s="8" t="s">
        <v>16</v>
      </c>
      <c r="DC60" s="8">
        <v>86</v>
      </c>
      <c r="DD60" s="8" t="s">
        <v>16</v>
      </c>
      <c r="DE60" s="8">
        <v>62</v>
      </c>
      <c r="DF60" s="8" t="s">
        <v>16</v>
      </c>
      <c r="DG60" s="8" t="s">
        <v>16</v>
      </c>
      <c r="DH60" s="8" t="s">
        <v>16</v>
      </c>
      <c r="DI60" s="8" t="s">
        <v>16</v>
      </c>
      <c r="DJ60" s="8">
        <v>86</v>
      </c>
      <c r="DK60" s="8" t="s">
        <v>16</v>
      </c>
      <c r="DL60" s="8">
        <v>87</v>
      </c>
      <c r="DM60" s="8" t="s">
        <v>16</v>
      </c>
      <c r="DN60" s="8">
        <v>46.63</v>
      </c>
      <c r="DO60" s="8" t="s">
        <v>15</v>
      </c>
      <c r="DP60" s="8" t="s">
        <v>15</v>
      </c>
      <c r="DQ60" s="8">
        <v>45.22</v>
      </c>
      <c r="DR60" s="8">
        <v>47.16</v>
      </c>
      <c r="DS60" s="8">
        <v>46.73</v>
      </c>
      <c r="DT60" s="8" t="s">
        <v>15</v>
      </c>
      <c r="DU60" s="8">
        <v>45.58</v>
      </c>
      <c r="DV60" s="8">
        <v>49.98</v>
      </c>
      <c r="DW60" s="10" t="str">
        <f>IF(AK60="","-",IF(AK60&gt;=AK$5,"Yes","No"))</f>
        <v>No</v>
      </c>
      <c r="DX60" s="10" t="str">
        <f>IF(AL60="","-",IF(AL60&gt;=AL$5,"Yes","No"))</f>
        <v>-</v>
      </c>
      <c r="DY60" s="10" t="str">
        <f>IF(AM60="","-",IF(AM60&gt;=AM$5,"Yes","No"))</f>
        <v>-</v>
      </c>
      <c r="DZ60" s="10" t="str">
        <f>IF(AN60="","-",IF(AN60&gt;=AN$5,"Yes","No"))</f>
        <v>No</v>
      </c>
      <c r="EA60" s="10" t="str">
        <f>IF(AO60="","-",IF(AO60&gt;=AO$5,"Yes","No"))</f>
        <v>Yes</v>
      </c>
      <c r="EB60" s="10" t="str">
        <f>IF(AP60="","-",IF(AP60&gt;=AP$5,"Yes","No"))</f>
        <v>Yes</v>
      </c>
      <c r="EC60" s="10" t="str">
        <f>IF(AQ60="","-",IF(AQ60&gt;=AQ$5,"Yes","No"))</f>
        <v>-</v>
      </c>
      <c r="ED60" s="10" t="str">
        <f>IF(AR60="","-",IF(AR60&gt;=AR$5,"Yes","No"))</f>
        <v>No</v>
      </c>
      <c r="EE60" s="10" t="str">
        <f>IF(AS60="","-",IF(AS60&gt;=AS$5,"Yes","No"))</f>
        <v>No</v>
      </c>
      <c r="EF60" s="10" t="str">
        <f>IF(OR(AK60="",BC60=""),"-",IF(AK60&gt;=BC60+10,"Yes","No"))</f>
        <v>No</v>
      </c>
      <c r="EG60" s="10" t="str">
        <f>IF(OR(AL60="",BD60=""),"-",IF(AL60&gt;=BD60+10,"Yes","No"))</f>
        <v>-</v>
      </c>
      <c r="EH60" s="10" t="str">
        <f>IF(OR(AM60="",BE60=""),"-",IF(AM60&gt;=BE60+10,"Yes","No"))</f>
        <v>-</v>
      </c>
      <c r="EI60" s="10" t="str">
        <f>IF(OR(AN60="",BF60=""),"-",IF(AN60&gt;=BF60+10,"Yes","No"))</f>
        <v>No</v>
      </c>
      <c r="EJ60" s="10" t="str">
        <f>IF(OR(AO60="",BG60=""),"-",IF(AO60&gt;=BG60+10,"Yes","No"))</f>
        <v>No</v>
      </c>
      <c r="EK60" s="10" t="str">
        <f>IF(OR(AP60="",BH60=""),"-",IF(AP60&gt;=BH60+10,"Yes","No"))</f>
        <v>No</v>
      </c>
      <c r="EL60" s="10" t="str">
        <f>IF(OR(AQ60="",BI60=""),"-",IF(AQ60&gt;=BI60+10,"Yes","No"))</f>
        <v>-</v>
      </c>
      <c r="EM60" s="10" t="str">
        <f>IF(OR(AR60="",BJ60=""),"-",IF(AR60&gt;=BJ60+10,"Yes","No"))</f>
        <v>No</v>
      </c>
      <c r="EN60" s="10" t="str">
        <f>IF(OR(AS60="",BK60=""),"-",IF(AS60&gt;=BK60+10,"Yes","No"))</f>
        <v>No</v>
      </c>
      <c r="EO60" s="10" t="str">
        <f>IF(OR(AK60="",BC60=""),"-",IF(AK60&gt;=(200-BC60)*0.1+BC60,"Yes","No"))</f>
        <v>No</v>
      </c>
      <c r="EP60" s="10" t="str">
        <f>IF(OR(AL60="",BD60=""),"-",IF(AL60&gt;=(200-BD60)*0.1+BD60,"Yes","No"))</f>
        <v>-</v>
      </c>
      <c r="EQ60" s="10" t="str">
        <f>IF(OR(AM60="",BE60=""),"-",IF(AM60&gt;=(200-BE60)*0.1+BE60,"Yes","No"))</f>
        <v>-</v>
      </c>
      <c r="ER60" s="10" t="str">
        <f>IF(OR(AN60="",BF60=""),"-",IF(AN60&gt;=(200-BF60)*0.1+BF60,"Yes","No"))</f>
        <v>No</v>
      </c>
      <c r="ES60" s="10" t="str">
        <f>IF(OR(AO60="",BG60=""),"-",IF(AO60&gt;=(200-BG60)*0.1+BG60,"Yes","No"))</f>
        <v>No</v>
      </c>
      <c r="ET60" s="10" t="str">
        <f>IF(OR(AP60="",BH60=""),"-",IF(AP60&gt;=(200-BH60)*0.1+BH60,"Yes","No"))</f>
        <v>No</v>
      </c>
      <c r="EU60" s="10" t="str">
        <f>IF(OR(AQ60="",BI60=""),"-",IF(AQ60&gt;=(200-BI60)*0.1+BI60,"Yes","No"))</f>
        <v>-</v>
      </c>
      <c r="EV60" s="10" t="str">
        <f>IF(OR(AR60="",BJ60=""),"-",IF(AR60&gt;=(200-BJ60)*0.1+BJ60,"Yes","No"))</f>
        <v>No</v>
      </c>
      <c r="EW60" s="10" t="str">
        <f>IF(OR(AS60="",BK60=""),"-",IF(AS60&gt;=(200-BK60)*0.1+BK60,"Yes","No"))</f>
        <v>No</v>
      </c>
      <c r="EX60" s="8" t="str">
        <f>IF(DN60="","-",IF(DN60&gt;DN$4,"Yes","No"))</f>
        <v>No</v>
      </c>
      <c r="EY60" s="8" t="str">
        <f>IF(DO60="","-",IF(DO60&gt;DO$4,"Yes","No"))</f>
        <v>-</v>
      </c>
      <c r="EZ60" s="8" t="str">
        <f>IF(DP60="","-",IF(DP60&gt;DP$4,"Yes","No"))</f>
        <v>-</v>
      </c>
      <c r="FA60" s="8" t="str">
        <f>IF(DQ60="","-",IF(DQ60&gt;DQ$4,"Yes","No"))</f>
        <v>No</v>
      </c>
      <c r="FB60" s="8" t="str">
        <f>IF(DR60="","-",IF(DR60&gt;DR$4,"Yes","No"))</f>
        <v>No</v>
      </c>
      <c r="FC60" s="8" t="str">
        <f>IF(DS60="","-",IF(DS60&gt;DS$4,"Yes","No"))</f>
        <v>No</v>
      </c>
      <c r="FD60" s="8" t="str">
        <f>IF(DT60="","-",IF(DT60&gt;DT$4,"Yes","No"))</f>
        <v>-</v>
      </c>
      <c r="FE60" s="8" t="str">
        <f>IF(DU60="","-",IF(DU60&gt;DU$4,"Yes","No"))</f>
        <v>No</v>
      </c>
      <c r="FF60" s="8" t="str">
        <f>IF(DV60="","-",IF(DV60&gt;DV$4,"Yes","No"))</f>
        <v>Yes</v>
      </c>
      <c r="FG60" s="22" t="s">
        <v>18</v>
      </c>
      <c r="FH60" s="22" t="s">
        <v>16</v>
      </c>
      <c r="FI60" s="22" t="s">
        <v>16</v>
      </c>
      <c r="FJ60" s="22" t="s">
        <v>18</v>
      </c>
      <c r="FK60" s="22" t="s">
        <v>18</v>
      </c>
      <c r="FL60" s="22" t="s">
        <v>18</v>
      </c>
      <c r="FM60" s="22" t="s">
        <v>16</v>
      </c>
      <c r="FN60" s="22" t="s">
        <v>18</v>
      </c>
      <c r="FO60" s="22" t="s">
        <v>18</v>
      </c>
      <c r="FP60" s="22" t="str">
        <f>IF(AT60="","-",IF(AT60&gt;=AT$5,"Yes","No"))</f>
        <v>-</v>
      </c>
      <c r="FQ60" s="22" t="str">
        <f>IF(AU60="","-",IF(AU60&gt;=AU$5,"Yes","No"))</f>
        <v>-</v>
      </c>
      <c r="FR60" s="22" t="str">
        <f>IF(AV60="","-",IF(AV60&gt;=AV$5,"Yes","No"))</f>
        <v>-</v>
      </c>
      <c r="FS60" s="22" t="str">
        <f>IF(AW60="","-",IF(AW60&gt;=AW$5,"Yes","No"))</f>
        <v>-</v>
      </c>
      <c r="FT60" s="22" t="str">
        <f>IF(AX60="","-",IF(AX60&gt;=AX$5,"Yes","No"))</f>
        <v>-</v>
      </c>
      <c r="FU60" s="22" t="str">
        <f>IF(AY60="","-",IF(AY60&gt;=AY$5,"Yes","No"))</f>
        <v>Yes</v>
      </c>
      <c r="FV60" s="22" t="str">
        <f>IF(AZ60="","-",IF(AZ60&gt;=AZ$5,"Yes","No"))</f>
        <v>-</v>
      </c>
      <c r="FW60" s="22" t="str">
        <f>IF(BA60="","-",IF(BA60&gt;=BA$5,"Yes","No"))</f>
        <v>Yes</v>
      </c>
      <c r="FX60" s="22" t="str">
        <f>IF(BB60="","-",IF(BB60&gt;=BB$5,"Yes","No"))</f>
        <v>-</v>
      </c>
      <c r="FY60" s="10" t="str">
        <f>IF(OR(AT60="",BL60=""),"-",IF(AT60&gt;=BL60+10,"Yes","No"))</f>
        <v>-</v>
      </c>
      <c r="FZ60" s="10" t="str">
        <f>IF(OR(AU60="",BM60=""),"-",IF(AU60&gt;=BM60+10,"Yes","No"))</f>
        <v>-</v>
      </c>
      <c r="GA60" s="10" t="str">
        <f>IF(OR(AV60="",BN60=""),"-",IF(AV60&gt;=BN60+10,"Yes","No"))</f>
        <v>-</v>
      </c>
      <c r="GB60" s="10" t="str">
        <f>IF(OR(AW60="",BO60=""),"-",IF(AW60&gt;=BO60+10,"Yes","No"))</f>
        <v>-</v>
      </c>
      <c r="GC60" s="10" t="str">
        <f>IF(OR(AX60="",BP60=""),"-",IF(AX60&gt;=BP60+10,"Yes","No"))</f>
        <v>-</v>
      </c>
      <c r="GD60" s="10" t="str">
        <f>IF(OR(AY60="",BQ60=""),"-",IF(AY60&gt;=BQ60+10,"Yes","No"))</f>
        <v>No</v>
      </c>
      <c r="GE60" s="10" t="str">
        <f>IF(OR(AZ60="",BR60=""),"-",IF(AZ60&gt;=BR60+10,"Yes","No"))</f>
        <v>-</v>
      </c>
      <c r="GF60" s="10" t="str">
        <f>IF(OR(BA60="",BS60=""),"-",IF(BA60&gt;=BS60+10,"Yes","No"))</f>
        <v>No</v>
      </c>
      <c r="GG60" s="10" t="str">
        <f>IF(OR(BB60="",BT60=""),"-",IF(BB60&gt;=BT60+10,"Yes","No"))</f>
        <v>-</v>
      </c>
      <c r="GH60" s="10" t="str">
        <f>IF(OR(AT60="",BL60=""),"-",IF(AT60&gt;=(200-BL60)*0.1+BL60,"Yes","No"))</f>
        <v>-</v>
      </c>
      <c r="GI60" s="10" t="str">
        <f>IF(OR(AU60="",BM60=""),"-",IF(AU60&gt;=(200-BM60)*0.1+BM60,"Yes","No"))</f>
        <v>-</v>
      </c>
      <c r="GJ60" s="10" t="str">
        <f>IF(OR(AV60="",BN60=""),"-",IF(AV60&gt;=(200-BN60)*0.1+BN60,"Yes","No"))</f>
        <v>-</v>
      </c>
      <c r="GK60" s="10" t="str">
        <f>IF(OR(AW60="",BO60=""),"-",IF(AW60&gt;=(200-BO60)*0.1+BO60,"Yes","No"))</f>
        <v>-</v>
      </c>
      <c r="GL60" s="10" t="str">
        <f>IF(OR(AX60="",BP60=""),"-",IF(AX60&gt;=(200-BP60)*0.1+BP60,"Yes","No"))</f>
        <v>-</v>
      </c>
      <c r="GM60" s="10" t="str">
        <f>IF(OR(AY60="",BQ60=""),"-",IF(AY60&gt;=(200-BQ60)*0.1+BQ60,"Yes","No"))</f>
        <v>No</v>
      </c>
      <c r="GN60" s="10" t="str">
        <f>IF(OR(AZ60="",BR60=""),"-",IF(AZ60&gt;=(200-BR60)*0.1+BR60,"Yes","No"))</f>
        <v>-</v>
      </c>
      <c r="GO60" s="10" t="str">
        <f>IF(OR(BA60="",BS60=""),"-",IF(BA60&gt;=(200-BS60)*0.1+BS60,"Yes","No"))</f>
        <v>Yes</v>
      </c>
      <c r="GP60" s="10" t="str">
        <f>IF(OR(BB60="",BT60=""),"-",IF(BB60&gt;=(200-BT60)*0.1+BT60,"Yes","No"))</f>
        <v>-</v>
      </c>
      <c r="GQ60" s="22" t="s">
        <v>16</v>
      </c>
      <c r="GR60" s="22" t="s">
        <v>16</v>
      </c>
      <c r="GS60" s="22" t="s">
        <v>16</v>
      </c>
      <c r="GT60" s="22" t="s">
        <v>16</v>
      </c>
      <c r="GU60" s="22" t="s">
        <v>16</v>
      </c>
      <c r="GV60" s="22" t="s">
        <v>18</v>
      </c>
      <c r="GW60" s="22" t="s">
        <v>16</v>
      </c>
      <c r="GX60" s="22" t="s">
        <v>18</v>
      </c>
      <c r="GY60" s="22" t="s">
        <v>16</v>
      </c>
      <c r="GZ60" s="8" t="str">
        <f>IF(BU60="-","-",IF(BU60&gt;BU$6,"Yes","No"))</f>
        <v>-</v>
      </c>
      <c r="HA60" s="8" t="str">
        <f>IF(BV60="-","-",IF(BV60&gt;BV$6,"Yes","No"))</f>
        <v>-</v>
      </c>
      <c r="HB60" s="8" t="str">
        <f>IF(BW60="-","-",IF(BW60&gt;BW$6,"Yes","No"))</f>
        <v>-</v>
      </c>
      <c r="HC60" s="8" t="str">
        <f>IF(BX60="-","-",IF(BX60&gt;BX$6,"Yes","No"))</f>
        <v>-</v>
      </c>
      <c r="HD60" s="8" t="str">
        <f>IF(BY60="-","-",IF(BY60&gt;BY$6,"Yes","No"))</f>
        <v>-</v>
      </c>
      <c r="HE60" s="8" t="str">
        <f>IF(BZ60="-","-",IF(BZ60&gt;BZ$6,"Yes","No"))</f>
        <v>No</v>
      </c>
      <c r="HF60" s="8" t="str">
        <f>IF(CA60="-","-",IF(CA60&gt;CA$6,"Yes","No"))</f>
        <v>-</v>
      </c>
      <c r="HG60" s="8" t="str">
        <f>IF(CB60="-","-",IF(CB60&gt;CB$6,"Yes","No"))</f>
        <v>Yes</v>
      </c>
      <c r="HH60" s="8" t="str">
        <f>IF(CC60="-","-",IF(CC60&gt;CC$6,"Yes","No"))</f>
        <v>-</v>
      </c>
      <c r="HI60" s="8" t="str">
        <f>IF(CD60="-","-",IF(CD60&gt;CD$6,"Yes","No"))</f>
        <v>-</v>
      </c>
      <c r="HJ60" s="8" t="str">
        <f>IF(CE60="-","-",IF(CE60&gt;CE$6,"Yes","No"))</f>
        <v>-</v>
      </c>
      <c r="HK60" s="8" t="str">
        <f>IF(CF60="-","-",IF(CF60&gt;CF$6,"Yes","No"))</f>
        <v>-</v>
      </c>
      <c r="HL60" s="8" t="str">
        <f>IF(CG60="-","-",IF(CG60&gt;CG$6,"Yes","No"))</f>
        <v>-</v>
      </c>
      <c r="HM60" s="8" t="str">
        <f>IF(CH60="-","-",IF(CH60&gt;CH$6,"Yes","No"))</f>
        <v>-</v>
      </c>
      <c r="HN60" s="8" t="str">
        <f>IF(CI60="-","-",IF(CI60&gt;CI$6,"Yes","No"))</f>
        <v>No</v>
      </c>
      <c r="HO60" s="8" t="str">
        <f>IF(CJ60="-","-",IF(CJ60&gt;CJ$6,"Yes","No"))</f>
        <v>-</v>
      </c>
      <c r="HP60" s="8" t="str">
        <f>IF(CK60="-","-",IF(CK60&gt;CK$6,"Yes","No"))</f>
        <v>Yes</v>
      </c>
      <c r="HQ60" s="8" t="str">
        <f>IF(CL60="-","-",IF(CL60&gt;CL$6,"Yes","No"))</f>
        <v>-</v>
      </c>
      <c r="HR60" s="22" t="str">
        <f>IF(BU60="-","-",IF(BU60&gt;=BU$5,"Yes","No"))</f>
        <v>-</v>
      </c>
      <c r="HS60" s="22" t="str">
        <f>IF(BV60="-","-",IF(BV60&gt;=BV$5,"Yes","No"))</f>
        <v>-</v>
      </c>
      <c r="HT60" s="22" t="str">
        <f>IF(BW60="-","-",IF(BW60&gt;=BW$5,"Yes","No"))</f>
        <v>-</v>
      </c>
      <c r="HU60" s="22" t="str">
        <f>IF(BX60="-","-",IF(BX60&gt;=BX$5,"Yes","No"))</f>
        <v>-</v>
      </c>
      <c r="HV60" s="22" t="str">
        <f>IF(BY60="-","-",IF(BY60&gt;=BY$5,"Yes","No"))</f>
        <v>-</v>
      </c>
      <c r="HW60" s="22" t="str">
        <f>IF(BZ60="-","-",IF(BZ60&gt;=BZ$5,"Yes","No"))</f>
        <v>Yes</v>
      </c>
      <c r="HX60" s="22" t="str">
        <f>IF(CA60="-","-",IF(CA60&gt;=CA$5,"Yes","No"))</f>
        <v>-</v>
      </c>
      <c r="HY60" s="22" t="str">
        <f>IF(CB60="-","-",IF(CB60&gt;=CB$5,"Yes","No"))</f>
        <v>Yes</v>
      </c>
      <c r="HZ60" s="22" t="str">
        <f>IF(CC60="-","-",IF(CC60&gt;=CC$5,"Yes","No"))</f>
        <v>-</v>
      </c>
      <c r="IA60" s="22" t="str">
        <f>IF(CD60="-","-",IF(CD60&gt;=BU$5,"Yes","No"))</f>
        <v>-</v>
      </c>
      <c r="IB60" s="22" t="str">
        <f>IF(CE60="-","-",IF(CE60&gt;=BV$5,"Yes","No"))</f>
        <v>-</v>
      </c>
      <c r="IC60" s="22" t="str">
        <f>IF(CF60="-","-",IF(CF60&gt;=BW$5,"Yes","No"))</f>
        <v>-</v>
      </c>
      <c r="ID60" s="22" t="str">
        <f>IF(CG60="-","-",IF(CG60&gt;=BX$5,"Yes","No"))</f>
        <v>-</v>
      </c>
      <c r="IE60" s="22" t="str">
        <f>IF(CH60="-","-",IF(CH60&gt;=BY$5,"Yes","No"))</f>
        <v>-</v>
      </c>
      <c r="IF60" s="22" t="str">
        <f>IF(CI60="-","-",IF(CI60&gt;=BZ$5,"Yes","No"))</f>
        <v>Yes</v>
      </c>
      <c r="IG60" s="22" t="str">
        <f>IF(CJ60="-","-",IF(CJ60&gt;=CA$5,"Yes","No"))</f>
        <v>-</v>
      </c>
      <c r="IH60" s="22" t="str">
        <f>IF(CK60="-","-",IF(CK60&gt;=CB$5,"Yes","No"))</f>
        <v>Yes</v>
      </c>
      <c r="II60" s="22" t="str">
        <f>IF(CL60="-","-",IF(CL60&gt;=CC$5,"Yes","No"))</f>
        <v>-</v>
      </c>
      <c r="IJ60" s="22" t="str">
        <f>IF(OR(BU60="-",CM60="-"),"-",IF(BU60&gt;=CM60+10,"Yes","No"))</f>
        <v>-</v>
      </c>
      <c r="IK60" s="22" t="str">
        <f>IF(OR(BV60="-",CN60="-"),"-",IF(BV60&gt;=CN60+10,"Yes","No"))</f>
        <v>-</v>
      </c>
      <c r="IL60" s="22" t="str">
        <f>IF(OR(BW60="-",CO60="-"),"-",IF(BW60&gt;=CO60+10,"Yes","No"))</f>
        <v>-</v>
      </c>
      <c r="IM60" s="22" t="str">
        <f>IF(OR(BX60="-",CP60="-"),"-",IF(BX60&gt;=CP60+10,"Yes","No"))</f>
        <v>-</v>
      </c>
      <c r="IN60" s="22" t="str">
        <f>IF(OR(BY60="-",CQ60="-"),"-",IF(BY60&gt;=CQ60+10,"Yes","No"))</f>
        <v>-</v>
      </c>
      <c r="IO60" s="22" t="str">
        <f>IF(OR(BZ60="-",CR60="-"),"-",IF(BZ60&gt;=CR60+10,"Yes","No"))</f>
        <v>No</v>
      </c>
      <c r="IP60" s="22" t="str">
        <f>IF(OR(CA60="-",CS60="-"),"-",IF(CA60&gt;=CS60+10,"Yes","No"))</f>
        <v>-</v>
      </c>
      <c r="IQ60" s="22" t="str">
        <f>IF(OR(CB60="-",CT60="-"),"-",IF(CB60&gt;=CT60+10,"Yes","No"))</f>
        <v>No</v>
      </c>
      <c r="IR60" s="22" t="str">
        <f>IF(OR(CC60="-",CU60="-"),"-",IF(CC60&gt;=CU60+10,"Yes","No"))</f>
        <v>-</v>
      </c>
      <c r="IS60" s="22" t="str">
        <f>IF(OR(CD60="-",CV60="-"),"-",IF(CD60&gt;=CV60+10,"Yes","No"))</f>
        <v>-</v>
      </c>
      <c r="IT60" s="22" t="str">
        <f>IF(OR(CE60="-",CW60="-"),"-",IF(CE60&gt;=CW60+10,"Yes","No"))</f>
        <v>-</v>
      </c>
      <c r="IU60" s="22" t="str">
        <f>IF(OR(CF60="-",CX60="-"),"-",IF(CF60&gt;=CX60+10,"Yes","No"))</f>
        <v>-</v>
      </c>
      <c r="IV60" s="22" t="str">
        <f>IF(OR(CG60="-",CY60="-"),"-",IF(CG60&gt;=CY60+10,"Yes","No"))</f>
        <v>-</v>
      </c>
      <c r="IW60" s="22" t="str">
        <f>IF(OR(CH60="-",CZ60="-"),"-",IF(CH60&gt;=CZ60+10,"Yes","No"))</f>
        <v>-</v>
      </c>
      <c r="IX60" s="22" t="str">
        <f>IF(OR(CI60="-",DA60="-"),"-",IF(CI60&gt;=DA60+10,"Yes","No"))</f>
        <v>No</v>
      </c>
      <c r="IY60" s="22" t="str">
        <f>IF(OR(CJ60="-",DB60="-"),"-",IF(CJ60&gt;=DB60+10,"Yes","No"))</f>
        <v>-</v>
      </c>
      <c r="IZ60" s="22" t="str">
        <f>IF(OR(CK60="-",DC60="-"),"-",IF(CK60&gt;=DC60+10,"Yes","No"))</f>
        <v>No</v>
      </c>
      <c r="JA60" s="22" t="str">
        <f>IF(OR(CL60="-",DD60="-"),"-",IF(CL60&gt;=DD60+10,"Yes","No"))</f>
        <v>-</v>
      </c>
      <c r="JB60" s="22" t="str">
        <f>IF(OR(BU60="-",DE60="-"),"-",IF(BU60&gt;=DE60+10,"Yes","No"))</f>
        <v>-</v>
      </c>
      <c r="JC60" s="22" t="str">
        <f>IF(OR(BV60="-",DF60="-"),"-",IF(BV60&gt;=DF60+10,"Yes","No"))</f>
        <v>-</v>
      </c>
      <c r="JD60" s="22" t="str">
        <f>IF(OR(BW60="-",DG60="-"),"-",IF(BW60&gt;=DG60+10,"Yes","No"))</f>
        <v>-</v>
      </c>
      <c r="JE60" s="22" t="str">
        <f>IF(OR(BX60="-",DH60="-"),"-",IF(BX60&gt;=DH60+10,"Yes","No"))</f>
        <v>-</v>
      </c>
      <c r="JF60" s="22" t="str">
        <f>IF(OR(BY60="-",DI60="-"),"-",IF(BY60&gt;=DI60+10,"Yes","No"))</f>
        <v>-</v>
      </c>
      <c r="JG60" s="22" t="str">
        <f>IF(OR(BZ60="-",DJ60="-"),"-",IF(BZ60&gt;=DJ60+10,"Yes","No"))</f>
        <v>No</v>
      </c>
      <c r="JH60" s="22" t="str">
        <f>IF(OR(CA60="-",DK60="-"),"-",IF(CA60&gt;=DK60+10,"Yes","No"))</f>
        <v>-</v>
      </c>
      <c r="JI60" s="22" t="str">
        <f>IF(OR(CB60="-",DL60="-"),"-",IF(CB60&gt;=DL60+10,"Yes","No"))</f>
        <v>No</v>
      </c>
      <c r="JJ60" s="22" t="str">
        <f>IF(OR(CC60="-",DM60="-"),"-",IF(CC60&gt;=DM60+10,"Yes","No"))</f>
        <v>-</v>
      </c>
      <c r="JK60" s="23" t="str">
        <f>IF(OR(BU60="-",CM60="-"),"-",IF(BU60&gt;=(100-CM60)*0.1+CM60,"Yes","No"))</f>
        <v>-</v>
      </c>
      <c r="JL60" s="23" t="str">
        <f>IF(OR(BV60="-",CN60="-"),"-",IF(BV60&gt;=(100-CN60)*0.1+CN60,"Yes","No"))</f>
        <v>-</v>
      </c>
      <c r="JM60" s="23" t="str">
        <f>IF(OR(BW60="-",CO60="-"),"-",IF(BW60&gt;=(100-CO60)*0.1+CO60,"Yes","No"))</f>
        <v>-</v>
      </c>
      <c r="JN60" s="23" t="str">
        <f>IF(OR(BX60="-",CP60="-"),"-",IF(BX60&gt;=(100-CP60)*0.1+CP60,"Yes","No"))</f>
        <v>-</v>
      </c>
      <c r="JO60" s="23" t="str">
        <f>IF(OR(BY60="-",CQ60="-"),"-",IF(BY60&gt;=(100-CQ60)*0.1+CQ60,"Yes","No"))</f>
        <v>-</v>
      </c>
      <c r="JP60" s="23" t="str">
        <f>IF(OR(BZ60="-",CR60="-"),"-",IF(BZ60&gt;=(100-CR60)*0.1+CR60,"Yes","No"))</f>
        <v>No</v>
      </c>
      <c r="JQ60" s="23" t="str">
        <f>IF(OR(CA60="-",CS60="-"),"-",IF(CA60&gt;=(100-CS60)*0.1+CS60,"Yes","No"))</f>
        <v>-</v>
      </c>
      <c r="JR60" s="23" t="str">
        <f>IF(OR(CB60="-",CT60="-"),"-",IF(CB60&gt;=(100-CT60)*0.1+CT60,"Yes","No"))</f>
        <v>No</v>
      </c>
      <c r="JS60" s="23" t="str">
        <f>IF(OR(CC60="-",CU60="-"),"-",IF(CC60&gt;=(100-CU60)*0.1+CU60,"Yes","No"))</f>
        <v>-</v>
      </c>
      <c r="JT60" s="22" t="s">
        <v>17</v>
      </c>
      <c r="JU60" s="22" t="s">
        <v>16</v>
      </c>
      <c r="JV60" s="22" t="s">
        <v>16</v>
      </c>
      <c r="JW60" s="22" t="s">
        <v>16</v>
      </c>
      <c r="JX60" s="22" t="s">
        <v>16</v>
      </c>
      <c r="JY60" s="22" t="s">
        <v>17</v>
      </c>
      <c r="JZ60" s="22" t="s">
        <v>16</v>
      </c>
      <c r="KA60" s="22" t="s">
        <v>17</v>
      </c>
      <c r="KB60" s="22" t="s">
        <v>16</v>
      </c>
      <c r="KC60" s="23" t="str">
        <f>IF(OR(J60="yes",AK60=""),"-",IF(AK60&gt;AK$4,"Yes","No"))</f>
        <v>Yes</v>
      </c>
      <c r="KD60" s="23" t="str">
        <f>IF(OR(K60="yes",AL60=""),"-",IF(AL60&gt;AL$4,"Yes","No"))</f>
        <v>-</v>
      </c>
      <c r="KE60" s="23" t="str">
        <f>IF(OR(L60="yes",AM60=""),"-",IF(AM60&gt;AM$4,"Yes","No"))</f>
        <v>-</v>
      </c>
      <c r="KF60" s="23" t="str">
        <f>IF(OR(M60="yes",AN60=""),"-",IF(AN60&gt;AN$4,"Yes","No"))</f>
        <v>-</v>
      </c>
      <c r="KG60" s="23" t="str">
        <f>IF(OR(N60="yes",AO60=""),"-",IF(AO60&gt;AO$4,"Yes","No"))</f>
        <v>Yes</v>
      </c>
      <c r="KH60" s="23" t="str">
        <f>IF(OR(O60="yes",AP60=""),"-",IF(AP60&gt;AP$4,"Yes","No"))</f>
        <v>Yes</v>
      </c>
      <c r="KI60" s="23" t="str">
        <f>IF(OR(P60="yes",AQ60=""),"-",IF(AQ60&gt;AQ$4,"Yes","No"))</f>
        <v>-</v>
      </c>
      <c r="KJ60" s="23" t="str">
        <f>IF(OR(Q60="yes",AR60=""),"-",IF(AR60&gt;AR$4,"Yes","No"))</f>
        <v>No</v>
      </c>
      <c r="KK60" s="23" t="str">
        <f>IF(OR(R60="yes",AS60=""),"-",IF(AS60&gt;AS$4,"Yes","No"))</f>
        <v>-</v>
      </c>
      <c r="KL60" s="23" t="str">
        <f>IF(OR(S60="yes",AT60=""),"-",IF(AT60&gt;AT$4,"Yes","No"))</f>
        <v>-</v>
      </c>
      <c r="KM60" s="23" t="str">
        <f>IF(OR(T60="yes",AU60=""),"-",IF(AU60&gt;AU$4,"Yes","No"))</f>
        <v>-</v>
      </c>
      <c r="KN60" s="23" t="str">
        <f>IF(OR(U60="yes",AV60=""),"-",IF(AV60&gt;AV$4,"Yes","No"))</f>
        <v>-</v>
      </c>
      <c r="KO60" s="23" t="str">
        <f>IF(OR(V60="yes",AW60=""),"-",IF(AW60&gt;AW$4,"Yes","No"))</f>
        <v>-</v>
      </c>
      <c r="KP60" s="23" t="str">
        <f>IF(OR(W60="yes",AX60=""),"-",IF(AX60&gt;AX$4,"Yes","No"))</f>
        <v>-</v>
      </c>
      <c r="KQ60" s="23" t="str">
        <f>IF(OR(X60="yes",AY60=""),"-",IF(AY60&gt;AY$4,"Yes","No"))</f>
        <v>Yes</v>
      </c>
      <c r="KR60" s="23" t="str">
        <f>IF(OR(Y60="yes",AZ60=""),"-",IF(AZ60&gt;AZ$4,"Yes","No"))</f>
        <v>-</v>
      </c>
      <c r="KS60" s="23" t="str">
        <f>IF(OR(Z60="yes",BA60=""),"-",IF(BA60&gt;BA$4,"Yes","No"))</f>
        <v>Yes</v>
      </c>
      <c r="KT60" s="23" t="str">
        <f>IF(OR(AA60="yes",BB60=""),"-",IF(BB60&gt;BB$4,"Yes","No"))</f>
        <v>-</v>
      </c>
      <c r="KU60" s="23" t="str">
        <f>IF(OR(AB60="yes",AND(BU60="-",CD60="-")),"-",IF(OR(BU60&gt;BU$4,CD60&gt;BU$4),"Yes","No"))</f>
        <v>-</v>
      </c>
      <c r="KV60" s="23" t="str">
        <f>IF(OR(AC60="yes",AND(BV60="-",CE60="-")),"-",IF(OR(BV60&gt;BV$4,CE60&gt;BV$4),"Yes","No"))</f>
        <v>-</v>
      </c>
      <c r="KW60" s="23" t="str">
        <f>IF(OR(AD60="yes",AND(BW60="-",CF60="-")),"-",IF(OR(BW60&gt;BW$4,CF60&gt;BW$4),"Yes","No"))</f>
        <v>-</v>
      </c>
      <c r="KX60" s="23" t="str">
        <f>IF(OR(AE60="yes",AND(BX60="-",CG60="-")),"-",IF(OR(BX60&gt;BX$4,CG60&gt;BX$4),"Yes","No"))</f>
        <v>-</v>
      </c>
      <c r="KY60" s="23" t="str">
        <f>IF(OR(AF60="yes",AND(BY60="-",CH60="-")),"-",IF(OR(BY60&gt;BY$4,CH60&gt;BY$4),"Yes","No"))</f>
        <v>-</v>
      </c>
      <c r="KZ60" s="23" t="str">
        <f>IF(OR(AG60="yes",AND(BZ60="-",CI60="-")),"-",IF(OR(BZ60&gt;BZ$4,CI60&gt;BZ$4),"Yes","No"))</f>
        <v>Yes</v>
      </c>
      <c r="LA60" s="23" t="str">
        <f>IF(OR(AH60="yes",AND(CA60="-",CJ60="-")),"-",IF(OR(CA60&gt;CA$4,CJ60&gt;CA$4),"Yes","No"))</f>
        <v>-</v>
      </c>
      <c r="LB60" s="23" t="str">
        <f>IF(OR(AI60="yes",AND(CB60="-",CK60="-")),"-",IF(OR(CB60&gt;CB$4,CK60&gt;CB$4),"Yes","No"))</f>
        <v>Yes</v>
      </c>
      <c r="LC60" s="23" t="str">
        <f>IF(OR(AJ60="yes",AND(CC60="-",CL60="-")),"-",IF(OR(CC60&gt;CC$4,CL60&gt;CC$4),"Yes","No"))</f>
        <v>-</v>
      </c>
      <c r="LD60" s="23" t="str">
        <f>IF(AK60="","-",IF(OR(DW60="yes",EF60="yes",EO60="yes",EX60="yes",FG60="yes",GZ60="yes",HI60="yes",KC60="yes"),"Yes","No"))</f>
        <v>Yes</v>
      </c>
      <c r="LE60" s="23" t="str">
        <f>IF(AL60="","-",IF(OR(DX60="yes",EG60="yes",EP60="yes",EY60="yes",FH60="yes",HA60="yes",HJ60="yes",KD60="yes"),"Yes","No"))</f>
        <v>-</v>
      </c>
      <c r="LF60" s="23" t="str">
        <f>IF(AM60="","-",IF(OR(DY60="yes",EH60="yes",EQ60="yes",EZ60="yes",FI60="yes",HB60="yes",HK60="yes",KE60="yes"),"Yes","No"))</f>
        <v>-</v>
      </c>
      <c r="LG60" s="23" t="str">
        <f>IF(AN60="","-",IF(OR(DZ60="yes",EI60="yes",ER60="yes",FA60="yes",FJ60="yes",HC60="yes",HL60="yes",KF60="yes"),"Yes","No"))</f>
        <v>No</v>
      </c>
      <c r="LH60" s="23" t="str">
        <f>IF(AO60="","-",IF(OR(EA60="yes",EJ60="yes",ES60="yes",FB60="yes",FK60="yes",HD60="yes",HM60="yes",KG60="yes"),"Yes","No"))</f>
        <v>Yes</v>
      </c>
      <c r="LI60" s="23" t="str">
        <f>IF(AP60="","-",IF(OR(EB60="yes",EK60="yes",ET60="yes",FC60="yes",FL60="yes",HE60="yes",HN60="yes",KH60="yes"),"Yes","No"))</f>
        <v>Yes</v>
      </c>
      <c r="LJ60" s="23" t="str">
        <f>IF(AQ60="","-",IF(OR(EC60="yes",EL60="yes",EU60="yes",FD60="yes",FM60="yes",HF60="yes",HO60="yes",KI60="yes"),"Yes","No"))</f>
        <v>-</v>
      </c>
      <c r="LK60" s="23" t="str">
        <f>IF(AR60="","-",IF(OR(ED60="yes",EM60="yes",EV60="yes",FE60="yes",FN60="yes",HG60="yes",HP60="yes",KJ60="yes"),"Yes","No"))</f>
        <v>Yes</v>
      </c>
      <c r="LL60" s="23" t="str">
        <f>IF(AS60="","-",IF(OR(EE60="yes",EN60="yes",EW60="yes",FF60="yes",FO60="yes",HH60="yes",HQ60="yes",KK60="yes"),"Yes","No"))</f>
        <v>Yes</v>
      </c>
      <c r="LM60" s="23" t="str">
        <f>IF(AT60="","-",IF(OR(FP60="Yes",FY60="Yes",GH60="Yes",GQ60="Yes",GZ60="Yes",HI60="Yes",KL60="yes"),"Yes","No"))</f>
        <v>-</v>
      </c>
      <c r="LN60" s="23" t="str">
        <f>IF(AU60="","-",IF(OR(FQ60="Yes",FZ60="Yes",GI60="Yes",GR60="Yes",HA60="Yes",HJ60="Yes",KM60="yes"),"Yes","No"))</f>
        <v>-</v>
      </c>
      <c r="LO60" s="23" t="str">
        <f>IF(AV60="","-",IF(OR(FR60="Yes",GA60="Yes",GJ60="Yes",GS60="Yes",HB60="Yes",HK60="Yes",KN60="yes"),"Yes","No"))</f>
        <v>-</v>
      </c>
      <c r="LP60" s="23" t="str">
        <f>IF(AW60="","-",IF(OR(FS60="Yes",GB60="Yes",GK60="Yes",GT60="Yes",HC60="Yes",HL60="Yes",KO60="yes"),"Yes","No"))</f>
        <v>-</v>
      </c>
      <c r="LQ60" s="23" t="str">
        <f>IF(AX60="","-",IF(OR(FT60="Yes",GC60="Yes",GL60="Yes",GU60="Yes",HD60="Yes",HM60="Yes",KP60="yes"),"Yes","No"))</f>
        <v>-</v>
      </c>
      <c r="LR60" s="23" t="str">
        <f>IF(AY60="","-",IF(OR(FU60="Yes",GD60="Yes",GM60="Yes",GV60="Yes",HE60="Yes",HN60="Yes",KQ60="yes"),"Yes","No"))</f>
        <v>Yes</v>
      </c>
      <c r="LS60" s="23" t="str">
        <f>IF(AZ60="","-",IF(OR(FV60="Yes",GE60="Yes",GN60="Yes",GW60="Yes",HF60="Yes",HO60="Yes",KR60="yes"),"Yes","No"))</f>
        <v>-</v>
      </c>
      <c r="LT60" s="23" t="str">
        <f>IF(BA60="","-",IF(OR(FW60="Yes",GF60="Yes",GO60="Yes",GX60="Yes",HG60="Yes",HP60="Yes",KS60="yes"),"Yes","No"))</f>
        <v>Yes</v>
      </c>
      <c r="LU60" s="23" t="str">
        <f>IF(BB60="","-",IF(OR(FX60="Yes",GG60="Yes",GP60="Yes",GY60="Yes",HH60="Yes",HQ60="Yes",KT60="yes"),"Yes","No"))</f>
        <v>-</v>
      </c>
      <c r="LV60" s="23" t="str">
        <f>IF(AND(BU60="-",CD60="-"),"-",IF(OR(GZ60="Yes",HI60="Yes",HR60="Yes",IA60="Yes",IJ60="Yes",IS60="Yes",JB60="Yes",JK60="Yes",JT60="Yes",KU60="yes"),"Yes","No"))</f>
        <v>-</v>
      </c>
      <c r="LW60" s="23" t="str">
        <f>IF(AND(BV60="-",CE60="-"),"-",IF(OR(HA60="Yes",HJ60="Yes",HS60="Yes",IB60="Yes",IK60="Yes",IT60="Yes",JC60="Yes",JL60="Yes",JU60="Yes",KV60="yes"),"Yes","No"))</f>
        <v>-</v>
      </c>
      <c r="LX60" s="23" t="str">
        <f>IF(AND(BW60="-",CF60="-"),"-",IF(OR(HB60="Yes",HK60="Yes",HT60="Yes",IC60="Yes",IL60="Yes",IU60="Yes",JD60="Yes",JM60="Yes",JV60="Yes",KW60="yes"),"Yes","No"))</f>
        <v>-</v>
      </c>
      <c r="LY60" s="23" t="str">
        <f>IF(AND(BX60="-",CG60="-"),"-",IF(OR(HC60="Yes",HL60="Yes",HU60="Yes",ID60="Yes",IM60="Yes",IV60="Yes",JE60="Yes",JN60="Yes",JW60="Yes",KX60="yes"),"Yes","No"))</f>
        <v>-</v>
      </c>
      <c r="LZ60" s="23" t="str">
        <f>IF(AND(BY60="-",CH60="-"),"-",IF(OR(HD60="Yes",HM60="Yes",HV60="Yes",IE60="Yes",IN60="Yes",IW60="Yes",JF60="Yes",JO60="Yes",JX60="Yes",KY60="yes"),"Yes","No"))</f>
        <v>-</v>
      </c>
      <c r="MA60" s="23" t="str">
        <f>IF(AND(BZ60="-",CI60="-"),"-",IF(OR(HE60="Yes",HN60="Yes",HW60="Yes",IF60="Yes",IO60="Yes",IX60="Yes",JG60="Yes",JP60="Yes",JY60="Yes",KZ60="yes"),"Yes","No"))</f>
        <v>Yes</v>
      </c>
      <c r="MB60" s="23" t="str">
        <f>IF(AND(CA60="-",CJ60="-"),"-",IF(OR(HF60="Yes",HO60="Yes",HX60="Yes",IG60="Yes",IP60="Yes",IY60="Yes",JH60="Yes",JQ60="Yes",JZ60="Yes",LA60="yes"),"Yes","No"))</f>
        <v>-</v>
      </c>
      <c r="MC60" s="23" t="str">
        <f>IF(AND(CB60="-",CK60="-"),"-",IF(OR(HG60="Yes",HP60="Yes",HY60="Yes",IH60="Yes",IQ60="Yes",IZ60="Yes",JI60="Yes",JR60="Yes",KA60="Yes",LB60="yes"),"Yes","No"))</f>
        <v>Yes</v>
      </c>
      <c r="MD60" s="23" t="str">
        <f>IF(AND(CC60="-",CL60="-"),"-",IF(OR(HH60="Yes",HQ60="Yes",HZ60="Yes",II60="Yes",IR60="Yes",JA60="Yes",JJ60="Yes",JS60="Yes",KB60="Yes",LC60="yes"),"Yes","No"))</f>
        <v>-</v>
      </c>
    </row>
    <row r="61" spans="2:342" s="12" customFormat="1" x14ac:dyDescent="0.25">
      <c r="B61" s="9" t="s">
        <v>125</v>
      </c>
      <c r="C61" s="9" t="s">
        <v>126</v>
      </c>
      <c r="D61" s="9" t="s">
        <v>315</v>
      </c>
      <c r="E61" s="8" t="str">
        <f>IF(AND(F61="-",G61="-",H61="-"),"-",IF(COUNTIF(F61:I61,"no")&gt;0,"No","Yes"))</f>
        <v>No</v>
      </c>
      <c r="F61" s="10" t="str">
        <f>IF(SUM(COUNTIF(LD61:LL61,"yes"),COUNTIF(LD61:LL61,"no"))=0,"-",IF(COUNTIF(LD61:LL61,"no")&gt;0,"No","Yes"))</f>
        <v>No</v>
      </c>
      <c r="G61" s="10" t="str">
        <f>IF(SUM(COUNTIF(LM61:LU61,"yes"),COUNTIF(LM61:LU61,"no"))=0,"-",IF(COUNTIF(LM61:LU61,"no")&gt;0,"No","Yes"))</f>
        <v>Yes</v>
      </c>
      <c r="H61" s="10" t="str">
        <f>IF(SUM(COUNTIF(LV61:MD61,"yes"),COUNTIF(LV61:MD61,"no"))=0,"-",IF(COUNTIF(LV61:MD61,"no")&gt;0,"No","Yes"))</f>
        <v>Yes</v>
      </c>
      <c r="I61" s="8" t="s">
        <v>18</v>
      </c>
      <c r="J61" s="13"/>
      <c r="K61" s="13" t="s">
        <v>15</v>
      </c>
      <c r="L61" s="13" t="s">
        <v>15</v>
      </c>
      <c r="M61" s="13" t="s">
        <v>17</v>
      </c>
      <c r="N61" s="13" t="s">
        <v>15</v>
      </c>
      <c r="O61" s="13" t="s">
        <v>15</v>
      </c>
      <c r="P61" s="13"/>
      <c r="Q61" s="13" t="s">
        <v>17</v>
      </c>
      <c r="R61" s="13" t="s">
        <v>15</v>
      </c>
      <c r="S61" s="13"/>
      <c r="T61" s="13" t="s">
        <v>15</v>
      </c>
      <c r="U61" s="13" t="s">
        <v>15</v>
      </c>
      <c r="V61" s="13" t="s">
        <v>17</v>
      </c>
      <c r="W61" s="13" t="s">
        <v>15</v>
      </c>
      <c r="X61" s="13" t="s">
        <v>15</v>
      </c>
      <c r="Y61" s="13"/>
      <c r="Z61" s="13"/>
      <c r="AA61" s="13" t="s">
        <v>15</v>
      </c>
      <c r="AB61" s="13"/>
      <c r="AC61" s="13" t="s">
        <v>15</v>
      </c>
      <c r="AD61" s="13" t="s">
        <v>15</v>
      </c>
      <c r="AE61" s="13" t="s">
        <v>15</v>
      </c>
      <c r="AF61" s="13" t="s">
        <v>15</v>
      </c>
      <c r="AG61" s="13" t="s">
        <v>15</v>
      </c>
      <c r="AH61" s="13"/>
      <c r="AI61" s="13"/>
      <c r="AJ61" s="13" t="s">
        <v>15</v>
      </c>
      <c r="AK61" s="8">
        <v>36.5</v>
      </c>
      <c r="AL61" s="8" t="s">
        <v>15</v>
      </c>
      <c r="AM61" s="8">
        <v>138.5</v>
      </c>
      <c r="AN61" s="8">
        <v>63</v>
      </c>
      <c r="AO61" s="8">
        <v>79</v>
      </c>
      <c r="AP61" s="8">
        <v>120.5</v>
      </c>
      <c r="AQ61" s="8">
        <v>49.5</v>
      </c>
      <c r="AR61" s="8">
        <v>70.5</v>
      </c>
      <c r="AS61" s="8">
        <v>89.5</v>
      </c>
      <c r="AT61" s="8">
        <v>61.5</v>
      </c>
      <c r="AU61" s="8" t="s">
        <v>15</v>
      </c>
      <c r="AV61" s="8" t="s">
        <v>15</v>
      </c>
      <c r="AW61" s="8">
        <v>123.5</v>
      </c>
      <c r="AX61" s="8">
        <v>126</v>
      </c>
      <c r="AY61" s="8">
        <v>159</v>
      </c>
      <c r="AZ61" s="8" t="s">
        <v>15</v>
      </c>
      <c r="BA61" s="8">
        <v>125.5</v>
      </c>
      <c r="BB61" s="8" t="s">
        <v>15</v>
      </c>
      <c r="BC61" s="17">
        <v>34</v>
      </c>
      <c r="BD61" s="17" t="s">
        <v>15</v>
      </c>
      <c r="BE61" s="17">
        <v>139</v>
      </c>
      <c r="BF61" s="17">
        <v>58</v>
      </c>
      <c r="BG61" s="17">
        <v>70.5</v>
      </c>
      <c r="BH61" s="17">
        <v>110</v>
      </c>
      <c r="BI61" s="17">
        <v>41.5</v>
      </c>
      <c r="BJ61" s="17">
        <v>63</v>
      </c>
      <c r="BK61" s="17">
        <v>66.5</v>
      </c>
      <c r="BL61" s="17">
        <v>57.5</v>
      </c>
      <c r="BM61" s="17" t="s">
        <v>15</v>
      </c>
      <c r="BN61" s="17" t="s">
        <v>15</v>
      </c>
      <c r="BO61" s="17">
        <v>112.5</v>
      </c>
      <c r="BP61" s="17">
        <v>123</v>
      </c>
      <c r="BQ61" s="17">
        <v>153.5</v>
      </c>
      <c r="BR61" s="17">
        <v>65</v>
      </c>
      <c r="BS61" s="17">
        <v>117.5</v>
      </c>
      <c r="BT61" s="17" t="s">
        <v>15</v>
      </c>
      <c r="BU61" s="23">
        <v>41</v>
      </c>
      <c r="BV61" s="23" t="s">
        <v>16</v>
      </c>
      <c r="BW61" s="23" t="s">
        <v>16</v>
      </c>
      <c r="BX61" s="23">
        <v>68</v>
      </c>
      <c r="BY61" s="23">
        <v>72</v>
      </c>
      <c r="BZ61" s="23">
        <v>89</v>
      </c>
      <c r="CA61" s="23">
        <v>32</v>
      </c>
      <c r="CB61" s="23">
        <v>70</v>
      </c>
      <c r="CC61" s="23" t="s">
        <v>16</v>
      </c>
      <c r="CD61" s="23">
        <v>46</v>
      </c>
      <c r="CE61" s="23" t="s">
        <v>16</v>
      </c>
      <c r="CF61" s="23" t="s">
        <v>16</v>
      </c>
      <c r="CG61" s="23">
        <v>71</v>
      </c>
      <c r="CH61" s="23">
        <v>81</v>
      </c>
      <c r="CI61" s="23">
        <v>90</v>
      </c>
      <c r="CJ61" s="23" t="s">
        <v>16</v>
      </c>
      <c r="CK61" s="23">
        <v>75</v>
      </c>
      <c r="CL61" s="23" t="s">
        <v>16</v>
      </c>
      <c r="CM61" s="8">
        <v>39</v>
      </c>
      <c r="CN61" s="8" t="s">
        <v>16</v>
      </c>
      <c r="CO61" s="8" t="s">
        <v>16</v>
      </c>
      <c r="CP61" s="8">
        <v>63</v>
      </c>
      <c r="CQ61" s="8">
        <v>72</v>
      </c>
      <c r="CR61" s="8">
        <v>89</v>
      </c>
      <c r="CS61" s="8" t="s">
        <v>16</v>
      </c>
      <c r="CT61" s="8">
        <v>68</v>
      </c>
      <c r="CU61" s="8" t="s">
        <v>16</v>
      </c>
      <c r="CV61" s="8">
        <v>50</v>
      </c>
      <c r="CW61" s="8" t="s">
        <v>16</v>
      </c>
      <c r="CX61" s="8" t="s">
        <v>16</v>
      </c>
      <c r="CY61" s="8">
        <v>71</v>
      </c>
      <c r="CZ61" s="8">
        <v>74</v>
      </c>
      <c r="DA61" s="8">
        <v>90</v>
      </c>
      <c r="DB61" s="8">
        <v>23</v>
      </c>
      <c r="DC61" s="8">
        <v>70</v>
      </c>
      <c r="DD61" s="8" t="s">
        <v>16</v>
      </c>
      <c r="DE61" s="8">
        <v>42</v>
      </c>
      <c r="DF61" s="8" t="s">
        <v>16</v>
      </c>
      <c r="DG61" s="8" t="s">
        <v>16</v>
      </c>
      <c r="DH61" s="8">
        <v>63</v>
      </c>
      <c r="DI61" s="8">
        <v>66</v>
      </c>
      <c r="DJ61" s="8">
        <v>87</v>
      </c>
      <c r="DK61" s="8">
        <v>20</v>
      </c>
      <c r="DL61" s="8">
        <v>61</v>
      </c>
      <c r="DM61" s="8" t="s">
        <v>16</v>
      </c>
      <c r="DN61" s="8">
        <v>48.05</v>
      </c>
      <c r="DO61" s="8">
        <v>47.72</v>
      </c>
      <c r="DP61" s="8">
        <v>58.18</v>
      </c>
      <c r="DQ61" s="8">
        <v>47.57</v>
      </c>
      <c r="DR61" s="8">
        <v>52.05</v>
      </c>
      <c r="DS61" s="8">
        <v>50.64</v>
      </c>
      <c r="DT61" s="8">
        <v>49.95</v>
      </c>
      <c r="DU61" s="8">
        <v>50.82</v>
      </c>
      <c r="DV61" s="8">
        <v>48.23</v>
      </c>
      <c r="DW61" s="10" t="str">
        <f>IF(AK61="","-",IF(AK61&gt;=AK$5,"Yes","No"))</f>
        <v>No</v>
      </c>
      <c r="DX61" s="10" t="str">
        <f>IF(AL61="","-",IF(AL61&gt;=AL$5,"Yes","No"))</f>
        <v>-</v>
      </c>
      <c r="DY61" s="10" t="str">
        <f>IF(AM61="","-",IF(AM61&gt;=AM$5,"Yes","No"))</f>
        <v>Yes</v>
      </c>
      <c r="DZ61" s="10" t="str">
        <f>IF(AN61="","-",IF(AN61&gt;=AN$5,"Yes","No"))</f>
        <v>No</v>
      </c>
      <c r="EA61" s="10" t="str">
        <f>IF(AO61="","-",IF(AO61&gt;=AO$5,"Yes","No"))</f>
        <v>Yes</v>
      </c>
      <c r="EB61" s="10" t="str">
        <f>IF(AP61="","-",IF(AP61&gt;=AP$5,"Yes","No"))</f>
        <v>Yes</v>
      </c>
      <c r="EC61" s="10" t="str">
        <f>IF(AQ61="","-",IF(AQ61&gt;=AQ$5,"Yes","No"))</f>
        <v>Yes</v>
      </c>
      <c r="ED61" s="10" t="str">
        <f>IF(AR61="","-",IF(AR61&gt;=AR$5,"Yes","No"))</f>
        <v>No</v>
      </c>
      <c r="EE61" s="10" t="str">
        <f>IF(AS61="","-",IF(AS61&gt;=AS$5,"Yes","No"))</f>
        <v>Yes</v>
      </c>
      <c r="EF61" s="10" t="str">
        <f>IF(OR(AK61="",BC61=""),"-",IF(AK61&gt;=BC61+10,"Yes","No"))</f>
        <v>No</v>
      </c>
      <c r="EG61" s="10" t="str">
        <f>IF(OR(AL61="",BD61=""),"-",IF(AL61&gt;=BD61+10,"Yes","No"))</f>
        <v>-</v>
      </c>
      <c r="EH61" s="10" t="str">
        <f>IF(OR(AM61="",BE61=""),"-",IF(AM61&gt;=BE61+10,"Yes","No"))</f>
        <v>No</v>
      </c>
      <c r="EI61" s="10" t="str">
        <f>IF(OR(AN61="",BF61=""),"-",IF(AN61&gt;=BF61+10,"Yes","No"))</f>
        <v>No</v>
      </c>
      <c r="EJ61" s="10" t="str">
        <f>IF(OR(AO61="",BG61=""),"-",IF(AO61&gt;=BG61+10,"Yes","No"))</f>
        <v>No</v>
      </c>
      <c r="EK61" s="10" t="str">
        <f>IF(OR(AP61="",BH61=""),"-",IF(AP61&gt;=BH61+10,"Yes","No"))</f>
        <v>Yes</v>
      </c>
      <c r="EL61" s="10" t="str">
        <f>IF(OR(AQ61="",BI61=""),"-",IF(AQ61&gt;=BI61+10,"Yes","No"))</f>
        <v>No</v>
      </c>
      <c r="EM61" s="10" t="str">
        <f>IF(OR(AR61="",BJ61=""),"-",IF(AR61&gt;=BJ61+10,"Yes","No"))</f>
        <v>No</v>
      </c>
      <c r="EN61" s="10" t="str">
        <f>IF(OR(AS61="",BK61=""),"-",IF(AS61&gt;=BK61+10,"Yes","No"))</f>
        <v>Yes</v>
      </c>
      <c r="EO61" s="10" t="str">
        <f>IF(OR(AK61="",BC61=""),"-",IF(AK61&gt;=(200-BC61)*0.1+BC61,"Yes","No"))</f>
        <v>No</v>
      </c>
      <c r="EP61" s="10" t="str">
        <f>IF(OR(AL61="",BD61=""),"-",IF(AL61&gt;=(200-BD61)*0.1+BD61,"Yes","No"))</f>
        <v>-</v>
      </c>
      <c r="EQ61" s="10" t="str">
        <f>IF(OR(AM61="",BE61=""),"-",IF(AM61&gt;=(200-BE61)*0.1+BE61,"Yes","No"))</f>
        <v>No</v>
      </c>
      <c r="ER61" s="10" t="str">
        <f>IF(OR(AN61="",BF61=""),"-",IF(AN61&gt;=(200-BF61)*0.1+BF61,"Yes","No"))</f>
        <v>No</v>
      </c>
      <c r="ES61" s="10" t="str">
        <f>IF(OR(AO61="",BG61=""),"-",IF(AO61&gt;=(200-BG61)*0.1+BG61,"Yes","No"))</f>
        <v>No</v>
      </c>
      <c r="ET61" s="10" t="str">
        <f>IF(OR(AP61="",BH61=""),"-",IF(AP61&gt;=(200-BH61)*0.1+BH61,"Yes","No"))</f>
        <v>Yes</v>
      </c>
      <c r="EU61" s="10" t="str">
        <f>IF(OR(AQ61="",BI61=""),"-",IF(AQ61&gt;=(200-BI61)*0.1+BI61,"Yes","No"))</f>
        <v>No</v>
      </c>
      <c r="EV61" s="10" t="str">
        <f>IF(OR(AR61="",BJ61=""),"-",IF(AR61&gt;=(200-BJ61)*0.1+BJ61,"Yes","No"))</f>
        <v>No</v>
      </c>
      <c r="EW61" s="10" t="str">
        <f>IF(OR(AS61="",BK61=""),"-",IF(AS61&gt;=(200-BK61)*0.1+BK61,"Yes","No"))</f>
        <v>Yes</v>
      </c>
      <c r="EX61" s="8" t="str">
        <f>IF(DN61="","-",IF(DN61&gt;DN$4,"Yes","No"))</f>
        <v>No</v>
      </c>
      <c r="EY61" s="8" t="str">
        <f>IF(DO61="","-",IF(DO61&gt;DO$4,"Yes","No"))</f>
        <v>No</v>
      </c>
      <c r="EZ61" s="8" t="str">
        <f>IF(DP61="","-",IF(DP61&gt;DP$4,"Yes","No"))</f>
        <v>Yes</v>
      </c>
      <c r="FA61" s="8" t="str">
        <f>IF(DQ61="","-",IF(DQ61&gt;DQ$4,"Yes","No"))</f>
        <v>No</v>
      </c>
      <c r="FB61" s="8" t="str">
        <f>IF(DR61="","-",IF(DR61&gt;DR$4,"Yes","No"))</f>
        <v>Yes</v>
      </c>
      <c r="FC61" s="8" t="str">
        <f>IF(DS61="","-",IF(DS61&gt;DS$4,"Yes","No"))</f>
        <v>Yes</v>
      </c>
      <c r="FD61" s="8" t="str">
        <f>IF(DT61="","-",IF(DT61&gt;DT$4,"Yes","No"))</f>
        <v>No</v>
      </c>
      <c r="FE61" s="8" t="str">
        <f>IF(DU61="","-",IF(DU61&gt;DU$4,"Yes","No"))</f>
        <v>No</v>
      </c>
      <c r="FF61" s="8" t="str">
        <f>IF(DV61="","-",IF(DV61&gt;DV$4,"Yes","No"))</f>
        <v>No</v>
      </c>
      <c r="FG61" s="22" t="s">
        <v>18</v>
      </c>
      <c r="FH61" s="22" t="s">
        <v>16</v>
      </c>
      <c r="FI61" s="22" t="s">
        <v>18</v>
      </c>
      <c r="FJ61" s="22" t="s">
        <v>18</v>
      </c>
      <c r="FK61" s="22" t="s">
        <v>18</v>
      </c>
      <c r="FL61" s="22" t="s">
        <v>18</v>
      </c>
      <c r="FM61" s="22" t="s">
        <v>18</v>
      </c>
      <c r="FN61" s="22" t="s">
        <v>18</v>
      </c>
      <c r="FO61" s="22" t="s">
        <v>18</v>
      </c>
      <c r="FP61" s="22" t="str">
        <f>IF(AT61="","-",IF(AT61&gt;=AT$5,"Yes","No"))</f>
        <v>No</v>
      </c>
      <c r="FQ61" s="22" t="str">
        <f>IF(AU61="","-",IF(AU61&gt;=AU$5,"Yes","No"))</f>
        <v>-</v>
      </c>
      <c r="FR61" s="22" t="str">
        <f>IF(AV61="","-",IF(AV61&gt;=AV$5,"Yes","No"))</f>
        <v>-</v>
      </c>
      <c r="FS61" s="22" t="str">
        <f>IF(AW61="","-",IF(AW61&gt;=AW$5,"Yes","No"))</f>
        <v>No</v>
      </c>
      <c r="FT61" s="22" t="str">
        <f>IF(AX61="","-",IF(AX61&gt;=AX$5,"Yes","No"))</f>
        <v>No</v>
      </c>
      <c r="FU61" s="22" t="str">
        <f>IF(AY61="","-",IF(AY61&gt;=AY$5,"Yes","No"))</f>
        <v>Yes</v>
      </c>
      <c r="FV61" s="22" t="str">
        <f>IF(AZ61="","-",IF(AZ61&gt;=AZ$5,"Yes","No"))</f>
        <v>-</v>
      </c>
      <c r="FW61" s="22" t="str">
        <f>IF(BA61="","-",IF(BA61&gt;=BA$5,"Yes","No"))</f>
        <v>No</v>
      </c>
      <c r="FX61" s="22" t="str">
        <f>IF(BB61="","-",IF(BB61&gt;=BB$5,"Yes","No"))</f>
        <v>-</v>
      </c>
      <c r="FY61" s="10" t="str">
        <f>IF(OR(AT61="",BL61=""),"-",IF(AT61&gt;=BL61+10,"Yes","No"))</f>
        <v>No</v>
      </c>
      <c r="FZ61" s="10" t="str">
        <f>IF(OR(AU61="",BM61=""),"-",IF(AU61&gt;=BM61+10,"Yes","No"))</f>
        <v>-</v>
      </c>
      <c r="GA61" s="10" t="str">
        <f>IF(OR(AV61="",BN61=""),"-",IF(AV61&gt;=BN61+10,"Yes","No"))</f>
        <v>-</v>
      </c>
      <c r="GB61" s="10" t="str">
        <f>IF(OR(AW61="",BO61=""),"-",IF(AW61&gt;=BO61+10,"Yes","No"))</f>
        <v>Yes</v>
      </c>
      <c r="GC61" s="10" t="str">
        <f>IF(OR(AX61="",BP61=""),"-",IF(AX61&gt;=BP61+10,"Yes","No"))</f>
        <v>No</v>
      </c>
      <c r="GD61" s="10" t="str">
        <f>IF(OR(AY61="",BQ61=""),"-",IF(AY61&gt;=BQ61+10,"Yes","No"))</f>
        <v>No</v>
      </c>
      <c r="GE61" s="10" t="str">
        <f>IF(OR(AZ61="",BR61=""),"-",IF(AZ61&gt;=BR61+10,"Yes","No"))</f>
        <v>-</v>
      </c>
      <c r="GF61" s="10" t="str">
        <f>IF(OR(BA61="",BS61=""),"-",IF(BA61&gt;=BS61+10,"Yes","No"))</f>
        <v>No</v>
      </c>
      <c r="GG61" s="10" t="str">
        <f>IF(OR(BB61="",BT61=""),"-",IF(BB61&gt;=BT61+10,"Yes","No"))</f>
        <v>-</v>
      </c>
      <c r="GH61" s="10" t="str">
        <f>IF(OR(AT61="",BL61=""),"-",IF(AT61&gt;=(200-BL61)*0.1+BL61,"Yes","No"))</f>
        <v>No</v>
      </c>
      <c r="GI61" s="10" t="str">
        <f>IF(OR(AU61="",BM61=""),"-",IF(AU61&gt;=(200-BM61)*0.1+BM61,"Yes","No"))</f>
        <v>-</v>
      </c>
      <c r="GJ61" s="10" t="str">
        <f>IF(OR(AV61="",BN61=""),"-",IF(AV61&gt;=(200-BN61)*0.1+BN61,"Yes","No"))</f>
        <v>-</v>
      </c>
      <c r="GK61" s="10" t="str">
        <f>IF(OR(AW61="",BO61=""),"-",IF(AW61&gt;=(200-BO61)*0.1+BO61,"Yes","No"))</f>
        <v>Yes</v>
      </c>
      <c r="GL61" s="10" t="str">
        <f>IF(OR(AX61="",BP61=""),"-",IF(AX61&gt;=(200-BP61)*0.1+BP61,"Yes","No"))</f>
        <v>No</v>
      </c>
      <c r="GM61" s="10" t="str">
        <f>IF(OR(AY61="",BQ61=""),"-",IF(AY61&gt;=(200-BQ61)*0.1+BQ61,"Yes","No"))</f>
        <v>Yes</v>
      </c>
      <c r="GN61" s="10" t="str">
        <f>IF(OR(AZ61="",BR61=""),"-",IF(AZ61&gt;=(200-BR61)*0.1+BR61,"Yes","No"))</f>
        <v>-</v>
      </c>
      <c r="GO61" s="10" t="str">
        <f>IF(OR(BA61="",BS61=""),"-",IF(BA61&gt;=(200-BS61)*0.1+BS61,"Yes","No"))</f>
        <v>No</v>
      </c>
      <c r="GP61" s="10" t="str">
        <f>IF(OR(BB61="",BT61=""),"-",IF(BB61&gt;=(200-BT61)*0.1+BT61,"Yes","No"))</f>
        <v>-</v>
      </c>
      <c r="GQ61" s="22" t="s">
        <v>18</v>
      </c>
      <c r="GR61" s="22" t="s">
        <v>16</v>
      </c>
      <c r="GS61" s="22" t="s">
        <v>16</v>
      </c>
      <c r="GT61" s="22" t="s">
        <v>18</v>
      </c>
      <c r="GU61" s="22" t="s">
        <v>18</v>
      </c>
      <c r="GV61" s="22" t="s">
        <v>18</v>
      </c>
      <c r="GW61" s="22" t="s">
        <v>17</v>
      </c>
      <c r="GX61" s="22" t="s">
        <v>18</v>
      </c>
      <c r="GY61" s="22" t="s">
        <v>16</v>
      </c>
      <c r="GZ61" s="8" t="str">
        <f>IF(BU61="-","-",IF(BU61&gt;BU$6,"Yes","No"))</f>
        <v>No</v>
      </c>
      <c r="HA61" s="8" t="str">
        <f>IF(BV61="-","-",IF(BV61&gt;BV$6,"Yes","No"))</f>
        <v>-</v>
      </c>
      <c r="HB61" s="8" t="str">
        <f>IF(BW61="-","-",IF(BW61&gt;BW$6,"Yes","No"))</f>
        <v>-</v>
      </c>
      <c r="HC61" s="8" t="str">
        <f>IF(BX61="-","-",IF(BX61&gt;BX$6,"Yes","No"))</f>
        <v>No</v>
      </c>
      <c r="HD61" s="8" t="str">
        <f>IF(BY61="-","-",IF(BY61&gt;BY$6,"Yes","No"))</f>
        <v>Yes</v>
      </c>
      <c r="HE61" s="8" t="str">
        <f>IF(BZ61="-","-",IF(BZ61&gt;BZ$6,"Yes","No"))</f>
        <v>No</v>
      </c>
      <c r="HF61" s="8" t="str">
        <f>IF(CA61="-","-",IF(CA61&gt;CA$6,"Yes","No"))</f>
        <v>No</v>
      </c>
      <c r="HG61" s="8" t="str">
        <f>IF(CB61="-","-",IF(CB61&gt;CB$6,"Yes","No"))</f>
        <v>No</v>
      </c>
      <c r="HH61" s="8" t="str">
        <f>IF(CC61="-","-",IF(CC61&gt;CC$6,"Yes","No"))</f>
        <v>-</v>
      </c>
      <c r="HI61" s="8" t="str">
        <f>IF(CD61="-","-",IF(CD61&gt;CD$6,"Yes","No"))</f>
        <v>No</v>
      </c>
      <c r="HJ61" s="8" t="str">
        <f>IF(CE61="-","-",IF(CE61&gt;CE$6,"Yes","No"))</f>
        <v>-</v>
      </c>
      <c r="HK61" s="8" t="str">
        <f>IF(CF61="-","-",IF(CF61&gt;CF$6,"Yes","No"))</f>
        <v>-</v>
      </c>
      <c r="HL61" s="8" t="str">
        <f>IF(CG61="-","-",IF(CG61&gt;CG$6,"Yes","No"))</f>
        <v>No</v>
      </c>
      <c r="HM61" s="8" t="str">
        <f>IF(CH61="-","-",IF(CH61&gt;CH$6,"Yes","No"))</f>
        <v>Yes</v>
      </c>
      <c r="HN61" s="8" t="str">
        <f>IF(CI61="-","-",IF(CI61&gt;CI$6,"Yes","No"))</f>
        <v>No</v>
      </c>
      <c r="HO61" s="8" t="str">
        <f>IF(CJ61="-","-",IF(CJ61&gt;CJ$6,"Yes","No"))</f>
        <v>-</v>
      </c>
      <c r="HP61" s="8" t="str">
        <f>IF(CK61="-","-",IF(CK61&gt;CK$6,"Yes","No"))</f>
        <v>No</v>
      </c>
      <c r="HQ61" s="8" t="str">
        <f>IF(CL61="-","-",IF(CL61&gt;CL$6,"Yes","No"))</f>
        <v>-</v>
      </c>
      <c r="HR61" s="22" t="str">
        <f>IF(BU61="-","-",IF(BU61&gt;=BU$5,"Yes","No"))</f>
        <v>No</v>
      </c>
      <c r="HS61" s="22" t="str">
        <f>IF(BV61="-","-",IF(BV61&gt;=BV$5,"Yes","No"))</f>
        <v>-</v>
      </c>
      <c r="HT61" s="22" t="str">
        <f>IF(BW61="-","-",IF(BW61&gt;=BW$5,"Yes","No"))</f>
        <v>-</v>
      </c>
      <c r="HU61" s="22" t="str">
        <f>IF(BX61="-","-",IF(BX61&gt;=BX$5,"Yes","No"))</f>
        <v>No</v>
      </c>
      <c r="HV61" s="22" t="str">
        <f>IF(BY61="-","-",IF(BY61&gt;=BY$5,"Yes","No"))</f>
        <v>Yes</v>
      </c>
      <c r="HW61" s="22" t="str">
        <f>IF(BZ61="-","-",IF(BZ61&gt;=BZ$5,"Yes","No"))</f>
        <v>Yes</v>
      </c>
      <c r="HX61" s="22" t="str">
        <f>IF(CA61="-","-",IF(CA61&gt;=CA$5,"Yes","No"))</f>
        <v>No</v>
      </c>
      <c r="HY61" s="22" t="str">
        <f>IF(CB61="-","-",IF(CB61&gt;=CB$5,"Yes","No"))</f>
        <v>No</v>
      </c>
      <c r="HZ61" s="22" t="str">
        <f>IF(CC61="-","-",IF(CC61&gt;=CC$5,"Yes","No"))</f>
        <v>-</v>
      </c>
      <c r="IA61" s="22" t="str">
        <f>IF(CD61="-","-",IF(CD61&gt;=BU$5,"Yes","No"))</f>
        <v>Yes</v>
      </c>
      <c r="IB61" s="22" t="str">
        <f>IF(CE61="-","-",IF(CE61&gt;=BV$5,"Yes","No"))</f>
        <v>-</v>
      </c>
      <c r="IC61" s="22" t="str">
        <f>IF(CF61="-","-",IF(CF61&gt;=BW$5,"Yes","No"))</f>
        <v>-</v>
      </c>
      <c r="ID61" s="22" t="str">
        <f>IF(CG61="-","-",IF(CG61&gt;=BX$5,"Yes","No"))</f>
        <v>Yes</v>
      </c>
      <c r="IE61" s="22" t="str">
        <f>IF(CH61="-","-",IF(CH61&gt;=BY$5,"Yes","No"))</f>
        <v>Yes</v>
      </c>
      <c r="IF61" s="22" t="str">
        <f>IF(CI61="-","-",IF(CI61&gt;=BZ$5,"Yes","No"))</f>
        <v>Yes</v>
      </c>
      <c r="IG61" s="22" t="str">
        <f>IF(CJ61="-","-",IF(CJ61&gt;=CA$5,"Yes","No"))</f>
        <v>-</v>
      </c>
      <c r="IH61" s="22" t="str">
        <f>IF(CK61="-","-",IF(CK61&gt;=CB$5,"Yes","No"))</f>
        <v>Yes</v>
      </c>
      <c r="II61" s="22" t="str">
        <f>IF(CL61="-","-",IF(CL61&gt;=CC$5,"Yes","No"))</f>
        <v>-</v>
      </c>
      <c r="IJ61" s="22" t="str">
        <f>IF(OR(BU61="-",CM61="-"),"-",IF(BU61&gt;=CM61+10,"Yes","No"))</f>
        <v>No</v>
      </c>
      <c r="IK61" s="22" t="str">
        <f>IF(OR(BV61="-",CN61="-"),"-",IF(BV61&gt;=CN61+10,"Yes","No"))</f>
        <v>-</v>
      </c>
      <c r="IL61" s="22" t="str">
        <f>IF(OR(BW61="-",CO61="-"),"-",IF(BW61&gt;=CO61+10,"Yes","No"))</f>
        <v>-</v>
      </c>
      <c r="IM61" s="22" t="str">
        <f>IF(OR(BX61="-",CP61="-"),"-",IF(BX61&gt;=CP61+10,"Yes","No"))</f>
        <v>No</v>
      </c>
      <c r="IN61" s="22" t="str">
        <f>IF(OR(BY61="-",CQ61="-"),"-",IF(BY61&gt;=CQ61+10,"Yes","No"))</f>
        <v>No</v>
      </c>
      <c r="IO61" s="22" t="str">
        <f>IF(OR(BZ61="-",CR61="-"),"-",IF(BZ61&gt;=CR61+10,"Yes","No"))</f>
        <v>No</v>
      </c>
      <c r="IP61" s="22" t="str">
        <f>IF(OR(CA61="-",CS61="-"),"-",IF(CA61&gt;=CS61+10,"Yes","No"))</f>
        <v>-</v>
      </c>
      <c r="IQ61" s="22" t="str">
        <f>IF(OR(CB61="-",CT61="-"),"-",IF(CB61&gt;=CT61+10,"Yes","No"))</f>
        <v>No</v>
      </c>
      <c r="IR61" s="22" t="str">
        <f>IF(OR(CC61="-",CU61="-"),"-",IF(CC61&gt;=CU61+10,"Yes","No"))</f>
        <v>-</v>
      </c>
      <c r="IS61" s="22" t="str">
        <f>IF(OR(CD61="-",CV61="-"),"-",IF(CD61&gt;=CV61+10,"Yes","No"))</f>
        <v>No</v>
      </c>
      <c r="IT61" s="22" t="str">
        <f>IF(OR(CE61="-",CW61="-"),"-",IF(CE61&gt;=CW61+10,"Yes","No"))</f>
        <v>-</v>
      </c>
      <c r="IU61" s="22" t="str">
        <f>IF(OR(CF61="-",CX61="-"),"-",IF(CF61&gt;=CX61+10,"Yes","No"))</f>
        <v>-</v>
      </c>
      <c r="IV61" s="22" t="str">
        <f>IF(OR(CG61="-",CY61="-"),"-",IF(CG61&gt;=CY61+10,"Yes","No"))</f>
        <v>No</v>
      </c>
      <c r="IW61" s="22" t="str">
        <f>IF(OR(CH61="-",CZ61="-"),"-",IF(CH61&gt;=CZ61+10,"Yes","No"))</f>
        <v>No</v>
      </c>
      <c r="IX61" s="22" t="str">
        <f>IF(OR(CI61="-",DA61="-"),"-",IF(CI61&gt;=DA61+10,"Yes","No"))</f>
        <v>No</v>
      </c>
      <c r="IY61" s="22" t="str">
        <f>IF(OR(CJ61="-",DB61="-"),"-",IF(CJ61&gt;=DB61+10,"Yes","No"))</f>
        <v>-</v>
      </c>
      <c r="IZ61" s="22" t="str">
        <f>IF(OR(CK61="-",DC61="-"),"-",IF(CK61&gt;=DC61+10,"Yes","No"))</f>
        <v>No</v>
      </c>
      <c r="JA61" s="22" t="str">
        <f>IF(OR(CL61="-",DD61="-"),"-",IF(CL61&gt;=DD61+10,"Yes","No"))</f>
        <v>-</v>
      </c>
      <c r="JB61" s="22" t="str">
        <f>IF(OR(BU61="-",DE61="-"),"-",IF(BU61&gt;=DE61+10,"Yes","No"))</f>
        <v>No</v>
      </c>
      <c r="JC61" s="22" t="str">
        <f>IF(OR(BV61="-",DF61="-"),"-",IF(BV61&gt;=DF61+10,"Yes","No"))</f>
        <v>-</v>
      </c>
      <c r="JD61" s="22" t="str">
        <f>IF(OR(BW61="-",DG61="-"),"-",IF(BW61&gt;=DG61+10,"Yes","No"))</f>
        <v>-</v>
      </c>
      <c r="JE61" s="22" t="str">
        <f>IF(OR(BX61="-",DH61="-"),"-",IF(BX61&gt;=DH61+10,"Yes","No"))</f>
        <v>No</v>
      </c>
      <c r="JF61" s="22" t="str">
        <f>IF(OR(BY61="-",DI61="-"),"-",IF(BY61&gt;=DI61+10,"Yes","No"))</f>
        <v>No</v>
      </c>
      <c r="JG61" s="22" t="str">
        <f>IF(OR(BZ61="-",DJ61="-"),"-",IF(BZ61&gt;=DJ61+10,"Yes","No"))</f>
        <v>No</v>
      </c>
      <c r="JH61" s="22" t="str">
        <f>IF(OR(CA61="-",DK61="-"),"-",IF(CA61&gt;=DK61+10,"Yes","No"))</f>
        <v>Yes</v>
      </c>
      <c r="JI61" s="22" t="str">
        <f>IF(OR(CB61="-",DL61="-"),"-",IF(CB61&gt;=DL61+10,"Yes","No"))</f>
        <v>No</v>
      </c>
      <c r="JJ61" s="22" t="str">
        <f>IF(OR(CC61="-",DM61="-"),"-",IF(CC61&gt;=DM61+10,"Yes","No"))</f>
        <v>-</v>
      </c>
      <c r="JK61" s="23" t="str">
        <f>IF(OR(BU61="-",CM61="-"),"-",IF(BU61&gt;=(100-CM61)*0.1+CM61,"Yes","No"))</f>
        <v>No</v>
      </c>
      <c r="JL61" s="23" t="str">
        <f>IF(OR(BV61="-",CN61="-"),"-",IF(BV61&gt;=(100-CN61)*0.1+CN61,"Yes","No"))</f>
        <v>-</v>
      </c>
      <c r="JM61" s="23" t="str">
        <f>IF(OR(BW61="-",CO61="-"),"-",IF(BW61&gt;=(100-CO61)*0.1+CO61,"Yes","No"))</f>
        <v>-</v>
      </c>
      <c r="JN61" s="23" t="str">
        <f>IF(OR(BX61="-",CP61="-"),"-",IF(BX61&gt;=(100-CP61)*0.1+CP61,"Yes","No"))</f>
        <v>Yes</v>
      </c>
      <c r="JO61" s="23" t="str">
        <f>IF(OR(BY61="-",CQ61="-"),"-",IF(BY61&gt;=(100-CQ61)*0.1+CQ61,"Yes","No"))</f>
        <v>No</v>
      </c>
      <c r="JP61" s="23" t="str">
        <f>IF(OR(BZ61="-",CR61="-"),"-",IF(BZ61&gt;=(100-CR61)*0.1+CR61,"Yes","No"))</f>
        <v>No</v>
      </c>
      <c r="JQ61" s="23" t="str">
        <f>IF(OR(CA61="-",CS61="-"),"-",IF(CA61&gt;=(100-CS61)*0.1+CS61,"Yes","No"))</f>
        <v>-</v>
      </c>
      <c r="JR61" s="23" t="str">
        <f>IF(OR(CB61="-",CT61="-"),"-",IF(CB61&gt;=(100-CT61)*0.1+CT61,"Yes","No"))</f>
        <v>No</v>
      </c>
      <c r="JS61" s="23" t="str">
        <f>IF(OR(CC61="-",CU61="-"),"-",IF(CC61&gt;=(100-CU61)*0.1+CU61,"Yes","No"))</f>
        <v>-</v>
      </c>
      <c r="JT61" s="22" t="s">
        <v>18</v>
      </c>
      <c r="JU61" s="22" t="s">
        <v>16</v>
      </c>
      <c r="JV61" s="22" t="s">
        <v>16</v>
      </c>
      <c r="JW61" s="22" t="s">
        <v>17</v>
      </c>
      <c r="JX61" s="22" t="s">
        <v>17</v>
      </c>
      <c r="JY61" s="22" t="s">
        <v>17</v>
      </c>
      <c r="JZ61" s="22" t="s">
        <v>18</v>
      </c>
      <c r="KA61" s="22" t="s">
        <v>17</v>
      </c>
      <c r="KB61" s="22" t="s">
        <v>16</v>
      </c>
      <c r="KC61" s="23" t="str">
        <f>IF(OR(J61="yes",AK61=""),"-",IF(AK61&gt;AK$4,"Yes","No"))</f>
        <v>Yes</v>
      </c>
      <c r="KD61" s="23" t="str">
        <f>IF(OR(K61="yes",AL61=""),"-",IF(AL61&gt;AL$4,"Yes","No"))</f>
        <v>-</v>
      </c>
      <c r="KE61" s="23" t="str">
        <f>IF(OR(L61="yes",AM61=""),"-",IF(AM61&gt;AM$4,"Yes","No"))</f>
        <v>Yes</v>
      </c>
      <c r="KF61" s="23" t="str">
        <f>IF(OR(M61="yes",AN61=""),"-",IF(AN61&gt;AN$4,"Yes","No"))</f>
        <v>-</v>
      </c>
      <c r="KG61" s="23" t="str">
        <f>IF(OR(N61="yes",AO61=""),"-",IF(AO61&gt;AO$4,"Yes","No"))</f>
        <v>Yes</v>
      </c>
      <c r="KH61" s="23" t="str">
        <f>IF(OR(O61="yes",AP61=""),"-",IF(AP61&gt;AP$4,"Yes","No"))</f>
        <v>Yes</v>
      </c>
      <c r="KI61" s="23" t="str">
        <f>IF(OR(P61="yes",AQ61=""),"-",IF(AQ61&gt;AQ$4,"Yes","No"))</f>
        <v>Yes</v>
      </c>
      <c r="KJ61" s="23" t="str">
        <f>IF(OR(Q61="yes",AR61=""),"-",IF(AR61&gt;AR$4,"Yes","No"))</f>
        <v>-</v>
      </c>
      <c r="KK61" s="23" t="str">
        <f>IF(OR(R61="yes",AS61=""),"-",IF(AS61&gt;AS$4,"Yes","No"))</f>
        <v>Yes</v>
      </c>
      <c r="KL61" s="23" t="str">
        <f>IF(OR(S61="yes",AT61=""),"-",IF(AT61&gt;AT$4,"Yes","No"))</f>
        <v>Yes</v>
      </c>
      <c r="KM61" s="23" t="str">
        <f>IF(OR(T61="yes",AU61=""),"-",IF(AU61&gt;AU$4,"Yes","No"))</f>
        <v>-</v>
      </c>
      <c r="KN61" s="23" t="str">
        <f>IF(OR(U61="yes",AV61=""),"-",IF(AV61&gt;AV$4,"Yes","No"))</f>
        <v>-</v>
      </c>
      <c r="KO61" s="23" t="str">
        <f>IF(OR(V61="yes",AW61=""),"-",IF(AW61&gt;AW$4,"Yes","No"))</f>
        <v>-</v>
      </c>
      <c r="KP61" s="23" t="str">
        <f>IF(OR(W61="yes",AX61=""),"-",IF(AX61&gt;AX$4,"Yes","No"))</f>
        <v>Yes</v>
      </c>
      <c r="KQ61" s="23" t="str">
        <f>IF(OR(X61="yes",AY61=""),"-",IF(AY61&gt;AY$4,"Yes","No"))</f>
        <v>Yes</v>
      </c>
      <c r="KR61" s="23" t="str">
        <f>IF(OR(Y61="yes",AZ61=""),"-",IF(AZ61&gt;AZ$4,"Yes","No"))</f>
        <v>-</v>
      </c>
      <c r="KS61" s="23" t="str">
        <f>IF(OR(Z61="yes",BA61=""),"-",IF(BA61&gt;BA$4,"Yes","No"))</f>
        <v>Yes</v>
      </c>
      <c r="KT61" s="23" t="str">
        <f>IF(OR(AA61="yes",BB61=""),"-",IF(BB61&gt;BB$4,"Yes","No"))</f>
        <v>-</v>
      </c>
      <c r="KU61" s="23" t="str">
        <f>IF(OR(AB61="yes",AND(BU61="-",CD61="-")),"-",IF(OR(BU61&gt;BU$4,CD61&gt;BU$4),"Yes","No"))</f>
        <v>Yes</v>
      </c>
      <c r="KV61" s="23" t="str">
        <f>IF(OR(AC61="yes",AND(BV61="-",CE61="-")),"-",IF(OR(BV61&gt;BV$4,CE61&gt;BV$4),"Yes","No"))</f>
        <v>-</v>
      </c>
      <c r="KW61" s="23" t="str">
        <f>IF(OR(AD61="yes",AND(BW61="-",CF61="-")),"-",IF(OR(BW61&gt;BW$4,CF61&gt;BW$4),"Yes","No"))</f>
        <v>-</v>
      </c>
      <c r="KX61" s="23" t="str">
        <f>IF(OR(AE61="yes",AND(BX61="-",CG61="-")),"-",IF(OR(BX61&gt;BX$4,CG61&gt;BX$4),"Yes","No"))</f>
        <v>Yes</v>
      </c>
      <c r="KY61" s="23" t="str">
        <f>IF(OR(AF61="yes",AND(BY61="-",CH61="-")),"-",IF(OR(BY61&gt;BY$4,CH61&gt;BY$4),"Yes","No"))</f>
        <v>Yes</v>
      </c>
      <c r="KZ61" s="23" t="str">
        <f>IF(OR(AG61="yes",AND(BZ61="-",CI61="-")),"-",IF(OR(BZ61&gt;BZ$4,CI61&gt;BZ$4),"Yes","No"))</f>
        <v>Yes</v>
      </c>
      <c r="LA61" s="23" t="str">
        <f>IF(OR(AH61="yes",AND(CA61="-",CJ61="-")),"-",IF(OR(CA61&gt;CA$4,CJ61&gt;CA$4),"Yes","No"))</f>
        <v>Yes</v>
      </c>
      <c r="LB61" s="23" t="str">
        <f>IF(OR(AI61="yes",AND(CB61="-",CK61="-")),"-",IF(OR(CB61&gt;CB$4,CK61&gt;CB$4),"Yes","No"))</f>
        <v>Yes</v>
      </c>
      <c r="LC61" s="23" t="str">
        <f>IF(OR(AJ61="yes",AND(CC61="-",CL61="-")),"-",IF(OR(CC61&gt;CC$4,CL61&gt;CC$4),"Yes","No"))</f>
        <v>-</v>
      </c>
      <c r="LD61" s="23" t="str">
        <f>IF(AK61="","-",IF(OR(DW61="yes",EF61="yes",EO61="yes",EX61="yes",FG61="yes",GZ61="yes",HI61="yes",KC61="yes"),"Yes","No"))</f>
        <v>Yes</v>
      </c>
      <c r="LE61" s="23" t="str">
        <f>IF(AL61="","-",IF(OR(DX61="yes",EG61="yes",EP61="yes",EY61="yes",FH61="yes",HA61="yes",HJ61="yes",KD61="yes"),"Yes","No"))</f>
        <v>-</v>
      </c>
      <c r="LF61" s="23" t="str">
        <f>IF(AM61="","-",IF(OR(DY61="yes",EH61="yes",EQ61="yes",EZ61="yes",FI61="yes",HB61="yes",HK61="yes",KE61="yes"),"Yes","No"))</f>
        <v>Yes</v>
      </c>
      <c r="LG61" s="23" t="str">
        <f>IF(AN61="","-",IF(OR(DZ61="yes",EI61="yes",ER61="yes",FA61="yes",FJ61="yes",HC61="yes",HL61="yes",KF61="yes"),"Yes","No"))</f>
        <v>No</v>
      </c>
      <c r="LH61" s="23" t="str">
        <f>IF(AO61="","-",IF(OR(EA61="yes",EJ61="yes",ES61="yes",FB61="yes",FK61="yes",HD61="yes",HM61="yes",KG61="yes"),"Yes","No"))</f>
        <v>Yes</v>
      </c>
      <c r="LI61" s="23" t="str">
        <f>IF(AP61="","-",IF(OR(EB61="yes",EK61="yes",ET61="yes",FC61="yes",FL61="yes",HE61="yes",HN61="yes",KH61="yes"),"Yes","No"))</f>
        <v>Yes</v>
      </c>
      <c r="LJ61" s="23" t="str">
        <f>IF(AQ61="","-",IF(OR(EC61="yes",EL61="yes",EU61="yes",FD61="yes",FM61="yes",HF61="yes",HO61="yes",KI61="yes"),"Yes","No"))</f>
        <v>Yes</v>
      </c>
      <c r="LK61" s="23" t="str">
        <f>IF(AR61="","-",IF(OR(ED61="yes",EM61="yes",EV61="yes",FE61="yes",FN61="yes",HG61="yes",HP61="yes",KJ61="yes"),"Yes","No"))</f>
        <v>No</v>
      </c>
      <c r="LL61" s="23" t="str">
        <f>IF(AS61="","-",IF(OR(EE61="yes",EN61="yes",EW61="yes",FF61="yes",FO61="yes",HH61="yes",HQ61="yes",KK61="yes"),"Yes","No"))</f>
        <v>Yes</v>
      </c>
      <c r="LM61" s="23" t="str">
        <f>IF(AT61="","-",IF(OR(FP61="Yes",FY61="Yes",GH61="Yes",GQ61="Yes",GZ61="Yes",HI61="Yes",KL61="yes"),"Yes","No"))</f>
        <v>Yes</v>
      </c>
      <c r="LN61" s="23" t="str">
        <f>IF(AU61="","-",IF(OR(FQ61="Yes",FZ61="Yes",GI61="Yes",GR61="Yes",HA61="Yes",HJ61="Yes",KM61="yes"),"Yes","No"))</f>
        <v>-</v>
      </c>
      <c r="LO61" s="23" t="str">
        <f>IF(AV61="","-",IF(OR(FR61="Yes",GA61="Yes",GJ61="Yes",GS61="Yes",HB61="Yes",HK61="Yes",KN61="yes"),"Yes","No"))</f>
        <v>-</v>
      </c>
      <c r="LP61" s="23" t="str">
        <f>IF(AW61="","-",IF(OR(FS61="Yes",GB61="Yes",GK61="Yes",GT61="Yes",HC61="Yes",HL61="Yes",KO61="yes"),"Yes","No"))</f>
        <v>Yes</v>
      </c>
      <c r="LQ61" s="23" t="str">
        <f>IF(AX61="","-",IF(OR(FT61="Yes",GC61="Yes",GL61="Yes",GU61="Yes",HD61="Yes",HM61="Yes",KP61="yes"),"Yes","No"))</f>
        <v>Yes</v>
      </c>
      <c r="LR61" s="23" t="str">
        <f>IF(AY61="","-",IF(OR(FU61="Yes",GD61="Yes",GM61="Yes",GV61="Yes",HE61="Yes",HN61="Yes",KQ61="yes"),"Yes","No"))</f>
        <v>Yes</v>
      </c>
      <c r="LS61" s="23" t="str">
        <f>IF(AZ61="","-",IF(OR(FV61="Yes",GE61="Yes",GN61="Yes",GW61="Yes",HF61="Yes",HO61="Yes",KR61="yes"),"Yes","No"))</f>
        <v>-</v>
      </c>
      <c r="LT61" s="23" t="str">
        <f>IF(BA61="","-",IF(OR(FW61="Yes",GF61="Yes",GO61="Yes",GX61="Yes",HG61="Yes",HP61="Yes",KS61="yes"),"Yes","No"))</f>
        <v>Yes</v>
      </c>
      <c r="LU61" s="23" t="str">
        <f>IF(BB61="","-",IF(OR(FX61="Yes",GG61="Yes",GP61="Yes",GY61="Yes",HH61="Yes",HQ61="Yes",KT61="yes"),"Yes","No"))</f>
        <v>-</v>
      </c>
      <c r="LV61" s="23" t="str">
        <f>IF(AND(BU61="-",CD61="-"),"-",IF(OR(GZ61="Yes",HI61="Yes",HR61="Yes",IA61="Yes",IJ61="Yes",IS61="Yes",JB61="Yes",JK61="Yes",JT61="Yes",KU61="yes"),"Yes","No"))</f>
        <v>Yes</v>
      </c>
      <c r="LW61" s="23" t="str">
        <f>IF(AND(BV61="-",CE61="-"),"-",IF(OR(HA61="Yes",HJ61="Yes",HS61="Yes",IB61="Yes",IK61="Yes",IT61="Yes",JC61="Yes",JL61="Yes",JU61="Yes",KV61="yes"),"Yes","No"))</f>
        <v>-</v>
      </c>
      <c r="LX61" s="23" t="str">
        <f>IF(AND(BW61="-",CF61="-"),"-",IF(OR(HB61="Yes",HK61="Yes",HT61="Yes",IC61="Yes",IL61="Yes",IU61="Yes",JD61="Yes",JM61="Yes",JV61="Yes",KW61="yes"),"Yes","No"))</f>
        <v>-</v>
      </c>
      <c r="LY61" s="23" t="str">
        <f>IF(AND(BX61="-",CG61="-"),"-",IF(OR(HC61="Yes",HL61="Yes",HU61="Yes",ID61="Yes",IM61="Yes",IV61="Yes",JE61="Yes",JN61="Yes",JW61="Yes",KX61="yes"),"Yes","No"))</f>
        <v>Yes</v>
      </c>
      <c r="LZ61" s="23" t="str">
        <f>IF(AND(BY61="-",CH61="-"),"-",IF(OR(HD61="Yes",HM61="Yes",HV61="Yes",IE61="Yes",IN61="Yes",IW61="Yes",JF61="Yes",JO61="Yes",JX61="Yes",KY61="yes"),"Yes","No"))</f>
        <v>Yes</v>
      </c>
      <c r="MA61" s="23" t="str">
        <f>IF(AND(BZ61="-",CI61="-"),"-",IF(OR(HE61="Yes",HN61="Yes",HW61="Yes",IF61="Yes",IO61="Yes",IX61="Yes",JG61="Yes",JP61="Yes",JY61="Yes",KZ61="yes"),"Yes","No"))</f>
        <v>Yes</v>
      </c>
      <c r="MB61" s="23" t="str">
        <f>IF(AND(CA61="-",CJ61="-"),"-",IF(OR(HF61="Yes",HO61="Yes",HX61="Yes",IG61="Yes",IP61="Yes",IY61="Yes",JH61="Yes",JQ61="Yes",JZ61="Yes",LA61="yes"),"Yes","No"))</f>
        <v>Yes</v>
      </c>
      <c r="MC61" s="23" t="str">
        <f>IF(AND(CB61="-",CK61="-"),"-",IF(OR(HG61="Yes",HP61="Yes",HY61="Yes",IH61="Yes",IQ61="Yes",IZ61="Yes",JI61="Yes",JR61="Yes",KA61="Yes",LB61="yes"),"Yes","No"))</f>
        <v>Yes</v>
      </c>
      <c r="MD61" s="23" t="str">
        <f>IF(AND(CC61="-",CL61="-"),"-",IF(OR(HH61="Yes",HQ61="Yes",HZ61="Yes",II61="Yes",IR61="Yes",JA61="Yes",JJ61="Yes",JS61="Yes",KB61="Yes",LC61="yes"),"Yes","No"))</f>
        <v>-</v>
      </c>
    </row>
    <row r="62" spans="2:342" s="12" customFormat="1" x14ac:dyDescent="0.25">
      <c r="B62" s="9" t="s">
        <v>127</v>
      </c>
      <c r="C62" s="9" t="s">
        <v>128</v>
      </c>
      <c r="D62" s="9" t="s">
        <v>316</v>
      </c>
      <c r="E62" s="8" t="str">
        <f>IF(AND(F62="-",G62="-",H62="-"),"-",IF(COUNTIF(F62:I62,"no")&gt;0,"No","Yes"))</f>
        <v>No</v>
      </c>
      <c r="F62" s="10" t="str">
        <f>IF(SUM(COUNTIF(LD62:LL62,"yes"),COUNTIF(LD62:LL62,"no"))=0,"-",IF(COUNTIF(LD62:LL62,"no")&gt;0,"No","Yes"))</f>
        <v>No</v>
      </c>
      <c r="G62" s="10" t="str">
        <f>IF(SUM(COUNTIF(LM62:LU62,"yes"),COUNTIF(LM62:LU62,"no"))=0,"-",IF(COUNTIF(LM62:LU62,"no")&gt;0,"No","Yes"))</f>
        <v>No</v>
      </c>
      <c r="H62" s="10" t="str">
        <f>IF(SUM(COUNTIF(LV62:MD62,"yes"),COUNTIF(LV62:MD62,"no"))=0,"-",IF(COUNTIF(LV62:MD62,"no")&gt;0,"No","Yes"))</f>
        <v>Yes</v>
      </c>
      <c r="I62" s="8" t="s">
        <v>18</v>
      </c>
      <c r="J62" s="13"/>
      <c r="K62" s="13" t="s">
        <v>17</v>
      </c>
      <c r="L62" s="13" t="s">
        <v>15</v>
      </c>
      <c r="M62" s="13" t="s">
        <v>17</v>
      </c>
      <c r="N62" s="13" t="s">
        <v>15</v>
      </c>
      <c r="O62" s="13" t="s">
        <v>15</v>
      </c>
      <c r="P62" s="13"/>
      <c r="Q62" s="13"/>
      <c r="R62" s="13" t="s">
        <v>15</v>
      </c>
      <c r="S62" s="13"/>
      <c r="T62" s="13" t="s">
        <v>15</v>
      </c>
      <c r="U62" s="13" t="s">
        <v>15</v>
      </c>
      <c r="V62" s="13" t="s">
        <v>15</v>
      </c>
      <c r="W62" s="13" t="s">
        <v>15</v>
      </c>
      <c r="X62" s="13" t="s">
        <v>15</v>
      </c>
      <c r="Y62" s="13"/>
      <c r="Z62" s="13"/>
      <c r="AA62" s="13" t="s">
        <v>15</v>
      </c>
      <c r="AB62" s="13"/>
      <c r="AC62" s="13" t="s">
        <v>15</v>
      </c>
      <c r="AD62" s="13" t="s">
        <v>15</v>
      </c>
      <c r="AE62" s="13" t="s">
        <v>17</v>
      </c>
      <c r="AF62" s="13" t="s">
        <v>15</v>
      </c>
      <c r="AG62" s="13" t="s">
        <v>15</v>
      </c>
      <c r="AH62" s="13"/>
      <c r="AI62" s="13"/>
      <c r="AJ62" s="13" t="s">
        <v>15</v>
      </c>
      <c r="AK62" s="8">
        <v>38</v>
      </c>
      <c r="AL62" s="8">
        <v>73</v>
      </c>
      <c r="AM62" s="8">
        <v>119</v>
      </c>
      <c r="AN62" s="8">
        <v>58.5</v>
      </c>
      <c r="AO62" s="8">
        <v>73.5</v>
      </c>
      <c r="AP62" s="8">
        <v>101</v>
      </c>
      <c r="AQ62" s="8">
        <v>42</v>
      </c>
      <c r="AR62" s="8">
        <v>71.5</v>
      </c>
      <c r="AS62" s="8">
        <v>79</v>
      </c>
      <c r="AT62" s="8">
        <v>79.5</v>
      </c>
      <c r="AU62" s="8" t="s">
        <v>15</v>
      </c>
      <c r="AV62" s="8" t="s">
        <v>15</v>
      </c>
      <c r="AW62" s="8">
        <v>124</v>
      </c>
      <c r="AX62" s="8" t="s">
        <v>15</v>
      </c>
      <c r="AY62" s="8">
        <v>148.5</v>
      </c>
      <c r="AZ62" s="8" t="s">
        <v>15</v>
      </c>
      <c r="BA62" s="8">
        <v>125.5</v>
      </c>
      <c r="BB62" s="8" t="s">
        <v>15</v>
      </c>
      <c r="BC62" s="17">
        <v>36.5</v>
      </c>
      <c r="BD62" s="17">
        <v>60.5</v>
      </c>
      <c r="BE62" s="17">
        <v>133</v>
      </c>
      <c r="BF62" s="17">
        <v>50.5</v>
      </c>
      <c r="BG62" s="17">
        <v>62</v>
      </c>
      <c r="BH62" s="17">
        <v>88</v>
      </c>
      <c r="BI62" s="17">
        <v>68</v>
      </c>
      <c r="BJ62" s="17">
        <v>61.5</v>
      </c>
      <c r="BK62" s="17">
        <v>67.5</v>
      </c>
      <c r="BL62" s="17">
        <v>113</v>
      </c>
      <c r="BM62" s="17" t="s">
        <v>15</v>
      </c>
      <c r="BN62" s="17" t="s">
        <v>15</v>
      </c>
      <c r="BO62" s="17">
        <v>132</v>
      </c>
      <c r="BP62" s="17" t="s">
        <v>15</v>
      </c>
      <c r="BQ62" s="17">
        <v>157</v>
      </c>
      <c r="BR62" s="17" t="s">
        <v>15</v>
      </c>
      <c r="BS62" s="17">
        <v>140.5</v>
      </c>
      <c r="BT62" s="17" t="s">
        <v>15</v>
      </c>
      <c r="BU62" s="23">
        <v>51</v>
      </c>
      <c r="BV62" s="23" t="s">
        <v>16</v>
      </c>
      <c r="BW62" s="23" t="s">
        <v>16</v>
      </c>
      <c r="BX62" s="23">
        <v>62</v>
      </c>
      <c r="BY62" s="23" t="s">
        <v>16</v>
      </c>
      <c r="BZ62" s="23">
        <v>79</v>
      </c>
      <c r="CA62" s="23" t="s">
        <v>16</v>
      </c>
      <c r="CB62" s="23">
        <v>68</v>
      </c>
      <c r="CC62" s="23" t="s">
        <v>16</v>
      </c>
      <c r="CD62" s="23">
        <v>39</v>
      </c>
      <c r="CE62" s="23" t="s">
        <v>16</v>
      </c>
      <c r="CF62" s="23" t="s">
        <v>16</v>
      </c>
      <c r="CG62" s="23">
        <v>59</v>
      </c>
      <c r="CH62" s="23" t="s">
        <v>16</v>
      </c>
      <c r="CI62" s="23">
        <v>73</v>
      </c>
      <c r="CJ62" s="23" t="s">
        <v>16</v>
      </c>
      <c r="CK62" s="23">
        <v>65</v>
      </c>
      <c r="CL62" s="23" t="s">
        <v>16</v>
      </c>
      <c r="CM62" s="8">
        <v>37</v>
      </c>
      <c r="CN62" s="8" t="s">
        <v>16</v>
      </c>
      <c r="CO62" s="8" t="s">
        <v>16</v>
      </c>
      <c r="CP62" s="8">
        <v>57</v>
      </c>
      <c r="CQ62" s="8" t="s">
        <v>16</v>
      </c>
      <c r="CR62" s="8">
        <v>71</v>
      </c>
      <c r="CS62" s="8" t="s">
        <v>16</v>
      </c>
      <c r="CT62" s="8">
        <v>62</v>
      </c>
      <c r="CU62" s="8" t="s">
        <v>16</v>
      </c>
      <c r="CV62" s="8">
        <v>49</v>
      </c>
      <c r="CW62" s="8" t="s">
        <v>16</v>
      </c>
      <c r="CX62" s="8" t="s">
        <v>16</v>
      </c>
      <c r="CY62" s="8">
        <v>63</v>
      </c>
      <c r="CZ62" s="8" t="s">
        <v>16</v>
      </c>
      <c r="DA62" s="8">
        <v>73</v>
      </c>
      <c r="DB62" s="8" t="s">
        <v>16</v>
      </c>
      <c r="DC62" s="8">
        <v>76</v>
      </c>
      <c r="DD62" s="8" t="s">
        <v>16</v>
      </c>
      <c r="DE62" s="8">
        <v>47</v>
      </c>
      <c r="DF62" s="8" t="s">
        <v>16</v>
      </c>
      <c r="DG62" s="8" t="s">
        <v>16</v>
      </c>
      <c r="DH62" s="8">
        <v>58</v>
      </c>
      <c r="DI62" s="8" t="s">
        <v>16</v>
      </c>
      <c r="DJ62" s="8">
        <v>71</v>
      </c>
      <c r="DK62" s="8" t="s">
        <v>16</v>
      </c>
      <c r="DL62" s="8">
        <v>72</v>
      </c>
      <c r="DM62" s="8" t="s">
        <v>16</v>
      </c>
      <c r="DN62" s="8">
        <v>46.99</v>
      </c>
      <c r="DO62" s="8">
        <v>52.07</v>
      </c>
      <c r="DP62" s="8">
        <v>55.01</v>
      </c>
      <c r="DQ62" s="8">
        <v>46.62</v>
      </c>
      <c r="DR62" s="8">
        <v>49.6</v>
      </c>
      <c r="DS62" s="8">
        <v>49.05</v>
      </c>
      <c r="DT62" s="8">
        <v>52.87</v>
      </c>
      <c r="DU62" s="8">
        <v>48.08</v>
      </c>
      <c r="DV62" s="8">
        <v>50.26</v>
      </c>
      <c r="DW62" s="10" t="str">
        <f>IF(AK62="","-",IF(AK62&gt;=AK$5,"Yes","No"))</f>
        <v>No</v>
      </c>
      <c r="DX62" s="10" t="str">
        <f>IF(AL62="","-",IF(AL62&gt;=AL$5,"Yes","No"))</f>
        <v>Yes</v>
      </c>
      <c r="DY62" s="10" t="str">
        <f>IF(AM62="","-",IF(AM62&gt;=AM$5,"Yes","No"))</f>
        <v>Yes</v>
      </c>
      <c r="DZ62" s="10" t="str">
        <f>IF(AN62="","-",IF(AN62&gt;=AN$5,"Yes","No"))</f>
        <v>No</v>
      </c>
      <c r="EA62" s="10" t="str">
        <f>IF(AO62="","-",IF(AO62&gt;=AO$5,"Yes","No"))</f>
        <v>Yes</v>
      </c>
      <c r="EB62" s="10" t="str">
        <f>IF(AP62="","-",IF(AP62&gt;=AP$5,"Yes","No"))</f>
        <v>Yes</v>
      </c>
      <c r="EC62" s="10" t="str">
        <f>IF(AQ62="","-",IF(AQ62&gt;=AQ$5,"Yes","No"))</f>
        <v>Yes</v>
      </c>
      <c r="ED62" s="10" t="str">
        <f>IF(AR62="","-",IF(AR62&gt;=AR$5,"Yes","No"))</f>
        <v>No</v>
      </c>
      <c r="EE62" s="10" t="str">
        <f>IF(AS62="","-",IF(AS62&gt;=AS$5,"Yes","No"))</f>
        <v>Yes</v>
      </c>
      <c r="EF62" s="10" t="str">
        <f>IF(OR(AK62="",BC62=""),"-",IF(AK62&gt;=BC62+10,"Yes","No"))</f>
        <v>No</v>
      </c>
      <c r="EG62" s="10" t="str">
        <f>IF(OR(AL62="",BD62=""),"-",IF(AL62&gt;=BD62+10,"Yes","No"))</f>
        <v>Yes</v>
      </c>
      <c r="EH62" s="10" t="str">
        <f>IF(OR(AM62="",BE62=""),"-",IF(AM62&gt;=BE62+10,"Yes","No"))</f>
        <v>No</v>
      </c>
      <c r="EI62" s="10" t="str">
        <f>IF(OR(AN62="",BF62=""),"-",IF(AN62&gt;=BF62+10,"Yes","No"))</f>
        <v>No</v>
      </c>
      <c r="EJ62" s="10" t="str">
        <f>IF(OR(AO62="",BG62=""),"-",IF(AO62&gt;=BG62+10,"Yes","No"))</f>
        <v>Yes</v>
      </c>
      <c r="EK62" s="10" t="str">
        <f>IF(OR(AP62="",BH62=""),"-",IF(AP62&gt;=BH62+10,"Yes","No"))</f>
        <v>Yes</v>
      </c>
      <c r="EL62" s="10" t="str">
        <f>IF(OR(AQ62="",BI62=""),"-",IF(AQ62&gt;=BI62+10,"Yes","No"))</f>
        <v>No</v>
      </c>
      <c r="EM62" s="10" t="str">
        <f>IF(OR(AR62="",BJ62=""),"-",IF(AR62&gt;=BJ62+10,"Yes","No"))</f>
        <v>Yes</v>
      </c>
      <c r="EN62" s="10" t="str">
        <f>IF(OR(AS62="",BK62=""),"-",IF(AS62&gt;=BK62+10,"Yes","No"))</f>
        <v>Yes</v>
      </c>
      <c r="EO62" s="10" t="str">
        <f>IF(OR(AK62="",BC62=""),"-",IF(AK62&gt;=(200-BC62)*0.1+BC62,"Yes","No"))</f>
        <v>No</v>
      </c>
      <c r="EP62" s="10" t="str">
        <f>IF(OR(AL62="",BD62=""),"-",IF(AL62&gt;=(200-BD62)*0.1+BD62,"Yes","No"))</f>
        <v>No</v>
      </c>
      <c r="EQ62" s="10" t="str">
        <f>IF(OR(AM62="",BE62=""),"-",IF(AM62&gt;=(200-BE62)*0.1+BE62,"Yes","No"))</f>
        <v>No</v>
      </c>
      <c r="ER62" s="10" t="str">
        <f>IF(OR(AN62="",BF62=""),"-",IF(AN62&gt;=(200-BF62)*0.1+BF62,"Yes","No"))</f>
        <v>No</v>
      </c>
      <c r="ES62" s="10" t="str">
        <f>IF(OR(AO62="",BG62=""),"-",IF(AO62&gt;=(200-BG62)*0.1+BG62,"Yes","No"))</f>
        <v>No</v>
      </c>
      <c r="ET62" s="10" t="str">
        <f>IF(OR(AP62="",BH62=""),"-",IF(AP62&gt;=(200-BH62)*0.1+BH62,"Yes","No"))</f>
        <v>Yes</v>
      </c>
      <c r="EU62" s="10" t="str">
        <f>IF(OR(AQ62="",BI62=""),"-",IF(AQ62&gt;=(200-BI62)*0.1+BI62,"Yes","No"))</f>
        <v>No</v>
      </c>
      <c r="EV62" s="10" t="str">
        <f>IF(OR(AR62="",BJ62=""),"-",IF(AR62&gt;=(200-BJ62)*0.1+BJ62,"Yes","No"))</f>
        <v>No</v>
      </c>
      <c r="EW62" s="10" t="str">
        <f>IF(OR(AS62="",BK62=""),"-",IF(AS62&gt;=(200-BK62)*0.1+BK62,"Yes","No"))</f>
        <v>No</v>
      </c>
      <c r="EX62" s="8" t="str">
        <f>IF(DN62="","-",IF(DN62&gt;DN$4,"Yes","No"))</f>
        <v>No</v>
      </c>
      <c r="EY62" s="8" t="str">
        <f>IF(DO62="","-",IF(DO62&gt;DO$4,"Yes","No"))</f>
        <v>Yes</v>
      </c>
      <c r="EZ62" s="8" t="str">
        <f>IF(DP62="","-",IF(DP62&gt;DP$4,"Yes","No"))</f>
        <v>No</v>
      </c>
      <c r="FA62" s="8" t="str">
        <f>IF(DQ62="","-",IF(DQ62&gt;DQ$4,"Yes","No"))</f>
        <v>No</v>
      </c>
      <c r="FB62" s="8" t="str">
        <f>IF(DR62="","-",IF(DR62&gt;DR$4,"Yes","No"))</f>
        <v>No</v>
      </c>
      <c r="FC62" s="8" t="str">
        <f>IF(DS62="","-",IF(DS62&gt;DS$4,"Yes","No"))</f>
        <v>No</v>
      </c>
      <c r="FD62" s="8" t="str">
        <f>IF(DT62="","-",IF(DT62&gt;DT$4,"Yes","No"))</f>
        <v>No</v>
      </c>
      <c r="FE62" s="8" t="str">
        <f>IF(DU62="","-",IF(DU62&gt;DU$4,"Yes","No"))</f>
        <v>No</v>
      </c>
      <c r="FF62" s="8" t="str">
        <f>IF(DV62="","-",IF(DV62&gt;DV$4,"Yes","No"))</f>
        <v>Yes</v>
      </c>
      <c r="FG62" s="22" t="s">
        <v>18</v>
      </c>
      <c r="FH62" s="22" t="s">
        <v>18</v>
      </c>
      <c r="FI62" s="22" t="s">
        <v>18</v>
      </c>
      <c r="FJ62" s="22" t="s">
        <v>18</v>
      </c>
      <c r="FK62" s="22" t="s">
        <v>18</v>
      </c>
      <c r="FL62" s="22" t="s">
        <v>18</v>
      </c>
      <c r="FM62" s="22" t="s">
        <v>18</v>
      </c>
      <c r="FN62" s="22" t="s">
        <v>18</v>
      </c>
      <c r="FO62" s="22" t="s">
        <v>18</v>
      </c>
      <c r="FP62" s="22" t="str">
        <f>IF(AT62="","-",IF(AT62&gt;=AT$5,"Yes","No"))</f>
        <v>Yes</v>
      </c>
      <c r="FQ62" s="22" t="str">
        <f>IF(AU62="","-",IF(AU62&gt;=AU$5,"Yes","No"))</f>
        <v>-</v>
      </c>
      <c r="FR62" s="22" t="str">
        <f>IF(AV62="","-",IF(AV62&gt;=AV$5,"Yes","No"))</f>
        <v>-</v>
      </c>
      <c r="FS62" s="22" t="str">
        <f>IF(AW62="","-",IF(AW62&gt;=AW$5,"Yes","No"))</f>
        <v>No</v>
      </c>
      <c r="FT62" s="22" t="str">
        <f>IF(AX62="","-",IF(AX62&gt;=AX$5,"Yes","No"))</f>
        <v>-</v>
      </c>
      <c r="FU62" s="22" t="str">
        <f>IF(AY62="","-",IF(AY62&gt;=AY$5,"Yes","No"))</f>
        <v>Yes</v>
      </c>
      <c r="FV62" s="22" t="str">
        <f>IF(AZ62="","-",IF(AZ62&gt;=AZ$5,"Yes","No"))</f>
        <v>-</v>
      </c>
      <c r="FW62" s="22" t="str">
        <f>IF(BA62="","-",IF(BA62&gt;=BA$5,"Yes","No"))</f>
        <v>No</v>
      </c>
      <c r="FX62" s="22" t="str">
        <f>IF(BB62="","-",IF(BB62&gt;=BB$5,"Yes","No"))</f>
        <v>-</v>
      </c>
      <c r="FY62" s="10" t="str">
        <f>IF(OR(AT62="",BL62=""),"-",IF(AT62&gt;=BL62+10,"Yes","No"))</f>
        <v>No</v>
      </c>
      <c r="FZ62" s="10" t="str">
        <f>IF(OR(AU62="",BM62=""),"-",IF(AU62&gt;=BM62+10,"Yes","No"))</f>
        <v>-</v>
      </c>
      <c r="GA62" s="10" t="str">
        <f>IF(OR(AV62="",BN62=""),"-",IF(AV62&gt;=BN62+10,"Yes","No"))</f>
        <v>-</v>
      </c>
      <c r="GB62" s="10" t="str">
        <f>IF(OR(AW62="",BO62=""),"-",IF(AW62&gt;=BO62+10,"Yes","No"))</f>
        <v>No</v>
      </c>
      <c r="GC62" s="10" t="str">
        <f>IF(OR(AX62="",BP62=""),"-",IF(AX62&gt;=BP62+10,"Yes","No"))</f>
        <v>-</v>
      </c>
      <c r="GD62" s="10" t="str">
        <f>IF(OR(AY62="",BQ62=""),"-",IF(AY62&gt;=BQ62+10,"Yes","No"))</f>
        <v>No</v>
      </c>
      <c r="GE62" s="10" t="str">
        <f>IF(OR(AZ62="",BR62=""),"-",IF(AZ62&gt;=BR62+10,"Yes","No"))</f>
        <v>-</v>
      </c>
      <c r="GF62" s="10" t="str">
        <f>IF(OR(BA62="",BS62=""),"-",IF(BA62&gt;=BS62+10,"Yes","No"))</f>
        <v>No</v>
      </c>
      <c r="GG62" s="10" t="str">
        <f>IF(OR(BB62="",BT62=""),"-",IF(BB62&gt;=BT62+10,"Yes","No"))</f>
        <v>-</v>
      </c>
      <c r="GH62" s="10" t="str">
        <f>IF(OR(AT62="",BL62=""),"-",IF(AT62&gt;=(200-BL62)*0.1+BL62,"Yes","No"))</f>
        <v>No</v>
      </c>
      <c r="GI62" s="10" t="str">
        <f>IF(OR(AU62="",BM62=""),"-",IF(AU62&gt;=(200-BM62)*0.1+BM62,"Yes","No"))</f>
        <v>-</v>
      </c>
      <c r="GJ62" s="10" t="str">
        <f>IF(OR(AV62="",BN62=""),"-",IF(AV62&gt;=(200-BN62)*0.1+BN62,"Yes","No"))</f>
        <v>-</v>
      </c>
      <c r="GK62" s="10" t="str">
        <f>IF(OR(AW62="",BO62=""),"-",IF(AW62&gt;=(200-BO62)*0.1+BO62,"Yes","No"))</f>
        <v>No</v>
      </c>
      <c r="GL62" s="10" t="str">
        <f>IF(OR(AX62="",BP62=""),"-",IF(AX62&gt;=(200-BP62)*0.1+BP62,"Yes","No"))</f>
        <v>-</v>
      </c>
      <c r="GM62" s="10" t="str">
        <f>IF(OR(AY62="",BQ62=""),"-",IF(AY62&gt;=(200-BQ62)*0.1+BQ62,"Yes","No"))</f>
        <v>No</v>
      </c>
      <c r="GN62" s="10" t="str">
        <f>IF(OR(AZ62="",BR62=""),"-",IF(AZ62&gt;=(200-BR62)*0.1+BR62,"Yes","No"))</f>
        <v>-</v>
      </c>
      <c r="GO62" s="10" t="str">
        <f>IF(OR(BA62="",BS62=""),"-",IF(BA62&gt;=(200-BS62)*0.1+BS62,"Yes","No"))</f>
        <v>No</v>
      </c>
      <c r="GP62" s="10" t="str">
        <f>IF(OR(BB62="",BT62=""),"-",IF(BB62&gt;=(200-BT62)*0.1+BT62,"Yes","No"))</f>
        <v>-</v>
      </c>
      <c r="GQ62" s="22" t="s">
        <v>18</v>
      </c>
      <c r="GR62" s="22" t="s">
        <v>16</v>
      </c>
      <c r="GS62" s="22" t="s">
        <v>16</v>
      </c>
      <c r="GT62" s="22" t="s">
        <v>18</v>
      </c>
      <c r="GU62" s="22" t="s">
        <v>16</v>
      </c>
      <c r="GV62" s="22" t="s">
        <v>18</v>
      </c>
      <c r="GW62" s="22" t="s">
        <v>16</v>
      </c>
      <c r="GX62" s="22" t="s">
        <v>18</v>
      </c>
      <c r="GY62" s="22" t="s">
        <v>16</v>
      </c>
      <c r="GZ62" s="8" t="str">
        <f>IF(BU62="-","-",IF(BU62&gt;BU$6,"Yes","No"))</f>
        <v>No</v>
      </c>
      <c r="HA62" s="8" t="str">
        <f>IF(BV62="-","-",IF(BV62&gt;BV$6,"Yes","No"))</f>
        <v>-</v>
      </c>
      <c r="HB62" s="8" t="str">
        <f>IF(BW62="-","-",IF(BW62&gt;BW$6,"Yes","No"))</f>
        <v>-</v>
      </c>
      <c r="HC62" s="8" t="str">
        <f>IF(BX62="-","-",IF(BX62&gt;BX$6,"Yes","No"))</f>
        <v>No</v>
      </c>
      <c r="HD62" s="8" t="str">
        <f>IF(BY62="-","-",IF(BY62&gt;BY$6,"Yes","No"))</f>
        <v>-</v>
      </c>
      <c r="HE62" s="8" t="str">
        <f>IF(BZ62="-","-",IF(BZ62&gt;BZ$6,"Yes","No"))</f>
        <v>No</v>
      </c>
      <c r="HF62" s="8" t="str">
        <f>IF(CA62="-","-",IF(CA62&gt;CA$6,"Yes","No"))</f>
        <v>-</v>
      </c>
      <c r="HG62" s="8" t="str">
        <f>IF(CB62="-","-",IF(CB62&gt;CB$6,"Yes","No"))</f>
        <v>No</v>
      </c>
      <c r="HH62" s="8" t="str">
        <f>IF(CC62="-","-",IF(CC62&gt;CC$6,"Yes","No"))</f>
        <v>-</v>
      </c>
      <c r="HI62" s="8" t="str">
        <f>IF(CD62="-","-",IF(CD62&gt;CD$6,"Yes","No"))</f>
        <v>No</v>
      </c>
      <c r="HJ62" s="8" t="str">
        <f>IF(CE62="-","-",IF(CE62&gt;CE$6,"Yes","No"))</f>
        <v>-</v>
      </c>
      <c r="HK62" s="8" t="str">
        <f>IF(CF62="-","-",IF(CF62&gt;CF$6,"Yes","No"))</f>
        <v>-</v>
      </c>
      <c r="HL62" s="8" t="str">
        <f>IF(CG62="-","-",IF(CG62&gt;CG$6,"Yes","No"))</f>
        <v>No</v>
      </c>
      <c r="HM62" s="8" t="str">
        <f>IF(CH62="-","-",IF(CH62&gt;CH$6,"Yes","No"))</f>
        <v>-</v>
      </c>
      <c r="HN62" s="8" t="str">
        <f>IF(CI62="-","-",IF(CI62&gt;CI$6,"Yes","No"))</f>
        <v>No</v>
      </c>
      <c r="HO62" s="8" t="str">
        <f>IF(CJ62="-","-",IF(CJ62&gt;CJ$6,"Yes","No"))</f>
        <v>-</v>
      </c>
      <c r="HP62" s="8" t="str">
        <f>IF(CK62="-","-",IF(CK62&gt;CK$6,"Yes","No"))</f>
        <v>No</v>
      </c>
      <c r="HQ62" s="8" t="str">
        <f>IF(CL62="-","-",IF(CL62&gt;CL$6,"Yes","No"))</f>
        <v>-</v>
      </c>
      <c r="HR62" s="22" t="str">
        <f>IF(BU62="-","-",IF(BU62&gt;=BU$5,"Yes","No"))</f>
        <v>Yes</v>
      </c>
      <c r="HS62" s="22" t="str">
        <f>IF(BV62="-","-",IF(BV62&gt;=BV$5,"Yes","No"))</f>
        <v>-</v>
      </c>
      <c r="HT62" s="22" t="str">
        <f>IF(BW62="-","-",IF(BW62&gt;=BW$5,"Yes","No"))</f>
        <v>-</v>
      </c>
      <c r="HU62" s="22" t="str">
        <f>IF(BX62="-","-",IF(BX62&gt;=BX$5,"Yes","No"))</f>
        <v>No</v>
      </c>
      <c r="HV62" s="22" t="str">
        <f>IF(BY62="-","-",IF(BY62&gt;=BY$5,"Yes","No"))</f>
        <v>-</v>
      </c>
      <c r="HW62" s="22" t="str">
        <f>IF(BZ62="-","-",IF(BZ62&gt;=BZ$5,"Yes","No"))</f>
        <v>Yes</v>
      </c>
      <c r="HX62" s="22" t="str">
        <f>IF(CA62="-","-",IF(CA62&gt;=CA$5,"Yes","No"))</f>
        <v>-</v>
      </c>
      <c r="HY62" s="22" t="str">
        <f>IF(CB62="-","-",IF(CB62&gt;=CB$5,"Yes","No"))</f>
        <v>No</v>
      </c>
      <c r="HZ62" s="22" t="str">
        <f>IF(CC62="-","-",IF(CC62&gt;=CC$5,"Yes","No"))</f>
        <v>-</v>
      </c>
      <c r="IA62" s="22" t="str">
        <f>IF(CD62="-","-",IF(CD62&gt;=BU$5,"Yes","No"))</f>
        <v>No</v>
      </c>
      <c r="IB62" s="22" t="str">
        <f>IF(CE62="-","-",IF(CE62&gt;=BV$5,"Yes","No"))</f>
        <v>-</v>
      </c>
      <c r="IC62" s="22" t="str">
        <f>IF(CF62="-","-",IF(CF62&gt;=BW$5,"Yes","No"))</f>
        <v>-</v>
      </c>
      <c r="ID62" s="22" t="str">
        <f>IF(CG62="-","-",IF(CG62&gt;=BX$5,"Yes","No"))</f>
        <v>No</v>
      </c>
      <c r="IE62" s="22" t="str">
        <f>IF(CH62="-","-",IF(CH62&gt;=BY$5,"Yes","No"))</f>
        <v>-</v>
      </c>
      <c r="IF62" s="22" t="str">
        <f>IF(CI62="-","-",IF(CI62&gt;=BZ$5,"Yes","No"))</f>
        <v>Yes</v>
      </c>
      <c r="IG62" s="22" t="str">
        <f>IF(CJ62="-","-",IF(CJ62&gt;=CA$5,"Yes","No"))</f>
        <v>-</v>
      </c>
      <c r="IH62" s="22" t="str">
        <f>IF(CK62="-","-",IF(CK62&gt;=CB$5,"Yes","No"))</f>
        <v>No</v>
      </c>
      <c r="II62" s="22" t="str">
        <f>IF(CL62="-","-",IF(CL62&gt;=CC$5,"Yes","No"))</f>
        <v>-</v>
      </c>
      <c r="IJ62" s="22" t="str">
        <f>IF(OR(BU62="-",CM62="-"),"-",IF(BU62&gt;=CM62+10,"Yes","No"))</f>
        <v>Yes</v>
      </c>
      <c r="IK62" s="22" t="str">
        <f>IF(OR(BV62="-",CN62="-"),"-",IF(BV62&gt;=CN62+10,"Yes","No"))</f>
        <v>-</v>
      </c>
      <c r="IL62" s="22" t="str">
        <f>IF(OR(BW62="-",CO62="-"),"-",IF(BW62&gt;=CO62+10,"Yes","No"))</f>
        <v>-</v>
      </c>
      <c r="IM62" s="22" t="str">
        <f>IF(OR(BX62="-",CP62="-"),"-",IF(BX62&gt;=CP62+10,"Yes","No"))</f>
        <v>No</v>
      </c>
      <c r="IN62" s="22" t="str">
        <f>IF(OR(BY62="-",CQ62="-"),"-",IF(BY62&gt;=CQ62+10,"Yes","No"))</f>
        <v>-</v>
      </c>
      <c r="IO62" s="22" t="str">
        <f>IF(OR(BZ62="-",CR62="-"),"-",IF(BZ62&gt;=CR62+10,"Yes","No"))</f>
        <v>No</v>
      </c>
      <c r="IP62" s="22" t="str">
        <f>IF(OR(CA62="-",CS62="-"),"-",IF(CA62&gt;=CS62+10,"Yes","No"))</f>
        <v>-</v>
      </c>
      <c r="IQ62" s="22" t="str">
        <f>IF(OR(CB62="-",CT62="-"),"-",IF(CB62&gt;=CT62+10,"Yes","No"))</f>
        <v>No</v>
      </c>
      <c r="IR62" s="22" t="str">
        <f>IF(OR(CC62="-",CU62="-"),"-",IF(CC62&gt;=CU62+10,"Yes","No"))</f>
        <v>-</v>
      </c>
      <c r="IS62" s="22" t="str">
        <f>IF(OR(CD62="-",CV62="-"),"-",IF(CD62&gt;=CV62+10,"Yes","No"))</f>
        <v>No</v>
      </c>
      <c r="IT62" s="22" t="str">
        <f>IF(OR(CE62="-",CW62="-"),"-",IF(CE62&gt;=CW62+10,"Yes","No"))</f>
        <v>-</v>
      </c>
      <c r="IU62" s="22" t="str">
        <f>IF(OR(CF62="-",CX62="-"),"-",IF(CF62&gt;=CX62+10,"Yes","No"))</f>
        <v>-</v>
      </c>
      <c r="IV62" s="22" t="str">
        <f>IF(OR(CG62="-",CY62="-"),"-",IF(CG62&gt;=CY62+10,"Yes","No"))</f>
        <v>No</v>
      </c>
      <c r="IW62" s="22" t="str">
        <f>IF(OR(CH62="-",CZ62="-"),"-",IF(CH62&gt;=CZ62+10,"Yes","No"))</f>
        <v>-</v>
      </c>
      <c r="IX62" s="22" t="str">
        <f>IF(OR(CI62="-",DA62="-"),"-",IF(CI62&gt;=DA62+10,"Yes","No"))</f>
        <v>No</v>
      </c>
      <c r="IY62" s="22" t="str">
        <f>IF(OR(CJ62="-",DB62="-"),"-",IF(CJ62&gt;=DB62+10,"Yes","No"))</f>
        <v>-</v>
      </c>
      <c r="IZ62" s="22" t="str">
        <f>IF(OR(CK62="-",DC62="-"),"-",IF(CK62&gt;=DC62+10,"Yes","No"))</f>
        <v>No</v>
      </c>
      <c r="JA62" s="22" t="str">
        <f>IF(OR(CL62="-",DD62="-"),"-",IF(CL62&gt;=DD62+10,"Yes","No"))</f>
        <v>-</v>
      </c>
      <c r="JB62" s="22" t="str">
        <f>IF(OR(BU62="-",DE62="-"),"-",IF(BU62&gt;=DE62+10,"Yes","No"))</f>
        <v>No</v>
      </c>
      <c r="JC62" s="22" t="str">
        <f>IF(OR(BV62="-",DF62="-"),"-",IF(BV62&gt;=DF62+10,"Yes","No"))</f>
        <v>-</v>
      </c>
      <c r="JD62" s="22" t="str">
        <f>IF(OR(BW62="-",DG62="-"),"-",IF(BW62&gt;=DG62+10,"Yes","No"))</f>
        <v>-</v>
      </c>
      <c r="JE62" s="22" t="str">
        <f>IF(OR(BX62="-",DH62="-"),"-",IF(BX62&gt;=DH62+10,"Yes","No"))</f>
        <v>No</v>
      </c>
      <c r="JF62" s="22" t="str">
        <f>IF(OR(BY62="-",DI62="-"),"-",IF(BY62&gt;=DI62+10,"Yes","No"))</f>
        <v>-</v>
      </c>
      <c r="JG62" s="22" t="str">
        <f>IF(OR(BZ62="-",DJ62="-"),"-",IF(BZ62&gt;=DJ62+10,"Yes","No"))</f>
        <v>No</v>
      </c>
      <c r="JH62" s="22" t="str">
        <f>IF(OR(CA62="-",DK62="-"),"-",IF(CA62&gt;=DK62+10,"Yes","No"))</f>
        <v>-</v>
      </c>
      <c r="JI62" s="22" t="str">
        <f>IF(OR(CB62="-",DL62="-"),"-",IF(CB62&gt;=DL62+10,"Yes","No"))</f>
        <v>No</v>
      </c>
      <c r="JJ62" s="22" t="str">
        <f>IF(OR(CC62="-",DM62="-"),"-",IF(CC62&gt;=DM62+10,"Yes","No"))</f>
        <v>-</v>
      </c>
      <c r="JK62" s="23" t="str">
        <f>IF(OR(BU62="-",CM62="-"),"-",IF(BU62&gt;=(100-CM62)*0.1+CM62,"Yes","No"))</f>
        <v>Yes</v>
      </c>
      <c r="JL62" s="23" t="str">
        <f>IF(OR(BV62="-",CN62="-"),"-",IF(BV62&gt;=(100-CN62)*0.1+CN62,"Yes","No"))</f>
        <v>-</v>
      </c>
      <c r="JM62" s="23" t="str">
        <f>IF(OR(BW62="-",CO62="-"),"-",IF(BW62&gt;=(100-CO62)*0.1+CO62,"Yes","No"))</f>
        <v>-</v>
      </c>
      <c r="JN62" s="23" t="str">
        <f>IF(OR(BX62="-",CP62="-"),"-",IF(BX62&gt;=(100-CP62)*0.1+CP62,"Yes","No"))</f>
        <v>Yes</v>
      </c>
      <c r="JO62" s="23" t="str">
        <f>IF(OR(BY62="-",CQ62="-"),"-",IF(BY62&gt;=(100-CQ62)*0.1+CQ62,"Yes","No"))</f>
        <v>-</v>
      </c>
      <c r="JP62" s="23" t="str">
        <f>IF(OR(BZ62="-",CR62="-"),"-",IF(BZ62&gt;=(100-CR62)*0.1+CR62,"Yes","No"))</f>
        <v>Yes</v>
      </c>
      <c r="JQ62" s="23" t="str">
        <f>IF(OR(CA62="-",CS62="-"),"-",IF(CA62&gt;=(100-CS62)*0.1+CS62,"Yes","No"))</f>
        <v>-</v>
      </c>
      <c r="JR62" s="23" t="str">
        <f>IF(OR(CB62="-",CT62="-"),"-",IF(CB62&gt;=(100-CT62)*0.1+CT62,"Yes","No"))</f>
        <v>Yes</v>
      </c>
      <c r="JS62" s="23" t="str">
        <f>IF(OR(CC62="-",CU62="-"),"-",IF(CC62&gt;=(100-CU62)*0.1+CU62,"Yes","No"))</f>
        <v>-</v>
      </c>
      <c r="JT62" s="22" t="s">
        <v>18</v>
      </c>
      <c r="JU62" s="22" t="s">
        <v>16</v>
      </c>
      <c r="JV62" s="22" t="s">
        <v>16</v>
      </c>
      <c r="JW62" s="22" t="s">
        <v>18</v>
      </c>
      <c r="JX62" s="22" t="s">
        <v>16</v>
      </c>
      <c r="JY62" s="22" t="s">
        <v>18</v>
      </c>
      <c r="JZ62" s="22" t="s">
        <v>16</v>
      </c>
      <c r="KA62" s="22" t="s">
        <v>18</v>
      </c>
      <c r="KB62" s="22" t="s">
        <v>16</v>
      </c>
      <c r="KC62" s="23" t="str">
        <f>IF(OR(J62="yes",AK62=""),"-",IF(AK62&gt;AK$4,"Yes","No"))</f>
        <v>Yes</v>
      </c>
      <c r="KD62" s="23" t="str">
        <f>IF(OR(K62="yes",AL62=""),"-",IF(AL62&gt;AL$4,"Yes","No"))</f>
        <v>-</v>
      </c>
      <c r="KE62" s="23" t="str">
        <f>IF(OR(L62="yes",AM62=""),"-",IF(AM62&gt;AM$4,"Yes","No"))</f>
        <v>Yes</v>
      </c>
      <c r="KF62" s="23" t="str">
        <f>IF(OR(M62="yes",AN62=""),"-",IF(AN62&gt;AN$4,"Yes","No"))</f>
        <v>-</v>
      </c>
      <c r="KG62" s="23" t="str">
        <f>IF(OR(N62="yes",AO62=""),"-",IF(AO62&gt;AO$4,"Yes","No"))</f>
        <v>Yes</v>
      </c>
      <c r="KH62" s="23" t="str">
        <f>IF(OR(O62="yes",AP62=""),"-",IF(AP62&gt;AP$4,"Yes","No"))</f>
        <v>Yes</v>
      </c>
      <c r="KI62" s="23" t="str">
        <f>IF(OR(P62="yes",AQ62=""),"-",IF(AQ62&gt;AQ$4,"Yes","No"))</f>
        <v>Yes</v>
      </c>
      <c r="KJ62" s="23" t="str">
        <f>IF(OR(Q62="yes",AR62=""),"-",IF(AR62&gt;AR$4,"Yes","No"))</f>
        <v>Yes</v>
      </c>
      <c r="KK62" s="23" t="str">
        <f>IF(OR(R62="yes",AS62=""),"-",IF(AS62&gt;AS$4,"Yes","No"))</f>
        <v>Yes</v>
      </c>
      <c r="KL62" s="23" t="str">
        <f>IF(OR(S62="yes",AT62=""),"-",IF(AT62&gt;AT$4,"Yes","No"))</f>
        <v>Yes</v>
      </c>
      <c r="KM62" s="23" t="str">
        <f>IF(OR(T62="yes",AU62=""),"-",IF(AU62&gt;AU$4,"Yes","No"))</f>
        <v>-</v>
      </c>
      <c r="KN62" s="23" t="str">
        <f>IF(OR(U62="yes",AV62=""),"-",IF(AV62&gt;AV$4,"Yes","No"))</f>
        <v>-</v>
      </c>
      <c r="KO62" s="23" t="str">
        <f>IF(OR(V62="yes",AW62=""),"-",IF(AW62&gt;AW$4,"Yes","No"))</f>
        <v>No</v>
      </c>
      <c r="KP62" s="23" t="str">
        <f>IF(OR(W62="yes",AX62=""),"-",IF(AX62&gt;AX$4,"Yes","No"))</f>
        <v>-</v>
      </c>
      <c r="KQ62" s="23" t="str">
        <f>IF(OR(X62="yes",AY62=""),"-",IF(AY62&gt;AY$4,"Yes","No"))</f>
        <v>Yes</v>
      </c>
      <c r="KR62" s="23" t="str">
        <f>IF(OR(Y62="yes",AZ62=""),"-",IF(AZ62&gt;AZ$4,"Yes","No"))</f>
        <v>-</v>
      </c>
      <c r="KS62" s="23" t="str">
        <f>IF(OR(Z62="yes",BA62=""),"-",IF(BA62&gt;BA$4,"Yes","No"))</f>
        <v>Yes</v>
      </c>
      <c r="KT62" s="23" t="str">
        <f>IF(OR(AA62="yes",BB62=""),"-",IF(BB62&gt;BB$4,"Yes","No"))</f>
        <v>-</v>
      </c>
      <c r="KU62" s="23" t="str">
        <f>IF(OR(AB62="yes",AND(BU62="-",CD62="-")),"-",IF(OR(BU62&gt;BU$4,CD62&gt;BU$4),"Yes","No"))</f>
        <v>Yes</v>
      </c>
      <c r="KV62" s="23" t="str">
        <f>IF(OR(AC62="yes",AND(BV62="-",CE62="-")),"-",IF(OR(BV62&gt;BV$4,CE62&gt;BV$4),"Yes","No"))</f>
        <v>-</v>
      </c>
      <c r="KW62" s="23" t="str">
        <f>IF(OR(AD62="yes",AND(BW62="-",CF62="-")),"-",IF(OR(BW62&gt;BW$4,CF62&gt;BW$4),"Yes","No"))</f>
        <v>-</v>
      </c>
      <c r="KX62" s="23" t="str">
        <f>IF(OR(AE62="yes",AND(BX62="-",CG62="-")),"-",IF(OR(BX62&gt;BX$4,CG62&gt;BX$4),"Yes","No"))</f>
        <v>-</v>
      </c>
      <c r="KY62" s="23" t="str">
        <f>IF(OR(AF62="yes",AND(BY62="-",CH62="-")),"-",IF(OR(BY62&gt;BY$4,CH62&gt;BY$4),"Yes","No"))</f>
        <v>-</v>
      </c>
      <c r="KZ62" s="23" t="str">
        <f>IF(OR(AG62="yes",AND(BZ62="-",CI62="-")),"-",IF(OR(BZ62&gt;BZ$4,CI62&gt;BZ$4),"Yes","No"))</f>
        <v>Yes</v>
      </c>
      <c r="LA62" s="23" t="str">
        <f>IF(OR(AH62="yes",AND(CA62="-",CJ62="-")),"-",IF(OR(CA62&gt;CA$4,CJ62&gt;CA$4),"Yes","No"))</f>
        <v>-</v>
      </c>
      <c r="LB62" s="23" t="str">
        <f>IF(OR(AI62="yes",AND(CB62="-",CK62="-")),"-",IF(OR(CB62&gt;CB$4,CK62&gt;CB$4),"Yes","No"))</f>
        <v>Yes</v>
      </c>
      <c r="LC62" s="23" t="str">
        <f>IF(OR(AJ62="yes",AND(CC62="-",CL62="-")),"-",IF(OR(CC62&gt;CC$4,CL62&gt;CC$4),"Yes","No"))</f>
        <v>-</v>
      </c>
      <c r="LD62" s="23" t="str">
        <f>IF(AK62="","-",IF(OR(DW62="yes",EF62="yes",EO62="yes",EX62="yes",FG62="yes",GZ62="yes",HI62="yes",KC62="yes"),"Yes","No"))</f>
        <v>Yes</v>
      </c>
      <c r="LE62" s="23" t="str">
        <f>IF(AL62="","-",IF(OR(DX62="yes",EG62="yes",EP62="yes",EY62="yes",FH62="yes",HA62="yes",HJ62="yes",KD62="yes"),"Yes","No"))</f>
        <v>Yes</v>
      </c>
      <c r="LF62" s="23" t="str">
        <f>IF(AM62="","-",IF(OR(DY62="yes",EH62="yes",EQ62="yes",EZ62="yes",FI62="yes",HB62="yes",HK62="yes",KE62="yes"),"Yes","No"))</f>
        <v>Yes</v>
      </c>
      <c r="LG62" s="23" t="str">
        <f>IF(AN62="","-",IF(OR(DZ62="yes",EI62="yes",ER62="yes",FA62="yes",FJ62="yes",HC62="yes",HL62="yes",KF62="yes"),"Yes","No"))</f>
        <v>No</v>
      </c>
      <c r="LH62" s="23" t="str">
        <f>IF(AO62="","-",IF(OR(EA62="yes",EJ62="yes",ES62="yes",FB62="yes",FK62="yes",HD62="yes",HM62="yes",KG62="yes"),"Yes","No"))</f>
        <v>Yes</v>
      </c>
      <c r="LI62" s="23" t="str">
        <f>IF(AP62="","-",IF(OR(EB62="yes",EK62="yes",ET62="yes",FC62="yes",FL62="yes",HE62="yes",HN62="yes",KH62="yes"),"Yes","No"))</f>
        <v>Yes</v>
      </c>
      <c r="LJ62" s="23" t="str">
        <f>IF(AQ62="","-",IF(OR(EC62="yes",EL62="yes",EU62="yes",FD62="yes",FM62="yes",HF62="yes",HO62="yes",KI62="yes"),"Yes","No"))</f>
        <v>Yes</v>
      </c>
      <c r="LK62" s="23" t="str">
        <f>IF(AR62="","-",IF(OR(ED62="yes",EM62="yes",EV62="yes",FE62="yes",FN62="yes",HG62="yes",HP62="yes",KJ62="yes"),"Yes","No"))</f>
        <v>Yes</v>
      </c>
      <c r="LL62" s="23" t="str">
        <f>IF(AS62="","-",IF(OR(EE62="yes",EN62="yes",EW62="yes",FF62="yes",FO62="yes",HH62="yes",HQ62="yes",KK62="yes"),"Yes","No"))</f>
        <v>Yes</v>
      </c>
      <c r="LM62" s="23" t="str">
        <f>IF(AT62="","-",IF(OR(FP62="Yes",FY62="Yes",GH62="Yes",GQ62="Yes",GZ62="Yes",HI62="Yes",KL62="yes"),"Yes","No"))</f>
        <v>Yes</v>
      </c>
      <c r="LN62" s="23" t="str">
        <f>IF(AU62="","-",IF(OR(FQ62="Yes",FZ62="Yes",GI62="Yes",GR62="Yes",HA62="Yes",HJ62="Yes",KM62="yes"),"Yes","No"))</f>
        <v>-</v>
      </c>
      <c r="LO62" s="23" t="str">
        <f>IF(AV62="","-",IF(OR(FR62="Yes",GA62="Yes",GJ62="Yes",GS62="Yes",HB62="Yes",HK62="Yes",KN62="yes"),"Yes","No"))</f>
        <v>-</v>
      </c>
      <c r="LP62" s="23" t="str">
        <f>IF(AW62="","-",IF(OR(FS62="Yes",GB62="Yes",GK62="Yes",GT62="Yes",HC62="Yes",HL62="Yes",KO62="yes"),"Yes","No"))</f>
        <v>No</v>
      </c>
      <c r="LQ62" s="23" t="str">
        <f>IF(AX62="","-",IF(OR(FT62="Yes",GC62="Yes",GL62="Yes",GU62="Yes",HD62="Yes",HM62="Yes",KP62="yes"),"Yes","No"))</f>
        <v>-</v>
      </c>
      <c r="LR62" s="23" t="str">
        <f>IF(AY62="","-",IF(OR(FU62="Yes",GD62="Yes",GM62="Yes",GV62="Yes",HE62="Yes",HN62="Yes",KQ62="yes"),"Yes","No"))</f>
        <v>Yes</v>
      </c>
      <c r="LS62" s="23" t="str">
        <f>IF(AZ62="","-",IF(OR(FV62="Yes",GE62="Yes",GN62="Yes",GW62="Yes",HF62="Yes",HO62="Yes",KR62="yes"),"Yes","No"))</f>
        <v>-</v>
      </c>
      <c r="LT62" s="23" t="str">
        <f>IF(BA62="","-",IF(OR(FW62="Yes",GF62="Yes",GO62="Yes",GX62="Yes",HG62="Yes",HP62="Yes",KS62="yes"),"Yes","No"))</f>
        <v>Yes</v>
      </c>
      <c r="LU62" s="23" t="str">
        <f>IF(BB62="","-",IF(OR(FX62="Yes",GG62="Yes",GP62="Yes",GY62="Yes",HH62="Yes",HQ62="Yes",KT62="yes"),"Yes","No"))</f>
        <v>-</v>
      </c>
      <c r="LV62" s="23" t="str">
        <f>IF(AND(BU62="-",CD62="-"),"-",IF(OR(GZ62="Yes",HI62="Yes",HR62="Yes",IA62="Yes",IJ62="Yes",IS62="Yes",JB62="Yes",JK62="Yes",JT62="Yes",KU62="yes"),"Yes","No"))</f>
        <v>Yes</v>
      </c>
      <c r="LW62" s="23" t="str">
        <f>IF(AND(BV62="-",CE62="-"),"-",IF(OR(HA62="Yes",HJ62="Yes",HS62="Yes",IB62="Yes",IK62="Yes",IT62="Yes",JC62="Yes",JL62="Yes",JU62="Yes",KV62="yes"),"Yes","No"))</f>
        <v>-</v>
      </c>
      <c r="LX62" s="23" t="str">
        <f>IF(AND(BW62="-",CF62="-"),"-",IF(OR(HB62="Yes",HK62="Yes",HT62="Yes",IC62="Yes",IL62="Yes",IU62="Yes",JD62="Yes",JM62="Yes",JV62="Yes",KW62="yes"),"Yes","No"))</f>
        <v>-</v>
      </c>
      <c r="LY62" s="23" t="str">
        <f>IF(AND(BX62="-",CG62="-"),"-",IF(OR(HC62="Yes",HL62="Yes",HU62="Yes",ID62="Yes",IM62="Yes",IV62="Yes",JE62="Yes",JN62="Yes",JW62="Yes",KX62="yes"),"Yes","No"))</f>
        <v>Yes</v>
      </c>
      <c r="LZ62" s="23" t="str">
        <f>IF(AND(BY62="-",CH62="-"),"-",IF(OR(HD62="Yes",HM62="Yes",HV62="Yes",IE62="Yes",IN62="Yes",IW62="Yes",JF62="Yes",JO62="Yes",JX62="Yes",KY62="yes"),"Yes","No"))</f>
        <v>-</v>
      </c>
      <c r="MA62" s="23" t="str">
        <f>IF(AND(BZ62="-",CI62="-"),"-",IF(OR(HE62="Yes",HN62="Yes",HW62="Yes",IF62="Yes",IO62="Yes",IX62="Yes",JG62="Yes",JP62="Yes",JY62="Yes",KZ62="yes"),"Yes","No"))</f>
        <v>Yes</v>
      </c>
      <c r="MB62" s="23" t="str">
        <f>IF(AND(CA62="-",CJ62="-"),"-",IF(OR(HF62="Yes",HO62="Yes",HX62="Yes",IG62="Yes",IP62="Yes",IY62="Yes",JH62="Yes",JQ62="Yes",JZ62="Yes",LA62="yes"),"Yes","No"))</f>
        <v>-</v>
      </c>
      <c r="MC62" s="23" t="str">
        <f>IF(AND(CB62="-",CK62="-"),"-",IF(OR(HG62="Yes",HP62="Yes",HY62="Yes",IH62="Yes",IQ62="Yes",IZ62="Yes",JI62="Yes",JR62="Yes",KA62="Yes",LB62="yes"),"Yes","No"))</f>
        <v>Yes</v>
      </c>
      <c r="MD62" s="23" t="str">
        <f>IF(AND(CC62="-",CL62="-"),"-",IF(OR(HH62="Yes",HQ62="Yes",HZ62="Yes",II62="Yes",IR62="Yes",JA62="Yes",JJ62="Yes",JS62="Yes",KB62="Yes",LC62="yes"),"Yes","No"))</f>
        <v>-</v>
      </c>
    </row>
    <row r="63" spans="2:342" s="12" customFormat="1" x14ac:dyDescent="0.25">
      <c r="B63" s="9" t="s">
        <v>129</v>
      </c>
      <c r="C63" s="9" t="s">
        <v>130</v>
      </c>
      <c r="D63" s="9" t="s">
        <v>307</v>
      </c>
      <c r="E63" s="8" t="str">
        <f>IF(AND(F63="-",G63="-",H63="-"),"-",IF(COUNTIF(F63:I63,"no")&gt;0,"No","Yes"))</f>
        <v>No</v>
      </c>
      <c r="F63" s="10" t="str">
        <f>IF(SUM(COUNTIF(LD63:LL63,"yes"),COUNTIF(LD63:LL63,"no"))=0,"-",IF(COUNTIF(LD63:LL63,"no")&gt;0,"No","Yes"))</f>
        <v>No</v>
      </c>
      <c r="G63" s="10" t="str">
        <f>IF(SUM(COUNTIF(LM63:LU63,"yes"),COUNTIF(LM63:LU63,"no"))=0,"-",IF(COUNTIF(LM63:LU63,"no")&gt;0,"No","Yes"))</f>
        <v>Yes</v>
      </c>
      <c r="H63" s="10" t="str">
        <f>IF(SUM(COUNTIF(LV63:MD63,"yes"),COUNTIF(LV63:MD63,"no"))=0,"-",IF(COUNTIF(LV63:MD63,"no")&gt;0,"No","Yes"))</f>
        <v>Yes</v>
      </c>
      <c r="I63" s="8" t="s">
        <v>18</v>
      </c>
      <c r="J63" s="13"/>
      <c r="K63" s="13" t="s">
        <v>15</v>
      </c>
      <c r="L63" s="13" t="s">
        <v>15</v>
      </c>
      <c r="M63" s="13" t="s">
        <v>15</v>
      </c>
      <c r="N63" s="13" t="s">
        <v>17</v>
      </c>
      <c r="O63" s="13" t="s">
        <v>15</v>
      </c>
      <c r="P63" s="13"/>
      <c r="Q63" s="13"/>
      <c r="R63" s="13" t="s">
        <v>15</v>
      </c>
      <c r="S63" s="13"/>
      <c r="T63" s="13" t="s">
        <v>15</v>
      </c>
      <c r="U63" s="13" t="s">
        <v>15</v>
      </c>
      <c r="V63" s="13" t="s">
        <v>15</v>
      </c>
      <c r="W63" s="13" t="s">
        <v>15</v>
      </c>
      <c r="X63" s="13" t="s">
        <v>15</v>
      </c>
      <c r="Y63" s="13"/>
      <c r="Z63" s="13"/>
      <c r="AA63" s="13" t="s">
        <v>15</v>
      </c>
      <c r="AB63" s="13"/>
      <c r="AC63" s="13" t="s">
        <v>15</v>
      </c>
      <c r="AD63" s="13" t="s">
        <v>15</v>
      </c>
      <c r="AE63" s="13" t="s">
        <v>15</v>
      </c>
      <c r="AF63" s="13" t="s">
        <v>15</v>
      </c>
      <c r="AG63" s="13" t="s">
        <v>15</v>
      </c>
      <c r="AH63" s="13"/>
      <c r="AI63" s="13"/>
      <c r="AJ63" s="13" t="s">
        <v>15</v>
      </c>
      <c r="AK63" s="8">
        <v>22.5</v>
      </c>
      <c r="AL63" s="8" t="s">
        <v>15</v>
      </c>
      <c r="AM63" s="8" t="s">
        <v>15</v>
      </c>
      <c r="AN63" s="8" t="s">
        <v>15</v>
      </c>
      <c r="AO63" s="8">
        <v>62.5</v>
      </c>
      <c r="AP63" s="8">
        <v>95.5</v>
      </c>
      <c r="AQ63" s="8" t="s">
        <v>15</v>
      </c>
      <c r="AR63" s="8">
        <v>67.5</v>
      </c>
      <c r="AS63" s="8" t="s">
        <v>15</v>
      </c>
      <c r="AT63" s="8" t="s">
        <v>15</v>
      </c>
      <c r="AU63" s="8" t="s">
        <v>15</v>
      </c>
      <c r="AV63" s="8" t="s">
        <v>15</v>
      </c>
      <c r="AW63" s="8" t="s">
        <v>15</v>
      </c>
      <c r="AX63" s="8" t="s">
        <v>15</v>
      </c>
      <c r="AY63" s="8">
        <v>136.5</v>
      </c>
      <c r="AZ63" s="8" t="s">
        <v>15</v>
      </c>
      <c r="BA63" s="8">
        <v>124</v>
      </c>
      <c r="BB63" s="8" t="s">
        <v>15</v>
      </c>
      <c r="BC63" s="17">
        <v>13.5</v>
      </c>
      <c r="BD63" s="17" t="s">
        <v>15</v>
      </c>
      <c r="BE63" s="17" t="s">
        <v>15</v>
      </c>
      <c r="BF63" s="17" t="s">
        <v>15</v>
      </c>
      <c r="BG63" s="17">
        <v>53.5</v>
      </c>
      <c r="BH63" s="17">
        <v>88</v>
      </c>
      <c r="BI63" s="17" t="s">
        <v>15</v>
      </c>
      <c r="BJ63" s="17">
        <v>63.5</v>
      </c>
      <c r="BK63" s="17" t="s">
        <v>15</v>
      </c>
      <c r="BL63" s="17" t="s">
        <v>15</v>
      </c>
      <c r="BM63" s="17" t="s">
        <v>15</v>
      </c>
      <c r="BN63" s="17" t="s">
        <v>15</v>
      </c>
      <c r="BO63" s="17" t="s">
        <v>15</v>
      </c>
      <c r="BP63" s="17" t="s">
        <v>15</v>
      </c>
      <c r="BQ63" s="17">
        <v>129.5</v>
      </c>
      <c r="BR63" s="17" t="s">
        <v>15</v>
      </c>
      <c r="BS63" s="17">
        <v>113.5</v>
      </c>
      <c r="BT63" s="17" t="s">
        <v>15</v>
      </c>
      <c r="BU63" s="23" t="s">
        <v>16</v>
      </c>
      <c r="BV63" s="23" t="s">
        <v>16</v>
      </c>
      <c r="BW63" s="23" t="s">
        <v>16</v>
      </c>
      <c r="BX63" s="23" t="s">
        <v>16</v>
      </c>
      <c r="BY63" s="23" t="s">
        <v>16</v>
      </c>
      <c r="BZ63" s="23">
        <v>89</v>
      </c>
      <c r="CA63" s="23" t="s">
        <v>16</v>
      </c>
      <c r="CB63" s="23">
        <v>85</v>
      </c>
      <c r="CC63" s="23" t="s">
        <v>16</v>
      </c>
      <c r="CD63" s="23" t="s">
        <v>16</v>
      </c>
      <c r="CE63" s="23" t="s">
        <v>16</v>
      </c>
      <c r="CF63" s="23" t="s">
        <v>16</v>
      </c>
      <c r="CG63" s="23" t="s">
        <v>16</v>
      </c>
      <c r="CH63" s="23" t="s">
        <v>16</v>
      </c>
      <c r="CI63" s="23">
        <v>88</v>
      </c>
      <c r="CJ63" s="23" t="s">
        <v>16</v>
      </c>
      <c r="CK63" s="23">
        <v>84</v>
      </c>
      <c r="CL63" s="23" t="s">
        <v>16</v>
      </c>
      <c r="CM63" s="8" t="s">
        <v>16</v>
      </c>
      <c r="CN63" s="8" t="s">
        <v>16</v>
      </c>
      <c r="CO63" s="8" t="s">
        <v>16</v>
      </c>
      <c r="CP63" s="8" t="s">
        <v>16</v>
      </c>
      <c r="CQ63" s="8" t="s">
        <v>16</v>
      </c>
      <c r="CR63" s="8">
        <v>86</v>
      </c>
      <c r="CS63" s="8" t="s">
        <v>16</v>
      </c>
      <c r="CT63" s="8">
        <v>90</v>
      </c>
      <c r="CU63" s="8" t="s">
        <v>16</v>
      </c>
      <c r="CV63" s="8" t="s">
        <v>16</v>
      </c>
      <c r="CW63" s="8" t="s">
        <v>16</v>
      </c>
      <c r="CX63" s="8" t="s">
        <v>16</v>
      </c>
      <c r="CY63" s="8" t="s">
        <v>16</v>
      </c>
      <c r="CZ63" s="8" t="s">
        <v>16</v>
      </c>
      <c r="DA63" s="8">
        <v>87</v>
      </c>
      <c r="DB63" s="8" t="s">
        <v>16</v>
      </c>
      <c r="DC63" s="8">
        <v>84</v>
      </c>
      <c r="DD63" s="8" t="s">
        <v>16</v>
      </c>
      <c r="DE63" s="8" t="s">
        <v>16</v>
      </c>
      <c r="DF63" s="8" t="s">
        <v>16</v>
      </c>
      <c r="DG63" s="8" t="s">
        <v>16</v>
      </c>
      <c r="DH63" s="8" t="s">
        <v>16</v>
      </c>
      <c r="DI63" s="8" t="s">
        <v>16</v>
      </c>
      <c r="DJ63" s="8">
        <v>87</v>
      </c>
      <c r="DK63" s="8" t="s">
        <v>16</v>
      </c>
      <c r="DL63" s="8">
        <v>86</v>
      </c>
      <c r="DM63" s="8" t="s">
        <v>16</v>
      </c>
      <c r="DN63" s="8">
        <v>47.31</v>
      </c>
      <c r="DO63" s="8" t="s">
        <v>15</v>
      </c>
      <c r="DP63" s="8" t="s">
        <v>15</v>
      </c>
      <c r="DQ63" s="8" t="s">
        <v>15</v>
      </c>
      <c r="DR63" s="8">
        <v>41.99</v>
      </c>
      <c r="DS63" s="8">
        <v>44.26</v>
      </c>
      <c r="DT63" s="8" t="s">
        <v>15</v>
      </c>
      <c r="DU63" s="8">
        <v>42.91</v>
      </c>
      <c r="DV63" s="8" t="s">
        <v>15</v>
      </c>
      <c r="DW63" s="10" t="str">
        <f>IF(AK63="","-",IF(AK63&gt;=AK$5,"Yes","No"))</f>
        <v>No</v>
      </c>
      <c r="DX63" s="10" t="str">
        <f>IF(AL63="","-",IF(AL63&gt;=AL$5,"Yes","No"))</f>
        <v>-</v>
      </c>
      <c r="DY63" s="10" t="str">
        <f>IF(AM63="","-",IF(AM63&gt;=AM$5,"Yes","No"))</f>
        <v>-</v>
      </c>
      <c r="DZ63" s="10" t="str">
        <f>IF(AN63="","-",IF(AN63&gt;=AN$5,"Yes","No"))</f>
        <v>-</v>
      </c>
      <c r="EA63" s="10" t="str">
        <f>IF(AO63="","-",IF(AO63&gt;=AO$5,"Yes","No"))</f>
        <v>No</v>
      </c>
      <c r="EB63" s="10" t="str">
        <f>IF(AP63="","-",IF(AP63&gt;=AP$5,"Yes","No"))</f>
        <v>Yes</v>
      </c>
      <c r="EC63" s="10" t="str">
        <f>IF(AQ63="","-",IF(AQ63&gt;=AQ$5,"Yes","No"))</f>
        <v>-</v>
      </c>
      <c r="ED63" s="10" t="str">
        <f>IF(AR63="","-",IF(AR63&gt;=AR$5,"Yes","No"))</f>
        <v>No</v>
      </c>
      <c r="EE63" s="10" t="str">
        <f>IF(AS63="","-",IF(AS63&gt;=AS$5,"Yes","No"))</f>
        <v>-</v>
      </c>
      <c r="EF63" s="10" t="str">
        <f>IF(OR(AK63="",BC63=""),"-",IF(AK63&gt;=BC63+10,"Yes","No"))</f>
        <v>No</v>
      </c>
      <c r="EG63" s="10" t="str">
        <f>IF(OR(AL63="",BD63=""),"-",IF(AL63&gt;=BD63+10,"Yes","No"))</f>
        <v>-</v>
      </c>
      <c r="EH63" s="10" t="str">
        <f>IF(OR(AM63="",BE63=""),"-",IF(AM63&gt;=BE63+10,"Yes","No"))</f>
        <v>-</v>
      </c>
      <c r="EI63" s="10" t="str">
        <f>IF(OR(AN63="",BF63=""),"-",IF(AN63&gt;=BF63+10,"Yes","No"))</f>
        <v>-</v>
      </c>
      <c r="EJ63" s="10" t="str">
        <f>IF(OR(AO63="",BG63=""),"-",IF(AO63&gt;=BG63+10,"Yes","No"))</f>
        <v>No</v>
      </c>
      <c r="EK63" s="10" t="str">
        <f>IF(OR(AP63="",BH63=""),"-",IF(AP63&gt;=BH63+10,"Yes","No"))</f>
        <v>No</v>
      </c>
      <c r="EL63" s="10" t="str">
        <f>IF(OR(AQ63="",BI63=""),"-",IF(AQ63&gt;=BI63+10,"Yes","No"))</f>
        <v>-</v>
      </c>
      <c r="EM63" s="10" t="str">
        <f>IF(OR(AR63="",BJ63=""),"-",IF(AR63&gt;=BJ63+10,"Yes","No"))</f>
        <v>No</v>
      </c>
      <c r="EN63" s="10" t="str">
        <f>IF(OR(AS63="",BK63=""),"-",IF(AS63&gt;=BK63+10,"Yes","No"))</f>
        <v>-</v>
      </c>
      <c r="EO63" s="10" t="str">
        <f>IF(OR(AK63="",BC63=""),"-",IF(AK63&gt;=(200-BC63)*0.1+BC63,"Yes","No"))</f>
        <v>No</v>
      </c>
      <c r="EP63" s="10" t="str">
        <f>IF(OR(AL63="",BD63=""),"-",IF(AL63&gt;=(200-BD63)*0.1+BD63,"Yes","No"))</f>
        <v>-</v>
      </c>
      <c r="EQ63" s="10" t="str">
        <f>IF(OR(AM63="",BE63=""),"-",IF(AM63&gt;=(200-BE63)*0.1+BE63,"Yes","No"))</f>
        <v>-</v>
      </c>
      <c r="ER63" s="10" t="str">
        <f>IF(OR(AN63="",BF63=""),"-",IF(AN63&gt;=(200-BF63)*0.1+BF63,"Yes","No"))</f>
        <v>-</v>
      </c>
      <c r="ES63" s="10" t="str">
        <f>IF(OR(AO63="",BG63=""),"-",IF(AO63&gt;=(200-BG63)*0.1+BG63,"Yes","No"))</f>
        <v>No</v>
      </c>
      <c r="ET63" s="10" t="str">
        <f>IF(OR(AP63="",BH63=""),"-",IF(AP63&gt;=(200-BH63)*0.1+BH63,"Yes","No"))</f>
        <v>No</v>
      </c>
      <c r="EU63" s="10" t="str">
        <f>IF(OR(AQ63="",BI63=""),"-",IF(AQ63&gt;=(200-BI63)*0.1+BI63,"Yes","No"))</f>
        <v>-</v>
      </c>
      <c r="EV63" s="10" t="str">
        <f>IF(OR(AR63="",BJ63=""),"-",IF(AR63&gt;=(200-BJ63)*0.1+BJ63,"Yes","No"))</f>
        <v>No</v>
      </c>
      <c r="EW63" s="10" t="str">
        <f>IF(OR(AS63="",BK63=""),"-",IF(AS63&gt;=(200-BK63)*0.1+BK63,"Yes","No"))</f>
        <v>-</v>
      </c>
      <c r="EX63" s="8" t="str">
        <f>IF(DN63="","-",IF(DN63&gt;DN$4,"Yes","No"))</f>
        <v>No</v>
      </c>
      <c r="EY63" s="8" t="str">
        <f>IF(DO63="","-",IF(DO63&gt;DO$4,"Yes","No"))</f>
        <v>-</v>
      </c>
      <c r="EZ63" s="8" t="str">
        <f>IF(DP63="","-",IF(DP63&gt;DP$4,"Yes","No"))</f>
        <v>-</v>
      </c>
      <c r="FA63" s="8" t="str">
        <f>IF(DQ63="","-",IF(DQ63&gt;DQ$4,"Yes","No"))</f>
        <v>-</v>
      </c>
      <c r="FB63" s="8" t="str">
        <f>IF(DR63="","-",IF(DR63&gt;DR$4,"Yes","No"))</f>
        <v>No</v>
      </c>
      <c r="FC63" s="8" t="str">
        <f>IF(DS63="","-",IF(DS63&gt;DS$4,"Yes","No"))</f>
        <v>No</v>
      </c>
      <c r="FD63" s="8" t="str">
        <f>IF(DT63="","-",IF(DT63&gt;DT$4,"Yes","No"))</f>
        <v>-</v>
      </c>
      <c r="FE63" s="8" t="str">
        <f>IF(DU63="","-",IF(DU63&gt;DU$4,"Yes","No"))</f>
        <v>No</v>
      </c>
      <c r="FF63" s="8" t="str">
        <f>IF(DV63="","-",IF(DV63&gt;DV$4,"Yes","No"))</f>
        <v>-</v>
      </c>
      <c r="FG63" s="22" t="s">
        <v>18</v>
      </c>
      <c r="FH63" s="22" t="s">
        <v>16</v>
      </c>
      <c r="FI63" s="22" t="s">
        <v>16</v>
      </c>
      <c r="FJ63" s="22" t="s">
        <v>16</v>
      </c>
      <c r="FK63" s="22" t="s">
        <v>18</v>
      </c>
      <c r="FL63" s="22" t="s">
        <v>18</v>
      </c>
      <c r="FM63" s="22" t="s">
        <v>16</v>
      </c>
      <c r="FN63" s="22" t="s">
        <v>18</v>
      </c>
      <c r="FO63" s="22" t="s">
        <v>16</v>
      </c>
      <c r="FP63" s="22" t="str">
        <f>IF(AT63="","-",IF(AT63&gt;=AT$5,"Yes","No"))</f>
        <v>-</v>
      </c>
      <c r="FQ63" s="22" t="str">
        <f>IF(AU63="","-",IF(AU63&gt;=AU$5,"Yes","No"))</f>
        <v>-</v>
      </c>
      <c r="FR63" s="22" t="str">
        <f>IF(AV63="","-",IF(AV63&gt;=AV$5,"Yes","No"))</f>
        <v>-</v>
      </c>
      <c r="FS63" s="22" t="str">
        <f>IF(AW63="","-",IF(AW63&gt;=AW$5,"Yes","No"))</f>
        <v>-</v>
      </c>
      <c r="FT63" s="22" t="str">
        <f>IF(AX63="","-",IF(AX63&gt;=AX$5,"Yes","No"))</f>
        <v>-</v>
      </c>
      <c r="FU63" s="22" t="str">
        <f>IF(AY63="","-",IF(AY63&gt;=AY$5,"Yes","No"))</f>
        <v>Yes</v>
      </c>
      <c r="FV63" s="22" t="str">
        <f>IF(AZ63="","-",IF(AZ63&gt;=AZ$5,"Yes","No"))</f>
        <v>-</v>
      </c>
      <c r="FW63" s="22" t="str">
        <f>IF(BA63="","-",IF(BA63&gt;=BA$5,"Yes","No"))</f>
        <v>No</v>
      </c>
      <c r="FX63" s="22" t="str">
        <f>IF(BB63="","-",IF(BB63&gt;=BB$5,"Yes","No"))</f>
        <v>-</v>
      </c>
      <c r="FY63" s="10" t="str">
        <f>IF(OR(AT63="",BL63=""),"-",IF(AT63&gt;=BL63+10,"Yes","No"))</f>
        <v>-</v>
      </c>
      <c r="FZ63" s="10" t="str">
        <f>IF(OR(AU63="",BM63=""),"-",IF(AU63&gt;=BM63+10,"Yes","No"))</f>
        <v>-</v>
      </c>
      <c r="GA63" s="10" t="str">
        <f>IF(OR(AV63="",BN63=""),"-",IF(AV63&gt;=BN63+10,"Yes","No"))</f>
        <v>-</v>
      </c>
      <c r="GB63" s="10" t="str">
        <f>IF(OR(AW63="",BO63=""),"-",IF(AW63&gt;=BO63+10,"Yes","No"))</f>
        <v>-</v>
      </c>
      <c r="GC63" s="10" t="str">
        <f>IF(OR(AX63="",BP63=""),"-",IF(AX63&gt;=BP63+10,"Yes","No"))</f>
        <v>-</v>
      </c>
      <c r="GD63" s="10" t="str">
        <f>IF(OR(AY63="",BQ63=""),"-",IF(AY63&gt;=BQ63+10,"Yes","No"))</f>
        <v>No</v>
      </c>
      <c r="GE63" s="10" t="str">
        <f>IF(OR(AZ63="",BR63=""),"-",IF(AZ63&gt;=BR63+10,"Yes","No"))</f>
        <v>-</v>
      </c>
      <c r="GF63" s="10" t="str">
        <f>IF(OR(BA63="",BS63=""),"-",IF(BA63&gt;=BS63+10,"Yes","No"))</f>
        <v>Yes</v>
      </c>
      <c r="GG63" s="10" t="str">
        <f>IF(OR(BB63="",BT63=""),"-",IF(BB63&gt;=BT63+10,"Yes","No"))</f>
        <v>-</v>
      </c>
      <c r="GH63" s="10" t="str">
        <f>IF(OR(AT63="",BL63=""),"-",IF(AT63&gt;=(200-BL63)*0.1+BL63,"Yes","No"))</f>
        <v>-</v>
      </c>
      <c r="GI63" s="10" t="str">
        <f>IF(OR(AU63="",BM63=""),"-",IF(AU63&gt;=(200-BM63)*0.1+BM63,"Yes","No"))</f>
        <v>-</v>
      </c>
      <c r="GJ63" s="10" t="str">
        <f>IF(OR(AV63="",BN63=""),"-",IF(AV63&gt;=(200-BN63)*0.1+BN63,"Yes","No"))</f>
        <v>-</v>
      </c>
      <c r="GK63" s="10" t="str">
        <f>IF(OR(AW63="",BO63=""),"-",IF(AW63&gt;=(200-BO63)*0.1+BO63,"Yes","No"))</f>
        <v>-</v>
      </c>
      <c r="GL63" s="10" t="str">
        <f>IF(OR(AX63="",BP63=""),"-",IF(AX63&gt;=(200-BP63)*0.1+BP63,"Yes","No"))</f>
        <v>-</v>
      </c>
      <c r="GM63" s="10" t="str">
        <f>IF(OR(AY63="",BQ63=""),"-",IF(AY63&gt;=(200-BQ63)*0.1+BQ63,"Yes","No"))</f>
        <v>No</v>
      </c>
      <c r="GN63" s="10" t="str">
        <f>IF(OR(AZ63="",BR63=""),"-",IF(AZ63&gt;=(200-BR63)*0.1+BR63,"Yes","No"))</f>
        <v>-</v>
      </c>
      <c r="GO63" s="10" t="str">
        <f>IF(OR(BA63="",BS63=""),"-",IF(BA63&gt;=(200-BS63)*0.1+BS63,"Yes","No"))</f>
        <v>Yes</v>
      </c>
      <c r="GP63" s="10" t="str">
        <f>IF(OR(BB63="",BT63=""),"-",IF(BB63&gt;=(200-BT63)*0.1+BT63,"Yes","No"))</f>
        <v>-</v>
      </c>
      <c r="GQ63" s="22" t="s">
        <v>16</v>
      </c>
      <c r="GR63" s="22" t="s">
        <v>16</v>
      </c>
      <c r="GS63" s="22" t="s">
        <v>16</v>
      </c>
      <c r="GT63" s="22" t="s">
        <v>16</v>
      </c>
      <c r="GU63" s="22" t="s">
        <v>16</v>
      </c>
      <c r="GV63" s="22" t="s">
        <v>18</v>
      </c>
      <c r="GW63" s="22" t="s">
        <v>16</v>
      </c>
      <c r="GX63" s="22" t="s">
        <v>18</v>
      </c>
      <c r="GY63" s="22" t="s">
        <v>16</v>
      </c>
      <c r="GZ63" s="8" t="str">
        <f>IF(BU63="-","-",IF(BU63&gt;BU$6,"Yes","No"))</f>
        <v>-</v>
      </c>
      <c r="HA63" s="8" t="str">
        <f>IF(BV63="-","-",IF(BV63&gt;BV$6,"Yes","No"))</f>
        <v>-</v>
      </c>
      <c r="HB63" s="8" t="str">
        <f>IF(BW63="-","-",IF(BW63&gt;BW$6,"Yes","No"))</f>
        <v>-</v>
      </c>
      <c r="HC63" s="8" t="str">
        <f>IF(BX63="-","-",IF(BX63&gt;BX$6,"Yes","No"))</f>
        <v>-</v>
      </c>
      <c r="HD63" s="8" t="str">
        <f>IF(BY63="-","-",IF(BY63&gt;BY$6,"Yes","No"))</f>
        <v>-</v>
      </c>
      <c r="HE63" s="8" t="str">
        <f>IF(BZ63="-","-",IF(BZ63&gt;BZ$6,"Yes","No"))</f>
        <v>No</v>
      </c>
      <c r="HF63" s="8" t="str">
        <f>IF(CA63="-","-",IF(CA63&gt;CA$6,"Yes","No"))</f>
        <v>-</v>
      </c>
      <c r="HG63" s="8" t="str">
        <f>IF(CB63="-","-",IF(CB63&gt;CB$6,"Yes","No"))</f>
        <v>Yes</v>
      </c>
      <c r="HH63" s="8" t="str">
        <f>IF(CC63="-","-",IF(CC63&gt;CC$6,"Yes","No"))</f>
        <v>-</v>
      </c>
      <c r="HI63" s="8" t="str">
        <f>IF(CD63="-","-",IF(CD63&gt;CD$6,"Yes","No"))</f>
        <v>-</v>
      </c>
      <c r="HJ63" s="8" t="str">
        <f>IF(CE63="-","-",IF(CE63&gt;CE$6,"Yes","No"))</f>
        <v>-</v>
      </c>
      <c r="HK63" s="8" t="str">
        <f>IF(CF63="-","-",IF(CF63&gt;CF$6,"Yes","No"))</f>
        <v>-</v>
      </c>
      <c r="HL63" s="8" t="str">
        <f>IF(CG63="-","-",IF(CG63&gt;CG$6,"Yes","No"))</f>
        <v>-</v>
      </c>
      <c r="HM63" s="8" t="str">
        <f>IF(CH63="-","-",IF(CH63&gt;CH$6,"Yes","No"))</f>
        <v>-</v>
      </c>
      <c r="HN63" s="8" t="str">
        <f>IF(CI63="-","-",IF(CI63&gt;CI$6,"Yes","No"))</f>
        <v>No</v>
      </c>
      <c r="HO63" s="8" t="str">
        <f>IF(CJ63="-","-",IF(CJ63&gt;CJ$6,"Yes","No"))</f>
        <v>-</v>
      </c>
      <c r="HP63" s="8" t="str">
        <f>IF(CK63="-","-",IF(CK63&gt;CK$6,"Yes","No"))</f>
        <v>Yes</v>
      </c>
      <c r="HQ63" s="8" t="str">
        <f>IF(CL63="-","-",IF(CL63&gt;CL$6,"Yes","No"))</f>
        <v>-</v>
      </c>
      <c r="HR63" s="22" t="str">
        <f>IF(BU63="-","-",IF(BU63&gt;=BU$5,"Yes","No"))</f>
        <v>-</v>
      </c>
      <c r="HS63" s="22" t="str">
        <f>IF(BV63="-","-",IF(BV63&gt;=BV$5,"Yes","No"))</f>
        <v>-</v>
      </c>
      <c r="HT63" s="22" t="str">
        <f>IF(BW63="-","-",IF(BW63&gt;=BW$5,"Yes","No"))</f>
        <v>-</v>
      </c>
      <c r="HU63" s="22" t="str">
        <f>IF(BX63="-","-",IF(BX63&gt;=BX$5,"Yes","No"))</f>
        <v>-</v>
      </c>
      <c r="HV63" s="22" t="str">
        <f>IF(BY63="-","-",IF(BY63&gt;=BY$5,"Yes","No"))</f>
        <v>-</v>
      </c>
      <c r="HW63" s="22" t="str">
        <f>IF(BZ63="-","-",IF(BZ63&gt;=BZ$5,"Yes","No"))</f>
        <v>Yes</v>
      </c>
      <c r="HX63" s="22" t="str">
        <f>IF(CA63="-","-",IF(CA63&gt;=CA$5,"Yes","No"))</f>
        <v>-</v>
      </c>
      <c r="HY63" s="22" t="str">
        <f>IF(CB63="-","-",IF(CB63&gt;=CB$5,"Yes","No"))</f>
        <v>Yes</v>
      </c>
      <c r="HZ63" s="22" t="str">
        <f>IF(CC63="-","-",IF(CC63&gt;=CC$5,"Yes","No"))</f>
        <v>-</v>
      </c>
      <c r="IA63" s="22" t="str">
        <f>IF(CD63="-","-",IF(CD63&gt;=BU$5,"Yes","No"))</f>
        <v>-</v>
      </c>
      <c r="IB63" s="22" t="str">
        <f>IF(CE63="-","-",IF(CE63&gt;=BV$5,"Yes","No"))</f>
        <v>-</v>
      </c>
      <c r="IC63" s="22" t="str">
        <f>IF(CF63="-","-",IF(CF63&gt;=BW$5,"Yes","No"))</f>
        <v>-</v>
      </c>
      <c r="ID63" s="22" t="str">
        <f>IF(CG63="-","-",IF(CG63&gt;=BX$5,"Yes","No"))</f>
        <v>-</v>
      </c>
      <c r="IE63" s="22" t="str">
        <f>IF(CH63="-","-",IF(CH63&gt;=BY$5,"Yes","No"))</f>
        <v>-</v>
      </c>
      <c r="IF63" s="22" t="str">
        <f>IF(CI63="-","-",IF(CI63&gt;=BZ$5,"Yes","No"))</f>
        <v>Yes</v>
      </c>
      <c r="IG63" s="22" t="str">
        <f>IF(CJ63="-","-",IF(CJ63&gt;=CA$5,"Yes","No"))</f>
        <v>-</v>
      </c>
      <c r="IH63" s="22" t="str">
        <f>IF(CK63="-","-",IF(CK63&gt;=CB$5,"Yes","No"))</f>
        <v>Yes</v>
      </c>
      <c r="II63" s="22" t="str">
        <f>IF(CL63="-","-",IF(CL63&gt;=CC$5,"Yes","No"))</f>
        <v>-</v>
      </c>
      <c r="IJ63" s="22" t="str">
        <f>IF(OR(BU63="-",CM63="-"),"-",IF(BU63&gt;=CM63+10,"Yes","No"))</f>
        <v>-</v>
      </c>
      <c r="IK63" s="22" t="str">
        <f>IF(OR(BV63="-",CN63="-"),"-",IF(BV63&gt;=CN63+10,"Yes","No"))</f>
        <v>-</v>
      </c>
      <c r="IL63" s="22" t="str">
        <f>IF(OR(BW63="-",CO63="-"),"-",IF(BW63&gt;=CO63+10,"Yes","No"))</f>
        <v>-</v>
      </c>
      <c r="IM63" s="22" t="str">
        <f>IF(OR(BX63="-",CP63="-"),"-",IF(BX63&gt;=CP63+10,"Yes","No"))</f>
        <v>-</v>
      </c>
      <c r="IN63" s="22" t="str">
        <f>IF(OR(BY63="-",CQ63="-"),"-",IF(BY63&gt;=CQ63+10,"Yes","No"))</f>
        <v>-</v>
      </c>
      <c r="IO63" s="22" t="str">
        <f>IF(OR(BZ63="-",CR63="-"),"-",IF(BZ63&gt;=CR63+10,"Yes","No"))</f>
        <v>No</v>
      </c>
      <c r="IP63" s="22" t="str">
        <f>IF(OR(CA63="-",CS63="-"),"-",IF(CA63&gt;=CS63+10,"Yes","No"))</f>
        <v>-</v>
      </c>
      <c r="IQ63" s="22" t="str">
        <f>IF(OR(CB63="-",CT63="-"),"-",IF(CB63&gt;=CT63+10,"Yes","No"))</f>
        <v>No</v>
      </c>
      <c r="IR63" s="22" t="str">
        <f>IF(OR(CC63="-",CU63="-"),"-",IF(CC63&gt;=CU63+10,"Yes","No"))</f>
        <v>-</v>
      </c>
      <c r="IS63" s="22" t="str">
        <f>IF(OR(CD63="-",CV63="-"),"-",IF(CD63&gt;=CV63+10,"Yes","No"))</f>
        <v>-</v>
      </c>
      <c r="IT63" s="22" t="str">
        <f>IF(OR(CE63="-",CW63="-"),"-",IF(CE63&gt;=CW63+10,"Yes","No"))</f>
        <v>-</v>
      </c>
      <c r="IU63" s="22" t="str">
        <f>IF(OR(CF63="-",CX63="-"),"-",IF(CF63&gt;=CX63+10,"Yes","No"))</f>
        <v>-</v>
      </c>
      <c r="IV63" s="22" t="str">
        <f>IF(OR(CG63="-",CY63="-"),"-",IF(CG63&gt;=CY63+10,"Yes","No"))</f>
        <v>-</v>
      </c>
      <c r="IW63" s="22" t="str">
        <f>IF(OR(CH63="-",CZ63="-"),"-",IF(CH63&gt;=CZ63+10,"Yes","No"))</f>
        <v>-</v>
      </c>
      <c r="IX63" s="22" t="str">
        <f>IF(OR(CI63="-",DA63="-"),"-",IF(CI63&gt;=DA63+10,"Yes","No"))</f>
        <v>No</v>
      </c>
      <c r="IY63" s="22" t="str">
        <f>IF(OR(CJ63="-",DB63="-"),"-",IF(CJ63&gt;=DB63+10,"Yes","No"))</f>
        <v>-</v>
      </c>
      <c r="IZ63" s="22" t="str">
        <f>IF(OR(CK63="-",DC63="-"),"-",IF(CK63&gt;=DC63+10,"Yes","No"))</f>
        <v>No</v>
      </c>
      <c r="JA63" s="22" t="str">
        <f>IF(OR(CL63="-",DD63="-"),"-",IF(CL63&gt;=DD63+10,"Yes","No"))</f>
        <v>-</v>
      </c>
      <c r="JB63" s="22" t="str">
        <f>IF(OR(BU63="-",DE63="-"),"-",IF(BU63&gt;=DE63+10,"Yes","No"))</f>
        <v>-</v>
      </c>
      <c r="JC63" s="22" t="str">
        <f>IF(OR(BV63="-",DF63="-"),"-",IF(BV63&gt;=DF63+10,"Yes","No"))</f>
        <v>-</v>
      </c>
      <c r="JD63" s="22" t="str">
        <f>IF(OR(BW63="-",DG63="-"),"-",IF(BW63&gt;=DG63+10,"Yes","No"))</f>
        <v>-</v>
      </c>
      <c r="JE63" s="22" t="str">
        <f>IF(OR(BX63="-",DH63="-"),"-",IF(BX63&gt;=DH63+10,"Yes","No"))</f>
        <v>-</v>
      </c>
      <c r="JF63" s="22" t="str">
        <f>IF(OR(BY63="-",DI63="-"),"-",IF(BY63&gt;=DI63+10,"Yes","No"))</f>
        <v>-</v>
      </c>
      <c r="JG63" s="22" t="str">
        <f>IF(OR(BZ63="-",DJ63="-"),"-",IF(BZ63&gt;=DJ63+10,"Yes","No"))</f>
        <v>No</v>
      </c>
      <c r="JH63" s="22" t="str">
        <f>IF(OR(CA63="-",DK63="-"),"-",IF(CA63&gt;=DK63+10,"Yes","No"))</f>
        <v>-</v>
      </c>
      <c r="JI63" s="22" t="str">
        <f>IF(OR(CB63="-",DL63="-"),"-",IF(CB63&gt;=DL63+10,"Yes","No"))</f>
        <v>No</v>
      </c>
      <c r="JJ63" s="22" t="str">
        <f>IF(OR(CC63="-",DM63="-"),"-",IF(CC63&gt;=DM63+10,"Yes","No"))</f>
        <v>-</v>
      </c>
      <c r="JK63" s="23" t="str">
        <f>IF(OR(BU63="-",CM63="-"),"-",IF(BU63&gt;=(100-CM63)*0.1+CM63,"Yes","No"))</f>
        <v>-</v>
      </c>
      <c r="JL63" s="23" t="str">
        <f>IF(OR(BV63="-",CN63="-"),"-",IF(BV63&gt;=(100-CN63)*0.1+CN63,"Yes","No"))</f>
        <v>-</v>
      </c>
      <c r="JM63" s="23" t="str">
        <f>IF(OR(BW63="-",CO63="-"),"-",IF(BW63&gt;=(100-CO63)*0.1+CO63,"Yes","No"))</f>
        <v>-</v>
      </c>
      <c r="JN63" s="23" t="str">
        <f>IF(OR(BX63="-",CP63="-"),"-",IF(BX63&gt;=(100-CP63)*0.1+CP63,"Yes","No"))</f>
        <v>-</v>
      </c>
      <c r="JO63" s="23" t="str">
        <f>IF(OR(BY63="-",CQ63="-"),"-",IF(BY63&gt;=(100-CQ63)*0.1+CQ63,"Yes","No"))</f>
        <v>-</v>
      </c>
      <c r="JP63" s="23" t="str">
        <f>IF(OR(BZ63="-",CR63="-"),"-",IF(BZ63&gt;=(100-CR63)*0.1+CR63,"Yes","No"))</f>
        <v>Yes</v>
      </c>
      <c r="JQ63" s="23" t="str">
        <f>IF(OR(CA63="-",CS63="-"),"-",IF(CA63&gt;=(100-CS63)*0.1+CS63,"Yes","No"))</f>
        <v>-</v>
      </c>
      <c r="JR63" s="23" t="str">
        <f>IF(OR(CB63="-",CT63="-"),"-",IF(CB63&gt;=(100-CT63)*0.1+CT63,"Yes","No"))</f>
        <v>No</v>
      </c>
      <c r="JS63" s="23" t="str">
        <f>IF(OR(CC63="-",CU63="-"),"-",IF(CC63&gt;=(100-CU63)*0.1+CU63,"Yes","No"))</f>
        <v>-</v>
      </c>
      <c r="JT63" s="22" t="s">
        <v>16</v>
      </c>
      <c r="JU63" s="22" t="s">
        <v>16</v>
      </c>
      <c r="JV63" s="22" t="s">
        <v>16</v>
      </c>
      <c r="JW63" s="22" t="s">
        <v>16</v>
      </c>
      <c r="JX63" s="22" t="s">
        <v>16</v>
      </c>
      <c r="JY63" s="22" t="s">
        <v>17</v>
      </c>
      <c r="JZ63" s="22" t="s">
        <v>16</v>
      </c>
      <c r="KA63" s="22" t="s">
        <v>17</v>
      </c>
      <c r="KB63" s="22" t="s">
        <v>16</v>
      </c>
      <c r="KC63" s="23" t="str">
        <f>IF(OR(J63="yes",AK63=""),"-",IF(AK63&gt;AK$4,"Yes","No"))</f>
        <v>No</v>
      </c>
      <c r="KD63" s="23" t="str">
        <f>IF(OR(K63="yes",AL63=""),"-",IF(AL63&gt;AL$4,"Yes","No"))</f>
        <v>-</v>
      </c>
      <c r="KE63" s="23" t="str">
        <f>IF(OR(L63="yes",AM63=""),"-",IF(AM63&gt;AM$4,"Yes","No"))</f>
        <v>-</v>
      </c>
      <c r="KF63" s="23" t="str">
        <f>IF(OR(M63="yes",AN63=""),"-",IF(AN63&gt;AN$4,"Yes","No"))</f>
        <v>-</v>
      </c>
      <c r="KG63" s="23" t="str">
        <f>IF(OR(N63="yes",AO63=""),"-",IF(AO63&gt;AO$4,"Yes","No"))</f>
        <v>-</v>
      </c>
      <c r="KH63" s="23" t="str">
        <f>IF(OR(O63="yes",AP63=""),"-",IF(AP63&gt;AP$4,"Yes","No"))</f>
        <v>Yes</v>
      </c>
      <c r="KI63" s="23" t="str">
        <f>IF(OR(P63="yes",AQ63=""),"-",IF(AQ63&gt;AQ$4,"Yes","No"))</f>
        <v>-</v>
      </c>
      <c r="KJ63" s="23" t="str">
        <f>IF(OR(Q63="yes",AR63=""),"-",IF(AR63&gt;AR$4,"Yes","No"))</f>
        <v>Yes</v>
      </c>
      <c r="KK63" s="23" t="str">
        <f>IF(OR(R63="yes",AS63=""),"-",IF(AS63&gt;AS$4,"Yes","No"))</f>
        <v>-</v>
      </c>
      <c r="KL63" s="23" t="str">
        <f>IF(OR(S63="yes",AT63=""),"-",IF(AT63&gt;AT$4,"Yes","No"))</f>
        <v>-</v>
      </c>
      <c r="KM63" s="23" t="str">
        <f>IF(OR(T63="yes",AU63=""),"-",IF(AU63&gt;AU$4,"Yes","No"))</f>
        <v>-</v>
      </c>
      <c r="KN63" s="23" t="str">
        <f>IF(OR(U63="yes",AV63=""),"-",IF(AV63&gt;AV$4,"Yes","No"))</f>
        <v>-</v>
      </c>
      <c r="KO63" s="23" t="str">
        <f>IF(OR(V63="yes",AW63=""),"-",IF(AW63&gt;AW$4,"Yes","No"))</f>
        <v>-</v>
      </c>
      <c r="KP63" s="23" t="str">
        <f>IF(OR(W63="yes",AX63=""),"-",IF(AX63&gt;AX$4,"Yes","No"))</f>
        <v>-</v>
      </c>
      <c r="KQ63" s="23" t="str">
        <f>IF(OR(X63="yes",AY63=""),"-",IF(AY63&gt;AY$4,"Yes","No"))</f>
        <v>Yes</v>
      </c>
      <c r="KR63" s="23" t="str">
        <f>IF(OR(Y63="yes",AZ63=""),"-",IF(AZ63&gt;AZ$4,"Yes","No"))</f>
        <v>-</v>
      </c>
      <c r="KS63" s="23" t="str">
        <f>IF(OR(Z63="yes",BA63=""),"-",IF(BA63&gt;BA$4,"Yes","No"))</f>
        <v>Yes</v>
      </c>
      <c r="KT63" s="23" t="str">
        <f>IF(OR(AA63="yes",BB63=""),"-",IF(BB63&gt;BB$4,"Yes","No"))</f>
        <v>-</v>
      </c>
      <c r="KU63" s="23" t="str">
        <f>IF(OR(AB63="yes",AND(BU63="-",CD63="-")),"-",IF(OR(BU63&gt;BU$4,CD63&gt;BU$4),"Yes","No"))</f>
        <v>-</v>
      </c>
      <c r="KV63" s="23" t="str">
        <f>IF(OR(AC63="yes",AND(BV63="-",CE63="-")),"-",IF(OR(BV63&gt;BV$4,CE63&gt;BV$4),"Yes","No"))</f>
        <v>-</v>
      </c>
      <c r="KW63" s="23" t="str">
        <f>IF(OR(AD63="yes",AND(BW63="-",CF63="-")),"-",IF(OR(BW63&gt;BW$4,CF63&gt;BW$4),"Yes","No"))</f>
        <v>-</v>
      </c>
      <c r="KX63" s="23" t="str">
        <f>IF(OR(AE63="yes",AND(BX63="-",CG63="-")),"-",IF(OR(BX63&gt;BX$4,CG63&gt;BX$4),"Yes","No"))</f>
        <v>-</v>
      </c>
      <c r="KY63" s="23" t="str">
        <f>IF(OR(AF63="yes",AND(BY63="-",CH63="-")),"-",IF(OR(BY63&gt;BY$4,CH63&gt;BY$4),"Yes","No"))</f>
        <v>-</v>
      </c>
      <c r="KZ63" s="23" t="str">
        <f>IF(OR(AG63="yes",AND(BZ63="-",CI63="-")),"-",IF(OR(BZ63&gt;BZ$4,CI63&gt;BZ$4),"Yes","No"))</f>
        <v>Yes</v>
      </c>
      <c r="LA63" s="23" t="str">
        <f>IF(OR(AH63="yes",AND(CA63="-",CJ63="-")),"-",IF(OR(CA63&gt;CA$4,CJ63&gt;CA$4),"Yes","No"))</f>
        <v>-</v>
      </c>
      <c r="LB63" s="23" t="str">
        <f>IF(OR(AI63="yes",AND(CB63="-",CK63="-")),"-",IF(OR(CB63&gt;CB$4,CK63&gt;CB$4),"Yes","No"))</f>
        <v>Yes</v>
      </c>
      <c r="LC63" s="23" t="str">
        <f>IF(OR(AJ63="yes",AND(CC63="-",CL63="-")),"-",IF(OR(CC63&gt;CC$4,CL63&gt;CC$4),"Yes","No"))</f>
        <v>-</v>
      </c>
      <c r="LD63" s="23" t="str">
        <f>IF(AK63="","-",IF(OR(DW63="yes",EF63="yes",EO63="yes",EX63="yes",FG63="yes",GZ63="yes",HI63="yes",KC63="yes"),"Yes","No"))</f>
        <v>No</v>
      </c>
      <c r="LE63" s="23" t="str">
        <f>IF(AL63="","-",IF(OR(DX63="yes",EG63="yes",EP63="yes",EY63="yes",FH63="yes",HA63="yes",HJ63="yes",KD63="yes"),"Yes","No"))</f>
        <v>-</v>
      </c>
      <c r="LF63" s="23" t="str">
        <f>IF(AM63="","-",IF(OR(DY63="yes",EH63="yes",EQ63="yes",EZ63="yes",FI63="yes",HB63="yes",HK63="yes",KE63="yes"),"Yes","No"))</f>
        <v>-</v>
      </c>
      <c r="LG63" s="23" t="str">
        <f>IF(AN63="","-",IF(OR(DZ63="yes",EI63="yes",ER63="yes",FA63="yes",FJ63="yes",HC63="yes",HL63="yes",KF63="yes"),"Yes","No"))</f>
        <v>-</v>
      </c>
      <c r="LH63" s="23" t="str">
        <f>IF(AO63="","-",IF(OR(EA63="yes",EJ63="yes",ES63="yes",FB63="yes",FK63="yes",HD63="yes",HM63="yes",KG63="yes"),"Yes","No"))</f>
        <v>No</v>
      </c>
      <c r="LI63" s="23" t="str">
        <f>IF(AP63="","-",IF(OR(EB63="yes",EK63="yes",ET63="yes",FC63="yes",FL63="yes",HE63="yes",HN63="yes",KH63="yes"),"Yes","No"))</f>
        <v>Yes</v>
      </c>
      <c r="LJ63" s="23" t="str">
        <f>IF(AQ63="","-",IF(OR(EC63="yes",EL63="yes",EU63="yes",FD63="yes",FM63="yes",HF63="yes",HO63="yes",KI63="yes"),"Yes","No"))</f>
        <v>-</v>
      </c>
      <c r="LK63" s="23" t="str">
        <f>IF(AR63="","-",IF(OR(ED63="yes",EM63="yes",EV63="yes",FE63="yes",FN63="yes",HG63="yes",HP63="yes",KJ63="yes"),"Yes","No"))</f>
        <v>Yes</v>
      </c>
      <c r="LL63" s="23" t="str">
        <f>IF(AS63="","-",IF(OR(EE63="yes",EN63="yes",EW63="yes",FF63="yes",FO63="yes",HH63="yes",HQ63="yes",KK63="yes"),"Yes","No"))</f>
        <v>-</v>
      </c>
      <c r="LM63" s="23" t="str">
        <f>IF(AT63="","-",IF(OR(FP63="Yes",FY63="Yes",GH63="Yes",GQ63="Yes",GZ63="Yes",HI63="Yes",KL63="yes"),"Yes","No"))</f>
        <v>-</v>
      </c>
      <c r="LN63" s="23" t="str">
        <f>IF(AU63="","-",IF(OR(FQ63="Yes",FZ63="Yes",GI63="Yes",GR63="Yes",HA63="Yes",HJ63="Yes",KM63="yes"),"Yes","No"))</f>
        <v>-</v>
      </c>
      <c r="LO63" s="23" t="str">
        <f>IF(AV63="","-",IF(OR(FR63="Yes",GA63="Yes",GJ63="Yes",GS63="Yes",HB63="Yes",HK63="Yes",KN63="yes"),"Yes","No"))</f>
        <v>-</v>
      </c>
      <c r="LP63" s="23" t="str">
        <f>IF(AW63="","-",IF(OR(FS63="Yes",GB63="Yes",GK63="Yes",GT63="Yes",HC63="Yes",HL63="Yes",KO63="yes"),"Yes","No"))</f>
        <v>-</v>
      </c>
      <c r="LQ63" s="23" t="str">
        <f>IF(AX63="","-",IF(OR(FT63="Yes",GC63="Yes",GL63="Yes",GU63="Yes",HD63="Yes",HM63="Yes",KP63="yes"),"Yes","No"))</f>
        <v>-</v>
      </c>
      <c r="LR63" s="23" t="str">
        <f>IF(AY63="","-",IF(OR(FU63="Yes",GD63="Yes",GM63="Yes",GV63="Yes",HE63="Yes",HN63="Yes",KQ63="yes"),"Yes","No"))</f>
        <v>Yes</v>
      </c>
      <c r="LS63" s="23" t="str">
        <f>IF(AZ63="","-",IF(OR(FV63="Yes",GE63="Yes",GN63="Yes",GW63="Yes",HF63="Yes",HO63="Yes",KR63="yes"),"Yes","No"))</f>
        <v>-</v>
      </c>
      <c r="LT63" s="23" t="str">
        <f>IF(BA63="","-",IF(OR(FW63="Yes",GF63="Yes",GO63="Yes",GX63="Yes",HG63="Yes",HP63="Yes",KS63="yes"),"Yes","No"))</f>
        <v>Yes</v>
      </c>
      <c r="LU63" s="23" t="str">
        <f>IF(BB63="","-",IF(OR(FX63="Yes",GG63="Yes",GP63="Yes",GY63="Yes",HH63="Yes",HQ63="Yes",KT63="yes"),"Yes","No"))</f>
        <v>-</v>
      </c>
      <c r="LV63" s="23" t="str">
        <f>IF(AND(BU63="-",CD63="-"),"-",IF(OR(GZ63="Yes",HI63="Yes",HR63="Yes",IA63="Yes",IJ63="Yes",IS63="Yes",JB63="Yes",JK63="Yes",JT63="Yes",KU63="yes"),"Yes","No"))</f>
        <v>-</v>
      </c>
      <c r="LW63" s="23" t="str">
        <f>IF(AND(BV63="-",CE63="-"),"-",IF(OR(HA63="Yes",HJ63="Yes",HS63="Yes",IB63="Yes",IK63="Yes",IT63="Yes",JC63="Yes",JL63="Yes",JU63="Yes",KV63="yes"),"Yes","No"))</f>
        <v>-</v>
      </c>
      <c r="LX63" s="23" t="str">
        <f>IF(AND(BW63="-",CF63="-"),"-",IF(OR(HB63="Yes",HK63="Yes",HT63="Yes",IC63="Yes",IL63="Yes",IU63="Yes",JD63="Yes",JM63="Yes",JV63="Yes",KW63="yes"),"Yes","No"))</f>
        <v>-</v>
      </c>
      <c r="LY63" s="23" t="str">
        <f>IF(AND(BX63="-",CG63="-"),"-",IF(OR(HC63="Yes",HL63="Yes",HU63="Yes",ID63="Yes",IM63="Yes",IV63="Yes",JE63="Yes",JN63="Yes",JW63="Yes",KX63="yes"),"Yes","No"))</f>
        <v>-</v>
      </c>
      <c r="LZ63" s="23" t="str">
        <f>IF(AND(BY63="-",CH63="-"),"-",IF(OR(HD63="Yes",HM63="Yes",HV63="Yes",IE63="Yes",IN63="Yes",IW63="Yes",JF63="Yes",JO63="Yes",JX63="Yes",KY63="yes"),"Yes","No"))</f>
        <v>-</v>
      </c>
      <c r="MA63" s="23" t="str">
        <f>IF(AND(BZ63="-",CI63="-"),"-",IF(OR(HE63="Yes",HN63="Yes",HW63="Yes",IF63="Yes",IO63="Yes",IX63="Yes",JG63="Yes",JP63="Yes",JY63="Yes",KZ63="yes"),"Yes","No"))</f>
        <v>Yes</v>
      </c>
      <c r="MB63" s="23" t="str">
        <f>IF(AND(CA63="-",CJ63="-"),"-",IF(OR(HF63="Yes",HO63="Yes",HX63="Yes",IG63="Yes",IP63="Yes",IY63="Yes",JH63="Yes",JQ63="Yes",JZ63="Yes",LA63="yes"),"Yes","No"))</f>
        <v>-</v>
      </c>
      <c r="MC63" s="23" t="str">
        <f>IF(AND(CB63="-",CK63="-"),"-",IF(OR(HG63="Yes",HP63="Yes",HY63="Yes",IH63="Yes",IQ63="Yes",IZ63="Yes",JI63="Yes",JR63="Yes",KA63="Yes",LB63="yes"),"Yes","No"))</f>
        <v>Yes</v>
      </c>
      <c r="MD63" s="23" t="str">
        <f>IF(AND(CC63="-",CL63="-"),"-",IF(OR(HH63="Yes",HQ63="Yes",HZ63="Yes",II63="Yes",IR63="Yes",JA63="Yes",JJ63="Yes",JS63="Yes",KB63="Yes",LC63="yes"),"Yes","No"))</f>
        <v>-</v>
      </c>
    </row>
    <row r="64" spans="2:342" s="12" customFormat="1" x14ac:dyDescent="0.25">
      <c r="B64" s="9" t="s">
        <v>131</v>
      </c>
      <c r="C64" s="9" t="s">
        <v>132</v>
      </c>
      <c r="D64" s="9" t="s">
        <v>289</v>
      </c>
      <c r="E64" s="8" t="str">
        <f>IF(AND(F64="-",G64="-",H64="-"),"-",IF(COUNTIF(F64:I64,"no")&gt;0,"No","Yes"))</f>
        <v>No</v>
      </c>
      <c r="F64" s="10" t="str">
        <f>IF(SUM(COUNTIF(LD64:LL64,"yes"),COUNTIF(LD64:LL64,"no"))=0,"-",IF(COUNTIF(LD64:LL64,"no")&gt;0,"No","Yes"))</f>
        <v>Yes</v>
      </c>
      <c r="G64" s="10" t="str">
        <f>IF(SUM(COUNTIF(LM64:LU64,"yes"),COUNTIF(LM64:LU64,"no"))=0,"-",IF(COUNTIF(LM64:LU64,"no")&gt;0,"No","Yes"))</f>
        <v>-</v>
      </c>
      <c r="H64" s="10" t="str">
        <f>IF(SUM(COUNTIF(LV64:MD64,"yes"),COUNTIF(LV64:MD64,"no"))=0,"-",IF(COUNTIF(LV64:MD64,"no")&gt;0,"No","Yes"))</f>
        <v>Yes</v>
      </c>
      <c r="I64" s="8" t="s">
        <v>18</v>
      </c>
      <c r="J64" s="13"/>
      <c r="K64" s="13" t="s">
        <v>15</v>
      </c>
      <c r="L64" s="13" t="s">
        <v>15</v>
      </c>
      <c r="M64" s="13" t="s">
        <v>15</v>
      </c>
      <c r="N64" s="13" t="s">
        <v>15</v>
      </c>
      <c r="O64" s="13" t="s">
        <v>15</v>
      </c>
      <c r="P64" s="13"/>
      <c r="Q64" s="13"/>
      <c r="R64" s="13" t="s">
        <v>15</v>
      </c>
      <c r="S64" s="13"/>
      <c r="T64" s="13" t="s">
        <v>15</v>
      </c>
      <c r="U64" s="13" t="s">
        <v>15</v>
      </c>
      <c r="V64" s="13" t="s">
        <v>15</v>
      </c>
      <c r="W64" s="13" t="s">
        <v>15</v>
      </c>
      <c r="X64" s="13" t="s">
        <v>17</v>
      </c>
      <c r="Y64" s="13"/>
      <c r="Z64" s="13"/>
      <c r="AA64" s="13" t="s">
        <v>15</v>
      </c>
      <c r="AB64" s="13"/>
      <c r="AC64" s="13" t="s">
        <v>15</v>
      </c>
      <c r="AD64" s="13" t="s">
        <v>15</v>
      </c>
      <c r="AE64" s="13" t="s">
        <v>15</v>
      </c>
      <c r="AF64" s="13" t="s">
        <v>15</v>
      </c>
      <c r="AG64" s="13" t="s">
        <v>15</v>
      </c>
      <c r="AH64" s="13"/>
      <c r="AI64" s="13"/>
      <c r="AJ64" s="13" t="s">
        <v>15</v>
      </c>
      <c r="AK64" s="8" t="s">
        <v>15</v>
      </c>
      <c r="AL64" s="8" t="s">
        <v>15</v>
      </c>
      <c r="AM64" s="8" t="s">
        <v>15</v>
      </c>
      <c r="AN64" s="8" t="s">
        <v>15</v>
      </c>
      <c r="AO64" s="8" t="s">
        <v>15</v>
      </c>
      <c r="AP64" s="8">
        <v>96</v>
      </c>
      <c r="AQ64" s="8" t="s">
        <v>15</v>
      </c>
      <c r="AR64" s="8">
        <v>73.5</v>
      </c>
      <c r="AS64" s="8" t="s">
        <v>15</v>
      </c>
      <c r="AT64" s="8" t="s">
        <v>15</v>
      </c>
      <c r="AU64" s="8" t="s">
        <v>15</v>
      </c>
      <c r="AV64" s="8" t="s">
        <v>15</v>
      </c>
      <c r="AW64" s="8" t="s">
        <v>15</v>
      </c>
      <c r="AX64" s="8" t="s">
        <v>15</v>
      </c>
      <c r="AY64" s="8" t="s">
        <v>15</v>
      </c>
      <c r="AZ64" s="8" t="s">
        <v>15</v>
      </c>
      <c r="BA64" s="8" t="s">
        <v>15</v>
      </c>
      <c r="BB64" s="8" t="s">
        <v>15</v>
      </c>
      <c r="BC64" s="17" t="s">
        <v>15</v>
      </c>
      <c r="BD64" s="17" t="s">
        <v>15</v>
      </c>
      <c r="BE64" s="17" t="s">
        <v>15</v>
      </c>
      <c r="BF64" s="17" t="s">
        <v>15</v>
      </c>
      <c r="BG64" s="17" t="s">
        <v>15</v>
      </c>
      <c r="BH64" s="17">
        <v>100</v>
      </c>
      <c r="BI64" s="17" t="s">
        <v>15</v>
      </c>
      <c r="BJ64" s="17">
        <v>75.5</v>
      </c>
      <c r="BK64" s="17" t="s">
        <v>15</v>
      </c>
      <c r="BL64" s="17" t="s">
        <v>15</v>
      </c>
      <c r="BM64" s="17" t="s">
        <v>15</v>
      </c>
      <c r="BN64" s="17" t="s">
        <v>15</v>
      </c>
      <c r="BO64" s="17" t="s">
        <v>15</v>
      </c>
      <c r="BP64" s="17" t="s">
        <v>15</v>
      </c>
      <c r="BQ64" s="17">
        <v>119</v>
      </c>
      <c r="BR64" s="17" t="s">
        <v>15</v>
      </c>
      <c r="BS64" s="17">
        <v>109.5</v>
      </c>
      <c r="BT64" s="17" t="s">
        <v>15</v>
      </c>
      <c r="BU64" s="23" t="s">
        <v>16</v>
      </c>
      <c r="BV64" s="23" t="s">
        <v>16</v>
      </c>
      <c r="BW64" s="23" t="s">
        <v>16</v>
      </c>
      <c r="BX64" s="23" t="s">
        <v>16</v>
      </c>
      <c r="BY64" s="23" t="s">
        <v>16</v>
      </c>
      <c r="BZ64" s="23">
        <v>84</v>
      </c>
      <c r="CA64" s="23" t="s">
        <v>16</v>
      </c>
      <c r="CB64" s="23">
        <v>76</v>
      </c>
      <c r="CC64" s="23" t="s">
        <v>16</v>
      </c>
      <c r="CD64" s="23" t="s">
        <v>16</v>
      </c>
      <c r="CE64" s="23" t="s">
        <v>16</v>
      </c>
      <c r="CF64" s="23" t="s">
        <v>16</v>
      </c>
      <c r="CG64" s="23" t="s">
        <v>16</v>
      </c>
      <c r="CH64" s="23" t="s">
        <v>16</v>
      </c>
      <c r="CI64" s="23">
        <v>82</v>
      </c>
      <c r="CJ64" s="23" t="s">
        <v>16</v>
      </c>
      <c r="CK64" s="23" t="s">
        <v>16</v>
      </c>
      <c r="CL64" s="23" t="s">
        <v>16</v>
      </c>
      <c r="CM64" s="8" t="s">
        <v>16</v>
      </c>
      <c r="CN64" s="8" t="s">
        <v>16</v>
      </c>
      <c r="CO64" s="8" t="s">
        <v>16</v>
      </c>
      <c r="CP64" s="8" t="s">
        <v>16</v>
      </c>
      <c r="CQ64" s="8" t="s">
        <v>16</v>
      </c>
      <c r="CR64" s="8">
        <v>78</v>
      </c>
      <c r="CS64" s="8" t="s">
        <v>16</v>
      </c>
      <c r="CT64" s="8" t="s">
        <v>16</v>
      </c>
      <c r="CU64" s="8" t="s">
        <v>16</v>
      </c>
      <c r="CV64" s="8" t="s">
        <v>16</v>
      </c>
      <c r="CW64" s="8" t="s">
        <v>16</v>
      </c>
      <c r="CX64" s="8" t="s">
        <v>16</v>
      </c>
      <c r="CY64" s="8" t="s">
        <v>16</v>
      </c>
      <c r="CZ64" s="8" t="s">
        <v>16</v>
      </c>
      <c r="DA64" s="8">
        <v>83</v>
      </c>
      <c r="DB64" s="8" t="s">
        <v>16</v>
      </c>
      <c r="DC64" s="8" t="s">
        <v>16</v>
      </c>
      <c r="DD64" s="8" t="s">
        <v>16</v>
      </c>
      <c r="DE64" s="8" t="s">
        <v>16</v>
      </c>
      <c r="DF64" s="8" t="s">
        <v>16</v>
      </c>
      <c r="DG64" s="8" t="s">
        <v>16</v>
      </c>
      <c r="DH64" s="8" t="s">
        <v>16</v>
      </c>
      <c r="DI64" s="8" t="s">
        <v>16</v>
      </c>
      <c r="DJ64" s="8">
        <v>82</v>
      </c>
      <c r="DK64" s="8" t="s">
        <v>16</v>
      </c>
      <c r="DL64" s="8" t="s">
        <v>16</v>
      </c>
      <c r="DM64" s="8" t="s">
        <v>16</v>
      </c>
      <c r="DN64" s="8">
        <v>45.8</v>
      </c>
      <c r="DO64" s="8" t="s">
        <v>15</v>
      </c>
      <c r="DP64" s="8" t="s">
        <v>15</v>
      </c>
      <c r="DQ64" s="8" t="s">
        <v>15</v>
      </c>
      <c r="DR64" s="8" t="s">
        <v>15</v>
      </c>
      <c r="DS64" s="8">
        <v>48.87</v>
      </c>
      <c r="DT64" s="8" t="s">
        <v>15</v>
      </c>
      <c r="DU64" s="8">
        <v>46.3</v>
      </c>
      <c r="DV64" s="8" t="s">
        <v>15</v>
      </c>
      <c r="DW64" s="10" t="str">
        <f>IF(AK64="","-",IF(AK64&gt;=AK$5,"Yes","No"))</f>
        <v>-</v>
      </c>
      <c r="DX64" s="10" t="str">
        <f>IF(AL64="","-",IF(AL64&gt;=AL$5,"Yes","No"))</f>
        <v>-</v>
      </c>
      <c r="DY64" s="10" t="str">
        <f>IF(AM64="","-",IF(AM64&gt;=AM$5,"Yes","No"))</f>
        <v>-</v>
      </c>
      <c r="DZ64" s="10" t="str">
        <f>IF(AN64="","-",IF(AN64&gt;=AN$5,"Yes","No"))</f>
        <v>-</v>
      </c>
      <c r="EA64" s="10" t="str">
        <f>IF(AO64="","-",IF(AO64&gt;=AO$5,"Yes","No"))</f>
        <v>-</v>
      </c>
      <c r="EB64" s="10" t="str">
        <f>IF(AP64="","-",IF(AP64&gt;=AP$5,"Yes","No"))</f>
        <v>Yes</v>
      </c>
      <c r="EC64" s="10" t="str">
        <f>IF(AQ64="","-",IF(AQ64&gt;=AQ$5,"Yes","No"))</f>
        <v>-</v>
      </c>
      <c r="ED64" s="10" t="str">
        <f>IF(AR64="","-",IF(AR64&gt;=AR$5,"Yes","No"))</f>
        <v>No</v>
      </c>
      <c r="EE64" s="10" t="str">
        <f>IF(AS64="","-",IF(AS64&gt;=AS$5,"Yes","No"))</f>
        <v>-</v>
      </c>
      <c r="EF64" s="10" t="str">
        <f>IF(OR(AK64="",BC64=""),"-",IF(AK64&gt;=BC64+10,"Yes","No"))</f>
        <v>-</v>
      </c>
      <c r="EG64" s="10" t="str">
        <f>IF(OR(AL64="",BD64=""),"-",IF(AL64&gt;=BD64+10,"Yes","No"))</f>
        <v>-</v>
      </c>
      <c r="EH64" s="10" t="str">
        <f>IF(OR(AM64="",BE64=""),"-",IF(AM64&gt;=BE64+10,"Yes","No"))</f>
        <v>-</v>
      </c>
      <c r="EI64" s="10" t="str">
        <f>IF(OR(AN64="",BF64=""),"-",IF(AN64&gt;=BF64+10,"Yes","No"))</f>
        <v>-</v>
      </c>
      <c r="EJ64" s="10" t="str">
        <f>IF(OR(AO64="",BG64=""),"-",IF(AO64&gt;=BG64+10,"Yes","No"))</f>
        <v>-</v>
      </c>
      <c r="EK64" s="10" t="str">
        <f>IF(OR(AP64="",BH64=""),"-",IF(AP64&gt;=BH64+10,"Yes","No"))</f>
        <v>No</v>
      </c>
      <c r="EL64" s="10" t="str">
        <f>IF(OR(AQ64="",BI64=""),"-",IF(AQ64&gt;=BI64+10,"Yes","No"))</f>
        <v>-</v>
      </c>
      <c r="EM64" s="10" t="str">
        <f>IF(OR(AR64="",BJ64=""),"-",IF(AR64&gt;=BJ64+10,"Yes","No"))</f>
        <v>No</v>
      </c>
      <c r="EN64" s="10" t="str">
        <f>IF(OR(AS64="",BK64=""),"-",IF(AS64&gt;=BK64+10,"Yes","No"))</f>
        <v>-</v>
      </c>
      <c r="EO64" s="10" t="str">
        <f>IF(OR(AK64="",BC64=""),"-",IF(AK64&gt;=(200-BC64)*0.1+BC64,"Yes","No"))</f>
        <v>-</v>
      </c>
      <c r="EP64" s="10" t="str">
        <f>IF(OR(AL64="",BD64=""),"-",IF(AL64&gt;=(200-BD64)*0.1+BD64,"Yes","No"))</f>
        <v>-</v>
      </c>
      <c r="EQ64" s="10" t="str">
        <f>IF(OR(AM64="",BE64=""),"-",IF(AM64&gt;=(200-BE64)*0.1+BE64,"Yes","No"))</f>
        <v>-</v>
      </c>
      <c r="ER64" s="10" t="str">
        <f>IF(OR(AN64="",BF64=""),"-",IF(AN64&gt;=(200-BF64)*0.1+BF64,"Yes","No"))</f>
        <v>-</v>
      </c>
      <c r="ES64" s="10" t="str">
        <f>IF(OR(AO64="",BG64=""),"-",IF(AO64&gt;=(200-BG64)*0.1+BG64,"Yes","No"))</f>
        <v>-</v>
      </c>
      <c r="ET64" s="10" t="str">
        <f>IF(OR(AP64="",BH64=""),"-",IF(AP64&gt;=(200-BH64)*0.1+BH64,"Yes","No"))</f>
        <v>No</v>
      </c>
      <c r="EU64" s="10" t="str">
        <f>IF(OR(AQ64="",BI64=""),"-",IF(AQ64&gt;=(200-BI64)*0.1+BI64,"Yes","No"))</f>
        <v>-</v>
      </c>
      <c r="EV64" s="10" t="str">
        <f>IF(OR(AR64="",BJ64=""),"-",IF(AR64&gt;=(200-BJ64)*0.1+BJ64,"Yes","No"))</f>
        <v>No</v>
      </c>
      <c r="EW64" s="10" t="str">
        <f>IF(OR(AS64="",BK64=""),"-",IF(AS64&gt;=(200-BK64)*0.1+BK64,"Yes","No"))</f>
        <v>-</v>
      </c>
      <c r="EX64" s="8" t="str">
        <f>IF(DN64="","-",IF(DN64&gt;DN$4,"Yes","No"))</f>
        <v>No</v>
      </c>
      <c r="EY64" s="8" t="str">
        <f>IF(DO64="","-",IF(DO64&gt;DO$4,"Yes","No"))</f>
        <v>-</v>
      </c>
      <c r="EZ64" s="8" t="str">
        <f>IF(DP64="","-",IF(DP64&gt;DP$4,"Yes","No"))</f>
        <v>-</v>
      </c>
      <c r="FA64" s="8" t="str">
        <f>IF(DQ64="","-",IF(DQ64&gt;DQ$4,"Yes","No"))</f>
        <v>-</v>
      </c>
      <c r="FB64" s="8" t="str">
        <f>IF(DR64="","-",IF(DR64&gt;DR$4,"Yes","No"))</f>
        <v>-</v>
      </c>
      <c r="FC64" s="8" t="str">
        <f>IF(DS64="","-",IF(DS64&gt;DS$4,"Yes","No"))</f>
        <v>No</v>
      </c>
      <c r="FD64" s="8" t="str">
        <f>IF(DT64="","-",IF(DT64&gt;DT$4,"Yes","No"))</f>
        <v>-</v>
      </c>
      <c r="FE64" s="8" t="str">
        <f>IF(DU64="","-",IF(DU64&gt;DU$4,"Yes","No"))</f>
        <v>No</v>
      </c>
      <c r="FF64" s="8" t="str">
        <f>IF(DV64="","-",IF(DV64&gt;DV$4,"Yes","No"))</f>
        <v>-</v>
      </c>
      <c r="FG64" s="22" t="s">
        <v>16</v>
      </c>
      <c r="FH64" s="22" t="s">
        <v>16</v>
      </c>
      <c r="FI64" s="22" t="s">
        <v>16</v>
      </c>
      <c r="FJ64" s="22" t="s">
        <v>16</v>
      </c>
      <c r="FK64" s="22" t="s">
        <v>16</v>
      </c>
      <c r="FL64" s="22" t="s">
        <v>18</v>
      </c>
      <c r="FM64" s="22" t="s">
        <v>16</v>
      </c>
      <c r="FN64" s="22" t="s">
        <v>18</v>
      </c>
      <c r="FO64" s="22" t="s">
        <v>16</v>
      </c>
      <c r="FP64" s="22" t="str">
        <f>IF(AT64="","-",IF(AT64&gt;=AT$5,"Yes","No"))</f>
        <v>-</v>
      </c>
      <c r="FQ64" s="22" t="str">
        <f>IF(AU64="","-",IF(AU64&gt;=AU$5,"Yes","No"))</f>
        <v>-</v>
      </c>
      <c r="FR64" s="22" t="str">
        <f>IF(AV64="","-",IF(AV64&gt;=AV$5,"Yes","No"))</f>
        <v>-</v>
      </c>
      <c r="FS64" s="22" t="str">
        <f>IF(AW64="","-",IF(AW64&gt;=AW$5,"Yes","No"))</f>
        <v>-</v>
      </c>
      <c r="FT64" s="22" t="str">
        <f>IF(AX64="","-",IF(AX64&gt;=AX$5,"Yes","No"))</f>
        <v>-</v>
      </c>
      <c r="FU64" s="22" t="str">
        <f>IF(AY64="","-",IF(AY64&gt;=AY$5,"Yes","No"))</f>
        <v>-</v>
      </c>
      <c r="FV64" s="22" t="str">
        <f>IF(AZ64="","-",IF(AZ64&gt;=AZ$5,"Yes","No"))</f>
        <v>-</v>
      </c>
      <c r="FW64" s="22" t="str">
        <f>IF(BA64="","-",IF(BA64&gt;=BA$5,"Yes","No"))</f>
        <v>-</v>
      </c>
      <c r="FX64" s="22" t="str">
        <f>IF(BB64="","-",IF(BB64&gt;=BB$5,"Yes","No"))</f>
        <v>-</v>
      </c>
      <c r="FY64" s="10" t="str">
        <f>IF(OR(AT64="",BL64=""),"-",IF(AT64&gt;=BL64+10,"Yes","No"))</f>
        <v>-</v>
      </c>
      <c r="FZ64" s="10" t="str">
        <f>IF(OR(AU64="",BM64=""),"-",IF(AU64&gt;=BM64+10,"Yes","No"))</f>
        <v>-</v>
      </c>
      <c r="GA64" s="10" t="str">
        <f>IF(OR(AV64="",BN64=""),"-",IF(AV64&gt;=BN64+10,"Yes","No"))</f>
        <v>-</v>
      </c>
      <c r="GB64" s="10" t="str">
        <f>IF(OR(AW64="",BO64=""),"-",IF(AW64&gt;=BO64+10,"Yes","No"))</f>
        <v>-</v>
      </c>
      <c r="GC64" s="10" t="str">
        <f>IF(OR(AX64="",BP64=""),"-",IF(AX64&gt;=BP64+10,"Yes","No"))</f>
        <v>-</v>
      </c>
      <c r="GD64" s="10" t="str">
        <f>IF(OR(AY64="",BQ64=""),"-",IF(AY64&gt;=BQ64+10,"Yes","No"))</f>
        <v>-</v>
      </c>
      <c r="GE64" s="10" t="str">
        <f>IF(OR(AZ64="",BR64=""),"-",IF(AZ64&gt;=BR64+10,"Yes","No"))</f>
        <v>-</v>
      </c>
      <c r="GF64" s="10" t="str">
        <f>IF(OR(BA64="",BS64=""),"-",IF(BA64&gt;=BS64+10,"Yes","No"))</f>
        <v>-</v>
      </c>
      <c r="GG64" s="10" t="str">
        <f>IF(OR(BB64="",BT64=""),"-",IF(BB64&gt;=BT64+10,"Yes","No"))</f>
        <v>-</v>
      </c>
      <c r="GH64" s="10" t="str">
        <f>IF(OR(AT64="",BL64=""),"-",IF(AT64&gt;=(200-BL64)*0.1+BL64,"Yes","No"))</f>
        <v>-</v>
      </c>
      <c r="GI64" s="10" t="str">
        <f>IF(OR(AU64="",BM64=""),"-",IF(AU64&gt;=(200-BM64)*0.1+BM64,"Yes","No"))</f>
        <v>-</v>
      </c>
      <c r="GJ64" s="10" t="str">
        <f>IF(OR(AV64="",BN64=""),"-",IF(AV64&gt;=(200-BN64)*0.1+BN64,"Yes","No"))</f>
        <v>-</v>
      </c>
      <c r="GK64" s="10" t="str">
        <f>IF(OR(AW64="",BO64=""),"-",IF(AW64&gt;=(200-BO64)*0.1+BO64,"Yes","No"))</f>
        <v>-</v>
      </c>
      <c r="GL64" s="10" t="str">
        <f>IF(OR(AX64="",BP64=""),"-",IF(AX64&gt;=(200-BP64)*0.1+BP64,"Yes","No"))</f>
        <v>-</v>
      </c>
      <c r="GM64" s="10" t="str">
        <f>IF(OR(AY64="",BQ64=""),"-",IF(AY64&gt;=(200-BQ64)*0.1+BQ64,"Yes","No"))</f>
        <v>-</v>
      </c>
      <c r="GN64" s="10" t="str">
        <f>IF(OR(AZ64="",BR64=""),"-",IF(AZ64&gt;=(200-BR64)*0.1+BR64,"Yes","No"))</f>
        <v>-</v>
      </c>
      <c r="GO64" s="10" t="str">
        <f>IF(OR(BA64="",BS64=""),"-",IF(BA64&gt;=(200-BS64)*0.1+BS64,"Yes","No"))</f>
        <v>-</v>
      </c>
      <c r="GP64" s="10" t="str">
        <f>IF(OR(BB64="",BT64=""),"-",IF(BB64&gt;=(200-BT64)*0.1+BT64,"Yes","No"))</f>
        <v>-</v>
      </c>
      <c r="GQ64" s="22" t="s">
        <v>16</v>
      </c>
      <c r="GR64" s="22" t="s">
        <v>16</v>
      </c>
      <c r="GS64" s="22" t="s">
        <v>16</v>
      </c>
      <c r="GT64" s="22" t="s">
        <v>16</v>
      </c>
      <c r="GU64" s="22" t="s">
        <v>16</v>
      </c>
      <c r="GV64" s="22" t="s">
        <v>18</v>
      </c>
      <c r="GW64" s="22" t="s">
        <v>16</v>
      </c>
      <c r="GX64" s="22" t="s">
        <v>17</v>
      </c>
      <c r="GY64" s="22" t="s">
        <v>16</v>
      </c>
      <c r="GZ64" s="8" t="str">
        <f>IF(BU64="-","-",IF(BU64&gt;BU$6,"Yes","No"))</f>
        <v>-</v>
      </c>
      <c r="HA64" s="8" t="str">
        <f>IF(BV64="-","-",IF(BV64&gt;BV$6,"Yes","No"))</f>
        <v>-</v>
      </c>
      <c r="HB64" s="8" t="str">
        <f>IF(BW64="-","-",IF(BW64&gt;BW$6,"Yes","No"))</f>
        <v>-</v>
      </c>
      <c r="HC64" s="8" t="str">
        <f>IF(BX64="-","-",IF(BX64&gt;BX$6,"Yes","No"))</f>
        <v>-</v>
      </c>
      <c r="HD64" s="8" t="str">
        <f>IF(BY64="-","-",IF(BY64&gt;BY$6,"Yes","No"))</f>
        <v>-</v>
      </c>
      <c r="HE64" s="8" t="str">
        <f>IF(BZ64="-","-",IF(BZ64&gt;BZ$6,"Yes","No"))</f>
        <v>No</v>
      </c>
      <c r="HF64" s="8" t="str">
        <f>IF(CA64="-","-",IF(CA64&gt;CA$6,"Yes","No"))</f>
        <v>-</v>
      </c>
      <c r="HG64" s="8" t="str">
        <f>IF(CB64="-","-",IF(CB64&gt;CB$6,"Yes","No"))</f>
        <v>Yes</v>
      </c>
      <c r="HH64" s="8" t="str">
        <f>IF(CC64="-","-",IF(CC64&gt;CC$6,"Yes","No"))</f>
        <v>-</v>
      </c>
      <c r="HI64" s="8" t="str">
        <f>IF(CD64="-","-",IF(CD64&gt;CD$6,"Yes","No"))</f>
        <v>-</v>
      </c>
      <c r="HJ64" s="8" t="str">
        <f>IF(CE64="-","-",IF(CE64&gt;CE$6,"Yes","No"))</f>
        <v>-</v>
      </c>
      <c r="HK64" s="8" t="str">
        <f>IF(CF64="-","-",IF(CF64&gt;CF$6,"Yes","No"))</f>
        <v>-</v>
      </c>
      <c r="HL64" s="8" t="str">
        <f>IF(CG64="-","-",IF(CG64&gt;CG$6,"Yes","No"))</f>
        <v>-</v>
      </c>
      <c r="HM64" s="8" t="str">
        <f>IF(CH64="-","-",IF(CH64&gt;CH$6,"Yes","No"))</f>
        <v>-</v>
      </c>
      <c r="HN64" s="8" t="str">
        <f>IF(CI64="-","-",IF(CI64&gt;CI$6,"Yes","No"))</f>
        <v>No</v>
      </c>
      <c r="HO64" s="8" t="str">
        <f>IF(CJ64="-","-",IF(CJ64&gt;CJ$6,"Yes","No"))</f>
        <v>-</v>
      </c>
      <c r="HP64" s="8" t="str">
        <f>IF(CK64="-","-",IF(CK64&gt;CK$6,"Yes","No"))</f>
        <v>-</v>
      </c>
      <c r="HQ64" s="8" t="str">
        <f>IF(CL64="-","-",IF(CL64&gt;CL$6,"Yes","No"))</f>
        <v>-</v>
      </c>
      <c r="HR64" s="22" t="str">
        <f>IF(BU64="-","-",IF(BU64&gt;=BU$5,"Yes","No"))</f>
        <v>-</v>
      </c>
      <c r="HS64" s="22" t="str">
        <f>IF(BV64="-","-",IF(BV64&gt;=BV$5,"Yes","No"))</f>
        <v>-</v>
      </c>
      <c r="HT64" s="22" t="str">
        <f>IF(BW64="-","-",IF(BW64&gt;=BW$5,"Yes","No"))</f>
        <v>-</v>
      </c>
      <c r="HU64" s="22" t="str">
        <f>IF(BX64="-","-",IF(BX64&gt;=BX$5,"Yes","No"))</f>
        <v>-</v>
      </c>
      <c r="HV64" s="22" t="str">
        <f>IF(BY64="-","-",IF(BY64&gt;=BY$5,"Yes","No"))</f>
        <v>-</v>
      </c>
      <c r="HW64" s="22" t="str">
        <f>IF(BZ64="-","-",IF(BZ64&gt;=BZ$5,"Yes","No"))</f>
        <v>Yes</v>
      </c>
      <c r="HX64" s="22" t="str">
        <f>IF(CA64="-","-",IF(CA64&gt;=CA$5,"Yes","No"))</f>
        <v>-</v>
      </c>
      <c r="HY64" s="22" t="str">
        <f>IF(CB64="-","-",IF(CB64&gt;=CB$5,"Yes","No"))</f>
        <v>Yes</v>
      </c>
      <c r="HZ64" s="22" t="str">
        <f>IF(CC64="-","-",IF(CC64&gt;=CC$5,"Yes","No"))</f>
        <v>-</v>
      </c>
      <c r="IA64" s="22" t="str">
        <f>IF(CD64="-","-",IF(CD64&gt;=BU$5,"Yes","No"))</f>
        <v>-</v>
      </c>
      <c r="IB64" s="22" t="str">
        <f>IF(CE64="-","-",IF(CE64&gt;=BV$5,"Yes","No"))</f>
        <v>-</v>
      </c>
      <c r="IC64" s="22" t="str">
        <f>IF(CF64="-","-",IF(CF64&gt;=BW$5,"Yes","No"))</f>
        <v>-</v>
      </c>
      <c r="ID64" s="22" t="str">
        <f>IF(CG64="-","-",IF(CG64&gt;=BX$5,"Yes","No"))</f>
        <v>-</v>
      </c>
      <c r="IE64" s="22" t="str">
        <f>IF(CH64="-","-",IF(CH64&gt;=BY$5,"Yes","No"))</f>
        <v>-</v>
      </c>
      <c r="IF64" s="22" t="str">
        <f>IF(CI64="-","-",IF(CI64&gt;=BZ$5,"Yes","No"))</f>
        <v>Yes</v>
      </c>
      <c r="IG64" s="22" t="str">
        <f>IF(CJ64="-","-",IF(CJ64&gt;=CA$5,"Yes","No"))</f>
        <v>-</v>
      </c>
      <c r="IH64" s="22" t="str">
        <f>IF(CK64="-","-",IF(CK64&gt;=CB$5,"Yes","No"))</f>
        <v>-</v>
      </c>
      <c r="II64" s="22" t="str">
        <f>IF(CL64="-","-",IF(CL64&gt;=CC$5,"Yes","No"))</f>
        <v>-</v>
      </c>
      <c r="IJ64" s="22" t="str">
        <f>IF(OR(BU64="-",CM64="-"),"-",IF(BU64&gt;=CM64+10,"Yes","No"))</f>
        <v>-</v>
      </c>
      <c r="IK64" s="22" t="str">
        <f>IF(OR(BV64="-",CN64="-"),"-",IF(BV64&gt;=CN64+10,"Yes","No"))</f>
        <v>-</v>
      </c>
      <c r="IL64" s="22" t="str">
        <f>IF(OR(BW64="-",CO64="-"),"-",IF(BW64&gt;=CO64+10,"Yes","No"))</f>
        <v>-</v>
      </c>
      <c r="IM64" s="22" t="str">
        <f>IF(OR(BX64="-",CP64="-"),"-",IF(BX64&gt;=CP64+10,"Yes","No"))</f>
        <v>-</v>
      </c>
      <c r="IN64" s="22" t="str">
        <f>IF(OR(BY64="-",CQ64="-"),"-",IF(BY64&gt;=CQ64+10,"Yes","No"))</f>
        <v>-</v>
      </c>
      <c r="IO64" s="22" t="str">
        <f>IF(OR(BZ64="-",CR64="-"),"-",IF(BZ64&gt;=CR64+10,"Yes","No"))</f>
        <v>No</v>
      </c>
      <c r="IP64" s="22" t="str">
        <f>IF(OR(CA64="-",CS64="-"),"-",IF(CA64&gt;=CS64+10,"Yes","No"))</f>
        <v>-</v>
      </c>
      <c r="IQ64" s="22" t="str">
        <f>IF(OR(CB64="-",CT64="-"),"-",IF(CB64&gt;=CT64+10,"Yes","No"))</f>
        <v>-</v>
      </c>
      <c r="IR64" s="22" t="str">
        <f>IF(OR(CC64="-",CU64="-"),"-",IF(CC64&gt;=CU64+10,"Yes","No"))</f>
        <v>-</v>
      </c>
      <c r="IS64" s="22" t="str">
        <f>IF(OR(CD64="-",CV64="-"),"-",IF(CD64&gt;=CV64+10,"Yes","No"))</f>
        <v>-</v>
      </c>
      <c r="IT64" s="22" t="str">
        <f>IF(OR(CE64="-",CW64="-"),"-",IF(CE64&gt;=CW64+10,"Yes","No"))</f>
        <v>-</v>
      </c>
      <c r="IU64" s="22" t="str">
        <f>IF(OR(CF64="-",CX64="-"),"-",IF(CF64&gt;=CX64+10,"Yes","No"))</f>
        <v>-</v>
      </c>
      <c r="IV64" s="22" t="str">
        <f>IF(OR(CG64="-",CY64="-"),"-",IF(CG64&gt;=CY64+10,"Yes","No"))</f>
        <v>-</v>
      </c>
      <c r="IW64" s="22" t="str">
        <f>IF(OR(CH64="-",CZ64="-"),"-",IF(CH64&gt;=CZ64+10,"Yes","No"))</f>
        <v>-</v>
      </c>
      <c r="IX64" s="22" t="str">
        <f>IF(OR(CI64="-",DA64="-"),"-",IF(CI64&gt;=DA64+10,"Yes","No"))</f>
        <v>No</v>
      </c>
      <c r="IY64" s="22" t="str">
        <f>IF(OR(CJ64="-",DB64="-"),"-",IF(CJ64&gt;=DB64+10,"Yes","No"))</f>
        <v>-</v>
      </c>
      <c r="IZ64" s="22" t="str">
        <f>IF(OR(CK64="-",DC64="-"),"-",IF(CK64&gt;=DC64+10,"Yes","No"))</f>
        <v>-</v>
      </c>
      <c r="JA64" s="22" t="str">
        <f>IF(OR(CL64="-",DD64="-"),"-",IF(CL64&gt;=DD64+10,"Yes","No"))</f>
        <v>-</v>
      </c>
      <c r="JB64" s="22" t="str">
        <f>IF(OR(BU64="-",DE64="-"),"-",IF(BU64&gt;=DE64+10,"Yes","No"))</f>
        <v>-</v>
      </c>
      <c r="JC64" s="22" t="str">
        <f>IF(OR(BV64="-",DF64="-"),"-",IF(BV64&gt;=DF64+10,"Yes","No"))</f>
        <v>-</v>
      </c>
      <c r="JD64" s="22" t="str">
        <f>IF(OR(BW64="-",DG64="-"),"-",IF(BW64&gt;=DG64+10,"Yes","No"))</f>
        <v>-</v>
      </c>
      <c r="JE64" s="22" t="str">
        <f>IF(OR(BX64="-",DH64="-"),"-",IF(BX64&gt;=DH64+10,"Yes","No"))</f>
        <v>-</v>
      </c>
      <c r="JF64" s="22" t="str">
        <f>IF(OR(BY64="-",DI64="-"),"-",IF(BY64&gt;=DI64+10,"Yes","No"))</f>
        <v>-</v>
      </c>
      <c r="JG64" s="22" t="str">
        <f>IF(OR(BZ64="-",DJ64="-"),"-",IF(BZ64&gt;=DJ64+10,"Yes","No"))</f>
        <v>No</v>
      </c>
      <c r="JH64" s="22" t="str">
        <f>IF(OR(CA64="-",DK64="-"),"-",IF(CA64&gt;=DK64+10,"Yes","No"))</f>
        <v>-</v>
      </c>
      <c r="JI64" s="22" t="str">
        <f>IF(OR(CB64="-",DL64="-"),"-",IF(CB64&gt;=DL64+10,"Yes","No"))</f>
        <v>-</v>
      </c>
      <c r="JJ64" s="22" t="str">
        <f>IF(OR(CC64="-",DM64="-"),"-",IF(CC64&gt;=DM64+10,"Yes","No"))</f>
        <v>-</v>
      </c>
      <c r="JK64" s="23" t="str">
        <f>IF(OR(BU64="-",CM64="-"),"-",IF(BU64&gt;=(100-CM64)*0.1+CM64,"Yes","No"))</f>
        <v>-</v>
      </c>
      <c r="JL64" s="23" t="str">
        <f>IF(OR(BV64="-",CN64="-"),"-",IF(BV64&gt;=(100-CN64)*0.1+CN64,"Yes","No"))</f>
        <v>-</v>
      </c>
      <c r="JM64" s="23" t="str">
        <f>IF(OR(BW64="-",CO64="-"),"-",IF(BW64&gt;=(100-CO64)*0.1+CO64,"Yes","No"))</f>
        <v>-</v>
      </c>
      <c r="JN64" s="23" t="str">
        <f>IF(OR(BX64="-",CP64="-"),"-",IF(BX64&gt;=(100-CP64)*0.1+CP64,"Yes","No"))</f>
        <v>-</v>
      </c>
      <c r="JO64" s="23" t="str">
        <f>IF(OR(BY64="-",CQ64="-"),"-",IF(BY64&gt;=(100-CQ64)*0.1+CQ64,"Yes","No"))</f>
        <v>-</v>
      </c>
      <c r="JP64" s="23" t="str">
        <f>IF(OR(BZ64="-",CR64="-"),"-",IF(BZ64&gt;=(100-CR64)*0.1+CR64,"Yes","No"))</f>
        <v>Yes</v>
      </c>
      <c r="JQ64" s="23" t="str">
        <f>IF(OR(CA64="-",CS64="-"),"-",IF(CA64&gt;=(100-CS64)*0.1+CS64,"Yes","No"))</f>
        <v>-</v>
      </c>
      <c r="JR64" s="23" t="str">
        <f>IF(OR(CB64="-",CT64="-"),"-",IF(CB64&gt;=(100-CT64)*0.1+CT64,"Yes","No"))</f>
        <v>-</v>
      </c>
      <c r="JS64" s="23" t="str">
        <f>IF(OR(CC64="-",CU64="-"),"-",IF(CC64&gt;=(100-CU64)*0.1+CU64,"Yes","No"))</f>
        <v>-</v>
      </c>
      <c r="JT64" s="22" t="s">
        <v>16</v>
      </c>
      <c r="JU64" s="22" t="s">
        <v>16</v>
      </c>
      <c r="JV64" s="22" t="s">
        <v>16</v>
      </c>
      <c r="JW64" s="22" t="s">
        <v>16</v>
      </c>
      <c r="JX64" s="22" t="s">
        <v>16</v>
      </c>
      <c r="JY64" s="22" t="s">
        <v>17</v>
      </c>
      <c r="JZ64" s="22" t="s">
        <v>16</v>
      </c>
      <c r="KA64" s="22" t="s">
        <v>17</v>
      </c>
      <c r="KB64" s="22" t="s">
        <v>16</v>
      </c>
      <c r="KC64" s="23" t="str">
        <f>IF(OR(J64="yes",AK64=""),"-",IF(AK64&gt;AK$4,"Yes","No"))</f>
        <v>-</v>
      </c>
      <c r="KD64" s="23" t="str">
        <f>IF(OR(K64="yes",AL64=""),"-",IF(AL64&gt;AL$4,"Yes","No"))</f>
        <v>-</v>
      </c>
      <c r="KE64" s="23" t="str">
        <f>IF(OR(L64="yes",AM64=""),"-",IF(AM64&gt;AM$4,"Yes","No"))</f>
        <v>-</v>
      </c>
      <c r="KF64" s="23" t="str">
        <f>IF(OR(M64="yes",AN64=""),"-",IF(AN64&gt;AN$4,"Yes","No"))</f>
        <v>-</v>
      </c>
      <c r="KG64" s="23" t="str">
        <f>IF(OR(N64="yes",AO64=""),"-",IF(AO64&gt;AO$4,"Yes","No"))</f>
        <v>-</v>
      </c>
      <c r="KH64" s="23" t="str">
        <f>IF(OR(O64="yes",AP64=""),"-",IF(AP64&gt;AP$4,"Yes","No"))</f>
        <v>Yes</v>
      </c>
      <c r="KI64" s="23" t="str">
        <f>IF(OR(P64="yes",AQ64=""),"-",IF(AQ64&gt;AQ$4,"Yes","No"))</f>
        <v>-</v>
      </c>
      <c r="KJ64" s="23" t="str">
        <f>IF(OR(Q64="yes",AR64=""),"-",IF(AR64&gt;AR$4,"Yes","No"))</f>
        <v>Yes</v>
      </c>
      <c r="KK64" s="23" t="str">
        <f>IF(OR(R64="yes",AS64=""),"-",IF(AS64&gt;AS$4,"Yes","No"))</f>
        <v>-</v>
      </c>
      <c r="KL64" s="23" t="str">
        <f>IF(OR(S64="yes",AT64=""),"-",IF(AT64&gt;AT$4,"Yes","No"))</f>
        <v>-</v>
      </c>
      <c r="KM64" s="23" t="str">
        <f>IF(OR(T64="yes",AU64=""),"-",IF(AU64&gt;AU$4,"Yes","No"))</f>
        <v>-</v>
      </c>
      <c r="KN64" s="23" t="str">
        <f>IF(OR(U64="yes",AV64=""),"-",IF(AV64&gt;AV$4,"Yes","No"))</f>
        <v>-</v>
      </c>
      <c r="KO64" s="23" t="str">
        <f>IF(OR(V64="yes",AW64=""),"-",IF(AW64&gt;AW$4,"Yes","No"))</f>
        <v>-</v>
      </c>
      <c r="KP64" s="23" t="str">
        <f>IF(OR(W64="yes",AX64=""),"-",IF(AX64&gt;AX$4,"Yes","No"))</f>
        <v>-</v>
      </c>
      <c r="KQ64" s="23" t="str">
        <f>IF(OR(X64="yes",AY64=""),"-",IF(AY64&gt;AY$4,"Yes","No"))</f>
        <v>-</v>
      </c>
      <c r="KR64" s="23" t="str">
        <f>IF(OR(Y64="yes",AZ64=""),"-",IF(AZ64&gt;AZ$4,"Yes","No"))</f>
        <v>-</v>
      </c>
      <c r="KS64" s="23" t="str">
        <f>IF(OR(Z64="yes",BA64=""),"-",IF(BA64&gt;BA$4,"Yes","No"))</f>
        <v>-</v>
      </c>
      <c r="KT64" s="23" t="str">
        <f>IF(OR(AA64="yes",BB64=""),"-",IF(BB64&gt;BB$4,"Yes","No"))</f>
        <v>-</v>
      </c>
      <c r="KU64" s="23" t="str">
        <f>IF(OR(AB64="yes",AND(BU64="-",CD64="-")),"-",IF(OR(BU64&gt;BU$4,CD64&gt;BU$4),"Yes","No"))</f>
        <v>-</v>
      </c>
      <c r="KV64" s="23" t="str">
        <f>IF(OR(AC64="yes",AND(BV64="-",CE64="-")),"-",IF(OR(BV64&gt;BV$4,CE64&gt;BV$4),"Yes","No"))</f>
        <v>-</v>
      </c>
      <c r="KW64" s="23" t="str">
        <f>IF(OR(AD64="yes",AND(BW64="-",CF64="-")),"-",IF(OR(BW64&gt;BW$4,CF64&gt;BW$4),"Yes","No"))</f>
        <v>-</v>
      </c>
      <c r="KX64" s="23" t="str">
        <f>IF(OR(AE64="yes",AND(BX64="-",CG64="-")),"-",IF(OR(BX64&gt;BX$4,CG64&gt;BX$4),"Yes","No"))</f>
        <v>-</v>
      </c>
      <c r="KY64" s="23" t="str">
        <f>IF(OR(AF64="yes",AND(BY64="-",CH64="-")),"-",IF(OR(BY64&gt;BY$4,CH64&gt;BY$4),"Yes","No"))</f>
        <v>-</v>
      </c>
      <c r="KZ64" s="23" t="str">
        <f>IF(OR(AG64="yes",AND(BZ64="-",CI64="-")),"-",IF(OR(BZ64&gt;BZ$4,CI64&gt;BZ$4),"Yes","No"))</f>
        <v>Yes</v>
      </c>
      <c r="LA64" s="23" t="str">
        <f>IF(OR(AH64="yes",AND(CA64="-",CJ64="-")),"-",IF(OR(CA64&gt;CA$4,CJ64&gt;CA$4),"Yes","No"))</f>
        <v>-</v>
      </c>
      <c r="LB64" s="23" t="str">
        <f>IF(OR(AI64="yes",AND(CB64="-",CK64="-")),"-",IF(OR(CB64&gt;CB$4,CK64&gt;CB$4),"Yes","No"))</f>
        <v>Yes</v>
      </c>
      <c r="LC64" s="23" t="str">
        <f>IF(OR(AJ64="yes",AND(CC64="-",CL64="-")),"-",IF(OR(CC64&gt;CC$4,CL64&gt;CC$4),"Yes","No"))</f>
        <v>-</v>
      </c>
      <c r="LD64" s="23" t="str">
        <f>IF(AK64="","-",IF(OR(DW64="yes",EF64="yes",EO64="yes",EX64="yes",FG64="yes",GZ64="yes",HI64="yes",KC64="yes"),"Yes","No"))</f>
        <v>-</v>
      </c>
      <c r="LE64" s="23" t="str">
        <f>IF(AL64="","-",IF(OR(DX64="yes",EG64="yes",EP64="yes",EY64="yes",FH64="yes",HA64="yes",HJ64="yes",KD64="yes"),"Yes","No"))</f>
        <v>-</v>
      </c>
      <c r="LF64" s="23" t="str">
        <f>IF(AM64="","-",IF(OR(DY64="yes",EH64="yes",EQ64="yes",EZ64="yes",FI64="yes",HB64="yes",HK64="yes",KE64="yes"),"Yes","No"))</f>
        <v>-</v>
      </c>
      <c r="LG64" s="23" t="str">
        <f>IF(AN64="","-",IF(OR(DZ64="yes",EI64="yes",ER64="yes",FA64="yes",FJ64="yes",HC64="yes",HL64="yes",KF64="yes"),"Yes","No"))</f>
        <v>-</v>
      </c>
      <c r="LH64" s="23" t="str">
        <f>IF(AO64="","-",IF(OR(EA64="yes",EJ64="yes",ES64="yes",FB64="yes",FK64="yes",HD64="yes",HM64="yes",KG64="yes"),"Yes","No"))</f>
        <v>-</v>
      </c>
      <c r="LI64" s="23" t="str">
        <f>IF(AP64="","-",IF(OR(EB64="yes",EK64="yes",ET64="yes",FC64="yes",FL64="yes",HE64="yes",HN64="yes",KH64="yes"),"Yes","No"))</f>
        <v>Yes</v>
      </c>
      <c r="LJ64" s="23" t="str">
        <f>IF(AQ64="","-",IF(OR(EC64="yes",EL64="yes",EU64="yes",FD64="yes",FM64="yes",HF64="yes",HO64="yes",KI64="yes"),"Yes","No"))</f>
        <v>-</v>
      </c>
      <c r="LK64" s="23" t="str">
        <f>IF(AR64="","-",IF(OR(ED64="yes",EM64="yes",EV64="yes",FE64="yes",FN64="yes",HG64="yes",HP64="yes",KJ64="yes"),"Yes","No"))</f>
        <v>Yes</v>
      </c>
      <c r="LL64" s="23" t="str">
        <f>IF(AS64="","-",IF(OR(EE64="yes",EN64="yes",EW64="yes",FF64="yes",FO64="yes",HH64="yes",HQ64="yes",KK64="yes"),"Yes","No"))</f>
        <v>-</v>
      </c>
      <c r="LM64" s="23" t="str">
        <f>IF(AT64="","-",IF(OR(FP64="Yes",FY64="Yes",GH64="Yes",GQ64="Yes",GZ64="Yes",HI64="Yes",KL64="yes"),"Yes","No"))</f>
        <v>-</v>
      </c>
      <c r="LN64" s="23" t="str">
        <f>IF(AU64="","-",IF(OR(FQ64="Yes",FZ64="Yes",GI64="Yes",GR64="Yes",HA64="Yes",HJ64="Yes",KM64="yes"),"Yes","No"))</f>
        <v>-</v>
      </c>
      <c r="LO64" s="23" t="str">
        <f>IF(AV64="","-",IF(OR(FR64="Yes",GA64="Yes",GJ64="Yes",GS64="Yes",HB64="Yes",HK64="Yes",KN64="yes"),"Yes","No"))</f>
        <v>-</v>
      </c>
      <c r="LP64" s="23" t="str">
        <f>IF(AW64="","-",IF(OR(FS64="Yes",GB64="Yes",GK64="Yes",GT64="Yes",HC64="Yes",HL64="Yes",KO64="yes"),"Yes","No"))</f>
        <v>-</v>
      </c>
      <c r="LQ64" s="23" t="str">
        <f>IF(AX64="","-",IF(OR(FT64="Yes",GC64="Yes",GL64="Yes",GU64="Yes",HD64="Yes",HM64="Yes",KP64="yes"),"Yes","No"))</f>
        <v>-</v>
      </c>
      <c r="LR64" s="23" t="str">
        <f>IF(AY64="","-",IF(OR(FU64="Yes",GD64="Yes",GM64="Yes",GV64="Yes",HE64="Yes",HN64="Yes",KQ64="yes"),"Yes","No"))</f>
        <v>-</v>
      </c>
      <c r="LS64" s="23" t="str">
        <f>IF(AZ64="","-",IF(OR(FV64="Yes",GE64="Yes",GN64="Yes",GW64="Yes",HF64="Yes",HO64="Yes",KR64="yes"),"Yes","No"))</f>
        <v>-</v>
      </c>
      <c r="LT64" s="23" t="str">
        <f>IF(BA64="","-",IF(OR(FW64="Yes",GF64="Yes",GO64="Yes",GX64="Yes",HG64="Yes",HP64="Yes",KS64="yes"),"Yes","No"))</f>
        <v>-</v>
      </c>
      <c r="LU64" s="23" t="str">
        <f>IF(BB64="","-",IF(OR(FX64="Yes",GG64="Yes",GP64="Yes",GY64="Yes",HH64="Yes",HQ64="Yes",KT64="yes"),"Yes","No"))</f>
        <v>-</v>
      </c>
      <c r="LV64" s="23" t="str">
        <f>IF(AND(BU64="-",CD64="-"),"-",IF(OR(GZ64="Yes",HI64="Yes",HR64="Yes",IA64="Yes",IJ64="Yes",IS64="Yes",JB64="Yes",JK64="Yes",JT64="Yes",KU64="yes"),"Yes","No"))</f>
        <v>-</v>
      </c>
      <c r="LW64" s="23" t="str">
        <f>IF(AND(BV64="-",CE64="-"),"-",IF(OR(HA64="Yes",HJ64="Yes",HS64="Yes",IB64="Yes",IK64="Yes",IT64="Yes",JC64="Yes",JL64="Yes",JU64="Yes",KV64="yes"),"Yes","No"))</f>
        <v>-</v>
      </c>
      <c r="LX64" s="23" t="str">
        <f>IF(AND(BW64="-",CF64="-"),"-",IF(OR(HB64="Yes",HK64="Yes",HT64="Yes",IC64="Yes",IL64="Yes",IU64="Yes",JD64="Yes",JM64="Yes",JV64="Yes",KW64="yes"),"Yes","No"))</f>
        <v>-</v>
      </c>
      <c r="LY64" s="23" t="str">
        <f>IF(AND(BX64="-",CG64="-"),"-",IF(OR(HC64="Yes",HL64="Yes",HU64="Yes",ID64="Yes",IM64="Yes",IV64="Yes",JE64="Yes",JN64="Yes",JW64="Yes",KX64="yes"),"Yes","No"))</f>
        <v>-</v>
      </c>
      <c r="LZ64" s="23" t="str">
        <f>IF(AND(BY64="-",CH64="-"),"-",IF(OR(HD64="Yes",HM64="Yes",HV64="Yes",IE64="Yes",IN64="Yes",IW64="Yes",JF64="Yes",JO64="Yes",JX64="Yes",KY64="yes"),"Yes","No"))</f>
        <v>-</v>
      </c>
      <c r="MA64" s="23" t="str">
        <f>IF(AND(BZ64="-",CI64="-"),"-",IF(OR(HE64="Yes",HN64="Yes",HW64="Yes",IF64="Yes",IO64="Yes",IX64="Yes",JG64="Yes",JP64="Yes",JY64="Yes",KZ64="yes"),"Yes","No"))</f>
        <v>Yes</v>
      </c>
      <c r="MB64" s="23" t="str">
        <f>IF(AND(CA64="-",CJ64="-"),"-",IF(OR(HF64="Yes",HO64="Yes",HX64="Yes",IG64="Yes",IP64="Yes",IY64="Yes",JH64="Yes",JQ64="Yes",JZ64="Yes",LA64="yes"),"Yes","No"))</f>
        <v>-</v>
      </c>
      <c r="MC64" s="23" t="str">
        <f>IF(AND(CB64="-",CK64="-"),"-",IF(OR(HG64="Yes",HP64="Yes",HY64="Yes",IH64="Yes",IQ64="Yes",IZ64="Yes",JI64="Yes",JR64="Yes",KA64="Yes",LB64="yes"),"Yes","No"))</f>
        <v>Yes</v>
      </c>
      <c r="MD64" s="23" t="str">
        <f>IF(AND(CC64="-",CL64="-"),"-",IF(OR(HH64="Yes",HQ64="Yes",HZ64="Yes",II64="Yes",IR64="Yes",JA64="Yes",JJ64="Yes",JS64="Yes",KB64="Yes",LC64="yes"),"Yes","No"))</f>
        <v>-</v>
      </c>
    </row>
    <row r="65" spans="2:342" s="12" customFormat="1" x14ac:dyDescent="0.25">
      <c r="B65" s="9" t="s">
        <v>237</v>
      </c>
      <c r="C65" s="9" t="s">
        <v>238</v>
      </c>
      <c r="D65" s="9" t="s">
        <v>317</v>
      </c>
      <c r="E65" s="8" t="str">
        <f>IF(AND(F65="-",G65="-",H65="-"),"-",IF(COUNTIF(F65:I65,"no")&gt;0,"No","Yes"))</f>
        <v>No</v>
      </c>
      <c r="F65" s="10" t="str">
        <f>IF(SUM(COUNTIF(LD65:LL65,"yes"),COUNTIF(LD65:LL65,"no"))=0,"-",IF(COUNTIF(LD65:LL65,"no")&gt;0,"No","Yes"))</f>
        <v>Yes</v>
      </c>
      <c r="G65" s="10" t="str">
        <f>IF(SUM(COUNTIF(LM65:LU65,"yes"),COUNTIF(LM65:LU65,"no"))=0,"-",IF(COUNTIF(LM65:LU65,"no")&gt;0,"No","Yes"))</f>
        <v>Yes</v>
      </c>
      <c r="H65" s="10" t="str">
        <f>IF(SUM(COUNTIF(LV65:MD65,"yes"),COUNTIF(LV65:MD65,"no"))=0,"-",IF(COUNTIF(LV65:MD65,"no")&gt;0,"No","Yes"))</f>
        <v>Yes</v>
      </c>
      <c r="I65" s="8" t="s">
        <v>18</v>
      </c>
      <c r="J65" s="13" t="s">
        <v>17</v>
      </c>
      <c r="K65" s="13" t="s">
        <v>15</v>
      </c>
      <c r="L65" s="13" t="s">
        <v>15</v>
      </c>
      <c r="M65" s="13" t="s">
        <v>15</v>
      </c>
      <c r="N65" s="13" t="s">
        <v>15</v>
      </c>
      <c r="O65" s="13" t="s">
        <v>15</v>
      </c>
      <c r="P65" s="13"/>
      <c r="Q65" s="13"/>
      <c r="R65" s="13" t="s">
        <v>15</v>
      </c>
      <c r="S65" s="13"/>
      <c r="T65" s="13" t="s">
        <v>15</v>
      </c>
      <c r="U65" s="13" t="s">
        <v>15</v>
      </c>
      <c r="V65" s="13" t="s">
        <v>15</v>
      </c>
      <c r="W65" s="13" t="s">
        <v>15</v>
      </c>
      <c r="X65" s="13" t="s">
        <v>15</v>
      </c>
      <c r="Y65" s="13"/>
      <c r="Z65" s="13"/>
      <c r="AA65" s="13" t="s">
        <v>15</v>
      </c>
      <c r="AB65" s="13"/>
      <c r="AC65" s="13" t="s">
        <v>15</v>
      </c>
      <c r="AD65" s="13" t="s">
        <v>15</v>
      </c>
      <c r="AE65" s="13" t="s">
        <v>15</v>
      </c>
      <c r="AF65" s="13" t="s">
        <v>15</v>
      </c>
      <c r="AG65" s="13" t="s">
        <v>15</v>
      </c>
      <c r="AH65" s="13"/>
      <c r="AI65" s="13"/>
      <c r="AJ65" s="13" t="s">
        <v>15</v>
      </c>
      <c r="AK65" s="8" t="s">
        <v>15</v>
      </c>
      <c r="AL65" s="8" t="s">
        <v>15</v>
      </c>
      <c r="AM65" s="8" t="s">
        <v>15</v>
      </c>
      <c r="AN65" s="8" t="s">
        <v>15</v>
      </c>
      <c r="AO65" s="8" t="s">
        <v>15</v>
      </c>
      <c r="AP65" s="8">
        <v>126</v>
      </c>
      <c r="AQ65" s="8" t="s">
        <v>15</v>
      </c>
      <c r="AR65" s="8">
        <v>106.5</v>
      </c>
      <c r="AS65" s="8" t="s">
        <v>15</v>
      </c>
      <c r="AT65" s="8" t="s">
        <v>15</v>
      </c>
      <c r="AU65" s="8" t="s">
        <v>15</v>
      </c>
      <c r="AV65" s="8" t="s">
        <v>15</v>
      </c>
      <c r="AW65" s="8" t="s">
        <v>15</v>
      </c>
      <c r="AX65" s="8" t="s">
        <v>15</v>
      </c>
      <c r="AY65" s="8">
        <v>175.5</v>
      </c>
      <c r="AZ65" s="8" t="s">
        <v>15</v>
      </c>
      <c r="BA65" s="8" t="s">
        <v>15</v>
      </c>
      <c r="BB65" s="8" t="s">
        <v>15</v>
      </c>
      <c r="BC65" s="17">
        <v>15</v>
      </c>
      <c r="BD65" s="17" t="s">
        <v>15</v>
      </c>
      <c r="BE65" s="17" t="s">
        <v>15</v>
      </c>
      <c r="BF65" s="17" t="s">
        <v>15</v>
      </c>
      <c r="BG65" s="17" t="s">
        <v>15</v>
      </c>
      <c r="BH65" s="17">
        <v>129</v>
      </c>
      <c r="BI65" s="17" t="s">
        <v>15</v>
      </c>
      <c r="BJ65" s="17">
        <v>105.5</v>
      </c>
      <c r="BK65" s="17" t="s">
        <v>15</v>
      </c>
      <c r="BL65" s="17" t="s">
        <v>15</v>
      </c>
      <c r="BM65" s="17" t="s">
        <v>15</v>
      </c>
      <c r="BN65" s="17" t="s">
        <v>15</v>
      </c>
      <c r="BO65" s="17" t="s">
        <v>15</v>
      </c>
      <c r="BP65" s="17" t="s">
        <v>15</v>
      </c>
      <c r="BQ65" s="17">
        <v>167</v>
      </c>
      <c r="BR65" s="17" t="s">
        <v>15</v>
      </c>
      <c r="BS65" s="17" t="s">
        <v>15</v>
      </c>
      <c r="BT65" s="17" t="s">
        <v>15</v>
      </c>
      <c r="BU65" s="23" t="s">
        <v>16</v>
      </c>
      <c r="BV65" s="23" t="s">
        <v>16</v>
      </c>
      <c r="BW65" s="23" t="s">
        <v>16</v>
      </c>
      <c r="BX65" s="23" t="s">
        <v>16</v>
      </c>
      <c r="BY65" s="23" t="s">
        <v>16</v>
      </c>
      <c r="BZ65" s="23">
        <v>91</v>
      </c>
      <c r="CA65" s="23" t="s">
        <v>16</v>
      </c>
      <c r="CB65" s="23" t="s">
        <v>16</v>
      </c>
      <c r="CC65" s="23" t="s">
        <v>16</v>
      </c>
      <c r="CD65" s="23" t="s">
        <v>16</v>
      </c>
      <c r="CE65" s="23" t="s">
        <v>16</v>
      </c>
      <c r="CF65" s="23" t="s">
        <v>16</v>
      </c>
      <c r="CG65" s="23" t="s">
        <v>16</v>
      </c>
      <c r="CH65" s="23" t="s">
        <v>16</v>
      </c>
      <c r="CI65" s="23">
        <v>92</v>
      </c>
      <c r="CJ65" s="23" t="s">
        <v>16</v>
      </c>
      <c r="CK65" s="23" t="s">
        <v>16</v>
      </c>
      <c r="CL65" s="23" t="s">
        <v>16</v>
      </c>
      <c r="CM65" s="8" t="s">
        <v>16</v>
      </c>
      <c r="CN65" s="8" t="s">
        <v>16</v>
      </c>
      <c r="CO65" s="8" t="s">
        <v>16</v>
      </c>
      <c r="CP65" s="8" t="s">
        <v>16</v>
      </c>
      <c r="CQ65" s="8" t="s">
        <v>16</v>
      </c>
      <c r="CR65" s="8">
        <v>84</v>
      </c>
      <c r="CS65" s="8" t="s">
        <v>16</v>
      </c>
      <c r="CT65" s="8" t="s">
        <v>16</v>
      </c>
      <c r="CU65" s="8" t="s">
        <v>16</v>
      </c>
      <c r="CV65" s="8" t="s">
        <v>16</v>
      </c>
      <c r="CW65" s="8" t="s">
        <v>16</v>
      </c>
      <c r="CX65" s="8" t="s">
        <v>16</v>
      </c>
      <c r="CY65" s="8" t="s">
        <v>16</v>
      </c>
      <c r="CZ65" s="8" t="s">
        <v>16</v>
      </c>
      <c r="DA65" s="8">
        <v>86</v>
      </c>
      <c r="DB65" s="8" t="s">
        <v>16</v>
      </c>
      <c r="DC65" s="8" t="s">
        <v>16</v>
      </c>
      <c r="DD65" s="8" t="s">
        <v>16</v>
      </c>
      <c r="DE65" s="8" t="s">
        <v>16</v>
      </c>
      <c r="DF65" s="8" t="s">
        <v>16</v>
      </c>
      <c r="DG65" s="8" t="s">
        <v>16</v>
      </c>
      <c r="DH65" s="8" t="s">
        <v>16</v>
      </c>
      <c r="DI65" s="8" t="s">
        <v>16</v>
      </c>
      <c r="DJ65" s="8">
        <v>84</v>
      </c>
      <c r="DK65" s="8" t="s">
        <v>16</v>
      </c>
      <c r="DL65" s="8" t="s">
        <v>16</v>
      </c>
      <c r="DM65" s="8" t="s">
        <v>16</v>
      </c>
      <c r="DN65" s="8" t="s">
        <v>15</v>
      </c>
      <c r="DO65" s="8" t="s">
        <v>15</v>
      </c>
      <c r="DP65" s="8" t="s">
        <v>15</v>
      </c>
      <c r="DQ65" s="8" t="s">
        <v>15</v>
      </c>
      <c r="DR65" s="8" t="s">
        <v>15</v>
      </c>
      <c r="DS65" s="8">
        <v>49.34</v>
      </c>
      <c r="DT65" s="8" t="s">
        <v>15</v>
      </c>
      <c r="DU65" s="8">
        <v>46.59</v>
      </c>
      <c r="DV65" s="8" t="s">
        <v>15</v>
      </c>
      <c r="DW65" s="10" t="str">
        <f>IF(AK65="","-",IF(AK65&gt;=AK$5,"Yes","No"))</f>
        <v>-</v>
      </c>
      <c r="DX65" s="10" t="str">
        <f>IF(AL65="","-",IF(AL65&gt;=AL$5,"Yes","No"))</f>
        <v>-</v>
      </c>
      <c r="DY65" s="10" t="str">
        <f>IF(AM65="","-",IF(AM65&gt;=AM$5,"Yes","No"))</f>
        <v>-</v>
      </c>
      <c r="DZ65" s="10" t="str">
        <f>IF(AN65="","-",IF(AN65&gt;=AN$5,"Yes","No"))</f>
        <v>-</v>
      </c>
      <c r="EA65" s="10" t="str">
        <f>IF(AO65="","-",IF(AO65&gt;=AO$5,"Yes","No"))</f>
        <v>-</v>
      </c>
      <c r="EB65" s="10" t="str">
        <f>IF(AP65="","-",IF(AP65&gt;=AP$5,"Yes","No"))</f>
        <v>Yes</v>
      </c>
      <c r="EC65" s="10" t="str">
        <f>IF(AQ65="","-",IF(AQ65&gt;=AQ$5,"Yes","No"))</f>
        <v>-</v>
      </c>
      <c r="ED65" s="10" t="str">
        <f>IF(AR65="","-",IF(AR65&gt;=AR$5,"Yes","No"))</f>
        <v>Yes</v>
      </c>
      <c r="EE65" s="10" t="str">
        <f>IF(AS65="","-",IF(AS65&gt;=AS$5,"Yes","No"))</f>
        <v>-</v>
      </c>
      <c r="EF65" s="10" t="str">
        <f>IF(OR(AK65="",BC65=""),"-",IF(AK65&gt;=BC65+10,"Yes","No"))</f>
        <v>-</v>
      </c>
      <c r="EG65" s="10" t="str">
        <f>IF(OR(AL65="",BD65=""),"-",IF(AL65&gt;=BD65+10,"Yes","No"))</f>
        <v>-</v>
      </c>
      <c r="EH65" s="10" t="str">
        <f>IF(OR(AM65="",BE65=""),"-",IF(AM65&gt;=BE65+10,"Yes","No"))</f>
        <v>-</v>
      </c>
      <c r="EI65" s="10" t="str">
        <f>IF(OR(AN65="",BF65=""),"-",IF(AN65&gt;=BF65+10,"Yes","No"))</f>
        <v>-</v>
      </c>
      <c r="EJ65" s="10" t="str">
        <f>IF(OR(AO65="",BG65=""),"-",IF(AO65&gt;=BG65+10,"Yes","No"))</f>
        <v>-</v>
      </c>
      <c r="EK65" s="10" t="str">
        <f>IF(OR(AP65="",BH65=""),"-",IF(AP65&gt;=BH65+10,"Yes","No"))</f>
        <v>No</v>
      </c>
      <c r="EL65" s="10" t="str">
        <f>IF(OR(AQ65="",BI65=""),"-",IF(AQ65&gt;=BI65+10,"Yes","No"))</f>
        <v>-</v>
      </c>
      <c r="EM65" s="10" t="str">
        <f>IF(OR(AR65="",BJ65=""),"-",IF(AR65&gt;=BJ65+10,"Yes","No"))</f>
        <v>No</v>
      </c>
      <c r="EN65" s="10" t="str">
        <f>IF(OR(AS65="",BK65=""),"-",IF(AS65&gt;=BK65+10,"Yes","No"))</f>
        <v>-</v>
      </c>
      <c r="EO65" s="10" t="str">
        <f>IF(OR(AK65="",BC65=""),"-",IF(AK65&gt;=(200-BC65)*0.1+BC65,"Yes","No"))</f>
        <v>-</v>
      </c>
      <c r="EP65" s="10" t="str">
        <f>IF(OR(AL65="",BD65=""),"-",IF(AL65&gt;=(200-BD65)*0.1+BD65,"Yes","No"))</f>
        <v>-</v>
      </c>
      <c r="EQ65" s="10" t="str">
        <f>IF(OR(AM65="",BE65=""),"-",IF(AM65&gt;=(200-BE65)*0.1+BE65,"Yes","No"))</f>
        <v>-</v>
      </c>
      <c r="ER65" s="10" t="str">
        <f>IF(OR(AN65="",BF65=""),"-",IF(AN65&gt;=(200-BF65)*0.1+BF65,"Yes","No"))</f>
        <v>-</v>
      </c>
      <c r="ES65" s="10" t="str">
        <f>IF(OR(AO65="",BG65=""),"-",IF(AO65&gt;=(200-BG65)*0.1+BG65,"Yes","No"))</f>
        <v>-</v>
      </c>
      <c r="ET65" s="10" t="str">
        <f>IF(OR(AP65="",BH65=""),"-",IF(AP65&gt;=(200-BH65)*0.1+BH65,"Yes","No"))</f>
        <v>No</v>
      </c>
      <c r="EU65" s="10" t="str">
        <f>IF(OR(AQ65="",BI65=""),"-",IF(AQ65&gt;=(200-BI65)*0.1+BI65,"Yes","No"))</f>
        <v>-</v>
      </c>
      <c r="EV65" s="10" t="str">
        <f>IF(OR(AR65="",BJ65=""),"-",IF(AR65&gt;=(200-BJ65)*0.1+BJ65,"Yes","No"))</f>
        <v>No</v>
      </c>
      <c r="EW65" s="10" t="str">
        <f>IF(OR(AS65="",BK65=""),"-",IF(AS65&gt;=(200-BK65)*0.1+BK65,"Yes","No"))</f>
        <v>-</v>
      </c>
      <c r="EX65" s="8" t="str">
        <f>IF(DN65="","-",IF(DN65&gt;DN$4,"Yes","No"))</f>
        <v>-</v>
      </c>
      <c r="EY65" s="8" t="str">
        <f>IF(DO65="","-",IF(DO65&gt;DO$4,"Yes","No"))</f>
        <v>-</v>
      </c>
      <c r="EZ65" s="8" t="str">
        <f>IF(DP65="","-",IF(DP65&gt;DP$4,"Yes","No"))</f>
        <v>-</v>
      </c>
      <c r="FA65" s="8" t="str">
        <f>IF(DQ65="","-",IF(DQ65&gt;DQ$4,"Yes","No"))</f>
        <v>-</v>
      </c>
      <c r="FB65" s="8" t="str">
        <f>IF(DR65="","-",IF(DR65&gt;DR$4,"Yes","No"))</f>
        <v>-</v>
      </c>
      <c r="FC65" s="8" t="str">
        <f>IF(DS65="","-",IF(DS65&gt;DS$4,"Yes","No"))</f>
        <v>No</v>
      </c>
      <c r="FD65" s="8" t="str">
        <f>IF(DT65="","-",IF(DT65&gt;DT$4,"Yes","No"))</f>
        <v>-</v>
      </c>
      <c r="FE65" s="8" t="str">
        <f>IF(DU65="","-",IF(DU65&gt;DU$4,"Yes","No"))</f>
        <v>No</v>
      </c>
      <c r="FF65" s="8" t="str">
        <f>IF(DV65="","-",IF(DV65&gt;DV$4,"Yes","No"))</f>
        <v>-</v>
      </c>
      <c r="FG65" s="22" t="s">
        <v>18</v>
      </c>
      <c r="FH65" s="22" t="s">
        <v>16</v>
      </c>
      <c r="FI65" s="22" t="s">
        <v>16</v>
      </c>
      <c r="FJ65" s="22" t="s">
        <v>16</v>
      </c>
      <c r="FK65" s="22" t="s">
        <v>16</v>
      </c>
      <c r="FL65" s="22" t="s">
        <v>18</v>
      </c>
      <c r="FM65" s="22" t="s">
        <v>16</v>
      </c>
      <c r="FN65" s="22" t="s">
        <v>18</v>
      </c>
      <c r="FO65" s="22" t="s">
        <v>16</v>
      </c>
      <c r="FP65" s="22" t="str">
        <f>IF(AT65="","-",IF(AT65&gt;=AT$5,"Yes","No"))</f>
        <v>-</v>
      </c>
      <c r="FQ65" s="22" t="str">
        <f>IF(AU65="","-",IF(AU65&gt;=AU$5,"Yes","No"))</f>
        <v>-</v>
      </c>
      <c r="FR65" s="22" t="str">
        <f>IF(AV65="","-",IF(AV65&gt;=AV$5,"Yes","No"))</f>
        <v>-</v>
      </c>
      <c r="FS65" s="22" t="str">
        <f>IF(AW65="","-",IF(AW65&gt;=AW$5,"Yes","No"))</f>
        <v>-</v>
      </c>
      <c r="FT65" s="22" t="str">
        <f>IF(AX65="","-",IF(AX65&gt;=AX$5,"Yes","No"))</f>
        <v>-</v>
      </c>
      <c r="FU65" s="22" t="str">
        <f>IF(AY65="","-",IF(AY65&gt;=AY$5,"Yes","No"))</f>
        <v>Yes</v>
      </c>
      <c r="FV65" s="22" t="str">
        <f>IF(AZ65="","-",IF(AZ65&gt;=AZ$5,"Yes","No"))</f>
        <v>-</v>
      </c>
      <c r="FW65" s="22" t="str">
        <f>IF(BA65="","-",IF(BA65&gt;=BA$5,"Yes","No"))</f>
        <v>-</v>
      </c>
      <c r="FX65" s="22" t="str">
        <f>IF(BB65="","-",IF(BB65&gt;=BB$5,"Yes","No"))</f>
        <v>-</v>
      </c>
      <c r="FY65" s="10" t="str">
        <f>IF(OR(AT65="",BL65=""),"-",IF(AT65&gt;=BL65+10,"Yes","No"))</f>
        <v>-</v>
      </c>
      <c r="FZ65" s="10" t="str">
        <f>IF(OR(AU65="",BM65=""),"-",IF(AU65&gt;=BM65+10,"Yes","No"))</f>
        <v>-</v>
      </c>
      <c r="GA65" s="10" t="str">
        <f>IF(OR(AV65="",BN65=""),"-",IF(AV65&gt;=BN65+10,"Yes","No"))</f>
        <v>-</v>
      </c>
      <c r="GB65" s="10" t="str">
        <f>IF(OR(AW65="",BO65=""),"-",IF(AW65&gt;=BO65+10,"Yes","No"))</f>
        <v>-</v>
      </c>
      <c r="GC65" s="10" t="str">
        <f>IF(OR(AX65="",BP65=""),"-",IF(AX65&gt;=BP65+10,"Yes","No"))</f>
        <v>-</v>
      </c>
      <c r="GD65" s="10" t="str">
        <f>IF(OR(AY65="",BQ65=""),"-",IF(AY65&gt;=BQ65+10,"Yes","No"))</f>
        <v>No</v>
      </c>
      <c r="GE65" s="10" t="str">
        <f>IF(OR(AZ65="",BR65=""),"-",IF(AZ65&gt;=BR65+10,"Yes","No"))</f>
        <v>-</v>
      </c>
      <c r="GF65" s="10" t="str">
        <f>IF(OR(BA65="",BS65=""),"-",IF(BA65&gt;=BS65+10,"Yes","No"))</f>
        <v>-</v>
      </c>
      <c r="GG65" s="10" t="str">
        <f>IF(OR(BB65="",BT65=""),"-",IF(BB65&gt;=BT65+10,"Yes","No"))</f>
        <v>-</v>
      </c>
      <c r="GH65" s="10" t="str">
        <f>IF(OR(AT65="",BL65=""),"-",IF(AT65&gt;=(200-BL65)*0.1+BL65,"Yes","No"))</f>
        <v>-</v>
      </c>
      <c r="GI65" s="10" t="str">
        <f>IF(OR(AU65="",BM65=""),"-",IF(AU65&gt;=(200-BM65)*0.1+BM65,"Yes","No"))</f>
        <v>-</v>
      </c>
      <c r="GJ65" s="10" t="str">
        <f>IF(OR(AV65="",BN65=""),"-",IF(AV65&gt;=(200-BN65)*0.1+BN65,"Yes","No"))</f>
        <v>-</v>
      </c>
      <c r="GK65" s="10" t="str">
        <f>IF(OR(AW65="",BO65=""),"-",IF(AW65&gt;=(200-BO65)*0.1+BO65,"Yes","No"))</f>
        <v>-</v>
      </c>
      <c r="GL65" s="10" t="str">
        <f>IF(OR(AX65="",BP65=""),"-",IF(AX65&gt;=(200-BP65)*0.1+BP65,"Yes","No"))</f>
        <v>-</v>
      </c>
      <c r="GM65" s="10" t="str">
        <f>IF(OR(AY65="",BQ65=""),"-",IF(AY65&gt;=(200-BQ65)*0.1+BQ65,"Yes","No"))</f>
        <v>Yes</v>
      </c>
      <c r="GN65" s="10" t="str">
        <f>IF(OR(AZ65="",BR65=""),"-",IF(AZ65&gt;=(200-BR65)*0.1+BR65,"Yes","No"))</f>
        <v>-</v>
      </c>
      <c r="GO65" s="10" t="str">
        <f>IF(OR(BA65="",BS65=""),"-",IF(BA65&gt;=(200-BS65)*0.1+BS65,"Yes","No"))</f>
        <v>-</v>
      </c>
      <c r="GP65" s="10" t="str">
        <f>IF(OR(BB65="",BT65=""),"-",IF(BB65&gt;=(200-BT65)*0.1+BT65,"Yes","No"))</f>
        <v>-</v>
      </c>
      <c r="GQ65" s="22" t="s">
        <v>16</v>
      </c>
      <c r="GR65" s="22" t="s">
        <v>16</v>
      </c>
      <c r="GS65" s="22" t="s">
        <v>16</v>
      </c>
      <c r="GT65" s="22" t="s">
        <v>16</v>
      </c>
      <c r="GU65" s="22" t="s">
        <v>16</v>
      </c>
      <c r="GV65" s="22" t="s">
        <v>17</v>
      </c>
      <c r="GW65" s="22" t="s">
        <v>16</v>
      </c>
      <c r="GX65" s="22" t="s">
        <v>16</v>
      </c>
      <c r="GY65" s="22" t="s">
        <v>16</v>
      </c>
      <c r="GZ65" s="8" t="str">
        <f>IF(BU65="-","-",IF(BU65&gt;BU$6,"Yes","No"))</f>
        <v>-</v>
      </c>
      <c r="HA65" s="8" t="str">
        <f>IF(BV65="-","-",IF(BV65&gt;BV$6,"Yes","No"))</f>
        <v>-</v>
      </c>
      <c r="HB65" s="8" t="str">
        <f>IF(BW65="-","-",IF(BW65&gt;BW$6,"Yes","No"))</f>
        <v>-</v>
      </c>
      <c r="HC65" s="8" t="str">
        <f>IF(BX65="-","-",IF(BX65&gt;BX$6,"Yes","No"))</f>
        <v>-</v>
      </c>
      <c r="HD65" s="8" t="str">
        <f>IF(BY65="-","-",IF(BY65&gt;BY$6,"Yes","No"))</f>
        <v>-</v>
      </c>
      <c r="HE65" s="8" t="str">
        <f>IF(BZ65="-","-",IF(BZ65&gt;BZ$6,"Yes","No"))</f>
        <v>Yes</v>
      </c>
      <c r="HF65" s="8" t="str">
        <f>IF(CA65="-","-",IF(CA65&gt;CA$6,"Yes","No"))</f>
        <v>-</v>
      </c>
      <c r="HG65" s="8" t="str">
        <f>IF(CB65="-","-",IF(CB65&gt;CB$6,"Yes","No"))</f>
        <v>-</v>
      </c>
      <c r="HH65" s="8" t="str">
        <f>IF(CC65="-","-",IF(CC65&gt;CC$6,"Yes","No"))</f>
        <v>-</v>
      </c>
      <c r="HI65" s="8" t="str">
        <f>IF(CD65="-","-",IF(CD65&gt;CD$6,"Yes","No"))</f>
        <v>-</v>
      </c>
      <c r="HJ65" s="8" t="str">
        <f>IF(CE65="-","-",IF(CE65&gt;CE$6,"Yes","No"))</f>
        <v>-</v>
      </c>
      <c r="HK65" s="8" t="str">
        <f>IF(CF65="-","-",IF(CF65&gt;CF$6,"Yes","No"))</f>
        <v>-</v>
      </c>
      <c r="HL65" s="8" t="str">
        <f>IF(CG65="-","-",IF(CG65&gt;CG$6,"Yes","No"))</f>
        <v>-</v>
      </c>
      <c r="HM65" s="8" t="str">
        <f>IF(CH65="-","-",IF(CH65&gt;CH$6,"Yes","No"))</f>
        <v>-</v>
      </c>
      <c r="HN65" s="8" t="str">
        <f>IF(CI65="-","-",IF(CI65&gt;CI$6,"Yes","No"))</f>
        <v>Yes</v>
      </c>
      <c r="HO65" s="8" t="str">
        <f>IF(CJ65="-","-",IF(CJ65&gt;CJ$6,"Yes","No"))</f>
        <v>-</v>
      </c>
      <c r="HP65" s="8" t="str">
        <f>IF(CK65="-","-",IF(CK65&gt;CK$6,"Yes","No"))</f>
        <v>-</v>
      </c>
      <c r="HQ65" s="8" t="str">
        <f>IF(CL65="-","-",IF(CL65&gt;CL$6,"Yes","No"))</f>
        <v>-</v>
      </c>
      <c r="HR65" s="22" t="str">
        <f>IF(BU65="-","-",IF(BU65&gt;=BU$5,"Yes","No"))</f>
        <v>-</v>
      </c>
      <c r="HS65" s="22" t="str">
        <f>IF(BV65="-","-",IF(BV65&gt;=BV$5,"Yes","No"))</f>
        <v>-</v>
      </c>
      <c r="HT65" s="22" t="str">
        <f>IF(BW65="-","-",IF(BW65&gt;=BW$5,"Yes","No"))</f>
        <v>-</v>
      </c>
      <c r="HU65" s="22" t="str">
        <f>IF(BX65="-","-",IF(BX65&gt;=BX$5,"Yes","No"))</f>
        <v>-</v>
      </c>
      <c r="HV65" s="22" t="str">
        <f>IF(BY65="-","-",IF(BY65&gt;=BY$5,"Yes","No"))</f>
        <v>-</v>
      </c>
      <c r="HW65" s="22" t="str">
        <f>IF(BZ65="-","-",IF(BZ65&gt;=BZ$5,"Yes","No"))</f>
        <v>Yes</v>
      </c>
      <c r="HX65" s="22" t="str">
        <f>IF(CA65="-","-",IF(CA65&gt;=CA$5,"Yes","No"))</f>
        <v>-</v>
      </c>
      <c r="HY65" s="22" t="str">
        <f>IF(CB65="-","-",IF(CB65&gt;=CB$5,"Yes","No"))</f>
        <v>-</v>
      </c>
      <c r="HZ65" s="22" t="str">
        <f>IF(CC65="-","-",IF(CC65&gt;=CC$5,"Yes","No"))</f>
        <v>-</v>
      </c>
      <c r="IA65" s="22" t="str">
        <f>IF(CD65="-","-",IF(CD65&gt;=BU$5,"Yes","No"))</f>
        <v>-</v>
      </c>
      <c r="IB65" s="22" t="str">
        <f>IF(CE65="-","-",IF(CE65&gt;=BV$5,"Yes","No"))</f>
        <v>-</v>
      </c>
      <c r="IC65" s="22" t="str">
        <f>IF(CF65="-","-",IF(CF65&gt;=BW$5,"Yes","No"))</f>
        <v>-</v>
      </c>
      <c r="ID65" s="22" t="str">
        <f>IF(CG65="-","-",IF(CG65&gt;=BX$5,"Yes","No"))</f>
        <v>-</v>
      </c>
      <c r="IE65" s="22" t="str">
        <f>IF(CH65="-","-",IF(CH65&gt;=BY$5,"Yes","No"))</f>
        <v>-</v>
      </c>
      <c r="IF65" s="22" t="str">
        <f>IF(CI65="-","-",IF(CI65&gt;=BZ$5,"Yes","No"))</f>
        <v>Yes</v>
      </c>
      <c r="IG65" s="22" t="str">
        <f>IF(CJ65="-","-",IF(CJ65&gt;=CA$5,"Yes","No"))</f>
        <v>-</v>
      </c>
      <c r="IH65" s="22" t="str">
        <f>IF(CK65="-","-",IF(CK65&gt;=CB$5,"Yes","No"))</f>
        <v>-</v>
      </c>
      <c r="II65" s="22" t="str">
        <f>IF(CL65="-","-",IF(CL65&gt;=CC$5,"Yes","No"))</f>
        <v>-</v>
      </c>
      <c r="IJ65" s="22" t="str">
        <f>IF(OR(BU65="-",CM65="-"),"-",IF(BU65&gt;=CM65+10,"Yes","No"))</f>
        <v>-</v>
      </c>
      <c r="IK65" s="22" t="str">
        <f>IF(OR(BV65="-",CN65="-"),"-",IF(BV65&gt;=CN65+10,"Yes","No"))</f>
        <v>-</v>
      </c>
      <c r="IL65" s="22" t="str">
        <f>IF(OR(BW65="-",CO65="-"),"-",IF(BW65&gt;=CO65+10,"Yes","No"))</f>
        <v>-</v>
      </c>
      <c r="IM65" s="22" t="str">
        <f>IF(OR(BX65="-",CP65="-"),"-",IF(BX65&gt;=CP65+10,"Yes","No"))</f>
        <v>-</v>
      </c>
      <c r="IN65" s="22" t="str">
        <f>IF(OR(BY65="-",CQ65="-"),"-",IF(BY65&gt;=CQ65+10,"Yes","No"))</f>
        <v>-</v>
      </c>
      <c r="IO65" s="22" t="str">
        <f>IF(OR(BZ65="-",CR65="-"),"-",IF(BZ65&gt;=CR65+10,"Yes","No"))</f>
        <v>No</v>
      </c>
      <c r="IP65" s="22" t="str">
        <f>IF(OR(CA65="-",CS65="-"),"-",IF(CA65&gt;=CS65+10,"Yes","No"))</f>
        <v>-</v>
      </c>
      <c r="IQ65" s="22" t="str">
        <f>IF(OR(CB65="-",CT65="-"),"-",IF(CB65&gt;=CT65+10,"Yes","No"))</f>
        <v>-</v>
      </c>
      <c r="IR65" s="22" t="str">
        <f>IF(OR(CC65="-",CU65="-"),"-",IF(CC65&gt;=CU65+10,"Yes","No"))</f>
        <v>-</v>
      </c>
      <c r="IS65" s="22" t="str">
        <f>IF(OR(CD65="-",CV65="-"),"-",IF(CD65&gt;=CV65+10,"Yes","No"))</f>
        <v>-</v>
      </c>
      <c r="IT65" s="22" t="str">
        <f>IF(OR(CE65="-",CW65="-"),"-",IF(CE65&gt;=CW65+10,"Yes","No"))</f>
        <v>-</v>
      </c>
      <c r="IU65" s="22" t="str">
        <f>IF(OR(CF65="-",CX65="-"),"-",IF(CF65&gt;=CX65+10,"Yes","No"))</f>
        <v>-</v>
      </c>
      <c r="IV65" s="22" t="str">
        <f>IF(OR(CG65="-",CY65="-"),"-",IF(CG65&gt;=CY65+10,"Yes","No"))</f>
        <v>-</v>
      </c>
      <c r="IW65" s="22" t="str">
        <f>IF(OR(CH65="-",CZ65="-"),"-",IF(CH65&gt;=CZ65+10,"Yes","No"))</f>
        <v>-</v>
      </c>
      <c r="IX65" s="22" t="str">
        <f>IF(OR(CI65="-",DA65="-"),"-",IF(CI65&gt;=DA65+10,"Yes","No"))</f>
        <v>No</v>
      </c>
      <c r="IY65" s="22" t="str">
        <f>IF(OR(CJ65="-",DB65="-"),"-",IF(CJ65&gt;=DB65+10,"Yes","No"))</f>
        <v>-</v>
      </c>
      <c r="IZ65" s="22" t="str">
        <f>IF(OR(CK65="-",DC65="-"),"-",IF(CK65&gt;=DC65+10,"Yes","No"))</f>
        <v>-</v>
      </c>
      <c r="JA65" s="22" t="str">
        <f>IF(OR(CL65="-",DD65="-"),"-",IF(CL65&gt;=DD65+10,"Yes","No"))</f>
        <v>-</v>
      </c>
      <c r="JB65" s="22" t="str">
        <f>IF(OR(BU65="-",DE65="-"),"-",IF(BU65&gt;=DE65+10,"Yes","No"))</f>
        <v>-</v>
      </c>
      <c r="JC65" s="22" t="str">
        <f>IF(OR(BV65="-",DF65="-"),"-",IF(BV65&gt;=DF65+10,"Yes","No"))</f>
        <v>-</v>
      </c>
      <c r="JD65" s="22" t="str">
        <f>IF(OR(BW65="-",DG65="-"),"-",IF(BW65&gt;=DG65+10,"Yes","No"))</f>
        <v>-</v>
      </c>
      <c r="JE65" s="22" t="str">
        <f>IF(OR(BX65="-",DH65="-"),"-",IF(BX65&gt;=DH65+10,"Yes","No"))</f>
        <v>-</v>
      </c>
      <c r="JF65" s="22" t="str">
        <f>IF(OR(BY65="-",DI65="-"),"-",IF(BY65&gt;=DI65+10,"Yes","No"))</f>
        <v>-</v>
      </c>
      <c r="JG65" s="22" t="str">
        <f>IF(OR(BZ65="-",DJ65="-"),"-",IF(BZ65&gt;=DJ65+10,"Yes","No"))</f>
        <v>No</v>
      </c>
      <c r="JH65" s="22" t="str">
        <f>IF(OR(CA65="-",DK65="-"),"-",IF(CA65&gt;=DK65+10,"Yes","No"))</f>
        <v>-</v>
      </c>
      <c r="JI65" s="22" t="str">
        <f>IF(OR(CB65="-",DL65="-"),"-",IF(CB65&gt;=DL65+10,"Yes","No"))</f>
        <v>-</v>
      </c>
      <c r="JJ65" s="22" t="str">
        <f>IF(OR(CC65="-",DM65="-"),"-",IF(CC65&gt;=DM65+10,"Yes","No"))</f>
        <v>-</v>
      </c>
      <c r="JK65" s="23" t="str">
        <f>IF(OR(BU65="-",CM65="-"),"-",IF(BU65&gt;=(100-CM65)*0.1+CM65,"Yes","No"))</f>
        <v>-</v>
      </c>
      <c r="JL65" s="23" t="str">
        <f>IF(OR(BV65="-",CN65="-"),"-",IF(BV65&gt;=(100-CN65)*0.1+CN65,"Yes","No"))</f>
        <v>-</v>
      </c>
      <c r="JM65" s="23" t="str">
        <f>IF(OR(BW65="-",CO65="-"),"-",IF(BW65&gt;=(100-CO65)*0.1+CO65,"Yes","No"))</f>
        <v>-</v>
      </c>
      <c r="JN65" s="23" t="str">
        <f>IF(OR(BX65="-",CP65="-"),"-",IF(BX65&gt;=(100-CP65)*0.1+CP65,"Yes","No"))</f>
        <v>-</v>
      </c>
      <c r="JO65" s="23" t="str">
        <f>IF(OR(BY65="-",CQ65="-"),"-",IF(BY65&gt;=(100-CQ65)*0.1+CQ65,"Yes","No"))</f>
        <v>-</v>
      </c>
      <c r="JP65" s="23" t="str">
        <f>IF(OR(BZ65="-",CR65="-"),"-",IF(BZ65&gt;=(100-CR65)*0.1+CR65,"Yes","No"))</f>
        <v>Yes</v>
      </c>
      <c r="JQ65" s="23" t="str">
        <f>IF(OR(CA65="-",CS65="-"),"-",IF(CA65&gt;=(100-CS65)*0.1+CS65,"Yes","No"))</f>
        <v>-</v>
      </c>
      <c r="JR65" s="23" t="str">
        <f>IF(OR(CB65="-",CT65="-"),"-",IF(CB65&gt;=(100-CT65)*0.1+CT65,"Yes","No"))</f>
        <v>-</v>
      </c>
      <c r="JS65" s="23" t="str">
        <f>IF(OR(CC65="-",CU65="-"),"-",IF(CC65&gt;=(100-CU65)*0.1+CU65,"Yes","No"))</f>
        <v>-</v>
      </c>
      <c r="JT65" s="22" t="s">
        <v>16</v>
      </c>
      <c r="JU65" s="22" t="s">
        <v>16</v>
      </c>
      <c r="JV65" s="22" t="s">
        <v>16</v>
      </c>
      <c r="JW65" s="22" t="s">
        <v>16</v>
      </c>
      <c r="JX65" s="22" t="s">
        <v>16</v>
      </c>
      <c r="JY65" s="22" t="s">
        <v>17</v>
      </c>
      <c r="JZ65" s="22" t="s">
        <v>16</v>
      </c>
      <c r="KA65" s="22" t="s">
        <v>16</v>
      </c>
      <c r="KB65" s="22" t="s">
        <v>16</v>
      </c>
      <c r="KC65" s="23" t="str">
        <f>IF(OR(J65="yes",AK65=""),"-",IF(AK65&gt;AK$4,"Yes","No"))</f>
        <v>-</v>
      </c>
      <c r="KD65" s="23" t="str">
        <f>IF(OR(K65="yes",AL65=""),"-",IF(AL65&gt;AL$4,"Yes","No"))</f>
        <v>-</v>
      </c>
      <c r="KE65" s="23" t="str">
        <f>IF(OR(L65="yes",AM65=""),"-",IF(AM65&gt;AM$4,"Yes","No"))</f>
        <v>-</v>
      </c>
      <c r="KF65" s="23" t="str">
        <f>IF(OR(M65="yes",AN65=""),"-",IF(AN65&gt;AN$4,"Yes","No"))</f>
        <v>-</v>
      </c>
      <c r="KG65" s="23" t="str">
        <f>IF(OR(N65="yes",AO65=""),"-",IF(AO65&gt;AO$4,"Yes","No"))</f>
        <v>-</v>
      </c>
      <c r="KH65" s="23" t="str">
        <f>IF(OR(O65="yes",AP65=""),"-",IF(AP65&gt;AP$4,"Yes","No"))</f>
        <v>Yes</v>
      </c>
      <c r="KI65" s="23" t="str">
        <f>IF(OR(P65="yes",AQ65=""),"-",IF(AQ65&gt;AQ$4,"Yes","No"))</f>
        <v>-</v>
      </c>
      <c r="KJ65" s="23" t="str">
        <f>IF(OR(Q65="yes",AR65=""),"-",IF(AR65&gt;AR$4,"Yes","No"))</f>
        <v>Yes</v>
      </c>
      <c r="KK65" s="23" t="str">
        <f>IF(OR(R65="yes",AS65=""),"-",IF(AS65&gt;AS$4,"Yes","No"))</f>
        <v>-</v>
      </c>
      <c r="KL65" s="23" t="str">
        <f>IF(OR(S65="yes",AT65=""),"-",IF(AT65&gt;AT$4,"Yes","No"))</f>
        <v>-</v>
      </c>
      <c r="KM65" s="23" t="str">
        <f>IF(OR(T65="yes",AU65=""),"-",IF(AU65&gt;AU$4,"Yes","No"))</f>
        <v>-</v>
      </c>
      <c r="KN65" s="23" t="str">
        <f>IF(OR(U65="yes",AV65=""),"-",IF(AV65&gt;AV$4,"Yes","No"))</f>
        <v>-</v>
      </c>
      <c r="KO65" s="23" t="str">
        <f>IF(OR(V65="yes",AW65=""),"-",IF(AW65&gt;AW$4,"Yes","No"))</f>
        <v>-</v>
      </c>
      <c r="KP65" s="23" t="str">
        <f>IF(OR(W65="yes",AX65=""),"-",IF(AX65&gt;AX$4,"Yes","No"))</f>
        <v>-</v>
      </c>
      <c r="KQ65" s="23" t="str">
        <f>IF(OR(X65="yes",AY65=""),"-",IF(AY65&gt;AY$4,"Yes","No"))</f>
        <v>Yes</v>
      </c>
      <c r="KR65" s="23" t="str">
        <f>IF(OR(Y65="yes",AZ65=""),"-",IF(AZ65&gt;AZ$4,"Yes","No"))</f>
        <v>-</v>
      </c>
      <c r="KS65" s="23" t="str">
        <f>IF(OR(Z65="yes",BA65=""),"-",IF(BA65&gt;BA$4,"Yes","No"))</f>
        <v>-</v>
      </c>
      <c r="KT65" s="23" t="str">
        <f>IF(OR(AA65="yes",BB65=""),"-",IF(BB65&gt;BB$4,"Yes","No"))</f>
        <v>-</v>
      </c>
      <c r="KU65" s="23" t="str">
        <f>IF(OR(AB65="yes",AND(BU65="-",CD65="-")),"-",IF(OR(BU65&gt;BU$4,CD65&gt;BU$4),"Yes","No"))</f>
        <v>-</v>
      </c>
      <c r="KV65" s="23" t="str">
        <f>IF(OR(AC65="yes",AND(BV65="-",CE65="-")),"-",IF(OR(BV65&gt;BV$4,CE65&gt;BV$4),"Yes","No"))</f>
        <v>-</v>
      </c>
      <c r="KW65" s="23" t="str">
        <f>IF(OR(AD65="yes",AND(BW65="-",CF65="-")),"-",IF(OR(BW65&gt;BW$4,CF65&gt;BW$4),"Yes","No"))</f>
        <v>-</v>
      </c>
      <c r="KX65" s="23" t="str">
        <f>IF(OR(AE65="yes",AND(BX65="-",CG65="-")),"-",IF(OR(BX65&gt;BX$4,CG65&gt;BX$4),"Yes","No"))</f>
        <v>-</v>
      </c>
      <c r="KY65" s="23" t="str">
        <f>IF(OR(AF65="yes",AND(BY65="-",CH65="-")),"-",IF(OR(BY65&gt;BY$4,CH65&gt;BY$4),"Yes","No"))</f>
        <v>-</v>
      </c>
      <c r="KZ65" s="23" t="str">
        <f>IF(OR(AG65="yes",AND(BZ65="-",CI65="-")),"-",IF(OR(BZ65&gt;BZ$4,CI65&gt;BZ$4),"Yes","No"))</f>
        <v>Yes</v>
      </c>
      <c r="LA65" s="23" t="str">
        <f>IF(OR(AH65="yes",AND(CA65="-",CJ65="-")),"-",IF(OR(CA65&gt;CA$4,CJ65&gt;CA$4),"Yes","No"))</f>
        <v>-</v>
      </c>
      <c r="LB65" s="23" t="str">
        <f>IF(OR(AI65="yes",AND(CB65="-",CK65="-")),"-",IF(OR(CB65&gt;CB$4,CK65&gt;CB$4),"Yes","No"))</f>
        <v>-</v>
      </c>
      <c r="LC65" s="23" t="str">
        <f>IF(OR(AJ65="yes",AND(CC65="-",CL65="-")),"-",IF(OR(CC65&gt;CC$4,CL65&gt;CC$4),"Yes","No"))</f>
        <v>-</v>
      </c>
      <c r="LD65" s="23" t="str">
        <f>IF(AK65="","-",IF(OR(DW65="yes",EF65="yes",EO65="yes",EX65="yes",FG65="yes",GZ65="yes",HI65="yes",KC65="yes"),"Yes","No"))</f>
        <v>-</v>
      </c>
      <c r="LE65" s="23" t="str">
        <f>IF(AL65="","-",IF(OR(DX65="yes",EG65="yes",EP65="yes",EY65="yes",FH65="yes",HA65="yes",HJ65="yes",KD65="yes"),"Yes","No"))</f>
        <v>-</v>
      </c>
      <c r="LF65" s="23" t="str">
        <f>IF(AM65="","-",IF(OR(DY65="yes",EH65="yes",EQ65="yes",EZ65="yes",FI65="yes",HB65="yes",HK65="yes",KE65="yes"),"Yes","No"))</f>
        <v>-</v>
      </c>
      <c r="LG65" s="23" t="str">
        <f>IF(AN65="","-",IF(OR(DZ65="yes",EI65="yes",ER65="yes",FA65="yes",FJ65="yes",HC65="yes",HL65="yes",KF65="yes"),"Yes","No"))</f>
        <v>-</v>
      </c>
      <c r="LH65" s="23" t="str">
        <f>IF(AO65="","-",IF(OR(EA65="yes",EJ65="yes",ES65="yes",FB65="yes",FK65="yes",HD65="yes",HM65="yes",KG65="yes"),"Yes","No"))</f>
        <v>-</v>
      </c>
      <c r="LI65" s="23" t="str">
        <f>IF(AP65="","-",IF(OR(EB65="yes",EK65="yes",ET65="yes",FC65="yes",FL65="yes",HE65="yes",HN65="yes",KH65="yes"),"Yes","No"))</f>
        <v>Yes</v>
      </c>
      <c r="LJ65" s="23" t="str">
        <f>IF(AQ65="","-",IF(OR(EC65="yes",EL65="yes",EU65="yes",FD65="yes",FM65="yes",HF65="yes",HO65="yes",KI65="yes"),"Yes","No"))</f>
        <v>-</v>
      </c>
      <c r="LK65" s="23" t="str">
        <f>IF(AR65="","-",IF(OR(ED65="yes",EM65="yes",EV65="yes",FE65="yes",FN65="yes",HG65="yes",HP65="yes",KJ65="yes"),"Yes","No"))</f>
        <v>Yes</v>
      </c>
      <c r="LL65" s="23" t="str">
        <f>IF(AS65="","-",IF(OR(EE65="yes",EN65="yes",EW65="yes",FF65="yes",FO65="yes",HH65="yes",HQ65="yes",KK65="yes"),"Yes","No"))</f>
        <v>-</v>
      </c>
      <c r="LM65" s="23" t="str">
        <f>IF(AT65="","-",IF(OR(FP65="Yes",FY65="Yes",GH65="Yes",GQ65="Yes",GZ65="Yes",HI65="Yes",KL65="yes"),"Yes","No"))</f>
        <v>-</v>
      </c>
      <c r="LN65" s="23" t="str">
        <f>IF(AU65="","-",IF(OR(FQ65="Yes",FZ65="Yes",GI65="Yes",GR65="Yes",HA65="Yes",HJ65="Yes",KM65="yes"),"Yes","No"))</f>
        <v>-</v>
      </c>
      <c r="LO65" s="23" t="str">
        <f>IF(AV65="","-",IF(OR(FR65="Yes",GA65="Yes",GJ65="Yes",GS65="Yes",HB65="Yes",HK65="Yes",KN65="yes"),"Yes","No"))</f>
        <v>-</v>
      </c>
      <c r="LP65" s="23" t="str">
        <f>IF(AW65="","-",IF(OR(FS65="Yes",GB65="Yes",GK65="Yes",GT65="Yes",HC65="Yes",HL65="Yes",KO65="yes"),"Yes","No"))</f>
        <v>-</v>
      </c>
      <c r="LQ65" s="23" t="str">
        <f>IF(AX65="","-",IF(OR(FT65="Yes",GC65="Yes",GL65="Yes",GU65="Yes",HD65="Yes",HM65="Yes",KP65="yes"),"Yes","No"))</f>
        <v>-</v>
      </c>
      <c r="LR65" s="23" t="str">
        <f>IF(AY65="","-",IF(OR(FU65="Yes",GD65="Yes",GM65="Yes",GV65="Yes",HE65="Yes",HN65="Yes",KQ65="yes"),"Yes","No"))</f>
        <v>Yes</v>
      </c>
      <c r="LS65" s="23" t="str">
        <f>IF(AZ65="","-",IF(OR(FV65="Yes",GE65="Yes",GN65="Yes",GW65="Yes",HF65="Yes",HO65="Yes",KR65="yes"),"Yes","No"))</f>
        <v>-</v>
      </c>
      <c r="LT65" s="23" t="str">
        <f>IF(BA65="","-",IF(OR(FW65="Yes",GF65="Yes",GO65="Yes",GX65="Yes",HG65="Yes",HP65="Yes",KS65="yes"),"Yes","No"))</f>
        <v>-</v>
      </c>
      <c r="LU65" s="23" t="str">
        <f>IF(BB65="","-",IF(OR(FX65="Yes",GG65="Yes",GP65="Yes",GY65="Yes",HH65="Yes",HQ65="Yes",KT65="yes"),"Yes","No"))</f>
        <v>-</v>
      </c>
      <c r="LV65" s="23" t="str">
        <f>IF(AND(BU65="-",CD65="-"),"-",IF(OR(GZ65="Yes",HI65="Yes",HR65="Yes",IA65="Yes",IJ65="Yes",IS65="Yes",JB65="Yes",JK65="Yes",JT65="Yes",KU65="yes"),"Yes","No"))</f>
        <v>-</v>
      </c>
      <c r="LW65" s="23" t="str">
        <f>IF(AND(BV65="-",CE65="-"),"-",IF(OR(HA65="Yes",HJ65="Yes",HS65="Yes",IB65="Yes",IK65="Yes",IT65="Yes",JC65="Yes",JL65="Yes",JU65="Yes",KV65="yes"),"Yes","No"))</f>
        <v>-</v>
      </c>
      <c r="LX65" s="23" t="str">
        <f>IF(AND(BW65="-",CF65="-"),"-",IF(OR(HB65="Yes",HK65="Yes",HT65="Yes",IC65="Yes",IL65="Yes",IU65="Yes",JD65="Yes",JM65="Yes",JV65="Yes",KW65="yes"),"Yes","No"))</f>
        <v>-</v>
      </c>
      <c r="LY65" s="23" t="str">
        <f>IF(AND(BX65="-",CG65="-"),"-",IF(OR(HC65="Yes",HL65="Yes",HU65="Yes",ID65="Yes",IM65="Yes",IV65="Yes",JE65="Yes",JN65="Yes",JW65="Yes",KX65="yes"),"Yes","No"))</f>
        <v>-</v>
      </c>
      <c r="LZ65" s="23" t="str">
        <f>IF(AND(BY65="-",CH65="-"),"-",IF(OR(HD65="Yes",HM65="Yes",HV65="Yes",IE65="Yes",IN65="Yes",IW65="Yes",JF65="Yes",JO65="Yes",JX65="Yes",KY65="yes"),"Yes","No"))</f>
        <v>-</v>
      </c>
      <c r="MA65" s="23" t="str">
        <f>IF(AND(BZ65="-",CI65="-"),"-",IF(OR(HE65="Yes",HN65="Yes",HW65="Yes",IF65="Yes",IO65="Yes",IX65="Yes",JG65="Yes",JP65="Yes",JY65="Yes",KZ65="yes"),"Yes","No"))</f>
        <v>Yes</v>
      </c>
      <c r="MB65" s="23" t="str">
        <f>IF(AND(CA65="-",CJ65="-"),"-",IF(OR(HF65="Yes",HO65="Yes",HX65="Yes",IG65="Yes",IP65="Yes",IY65="Yes",JH65="Yes",JQ65="Yes",JZ65="Yes",LA65="yes"),"Yes","No"))</f>
        <v>-</v>
      </c>
      <c r="MC65" s="23" t="str">
        <f>IF(AND(CB65="-",CK65="-"),"-",IF(OR(HG65="Yes",HP65="Yes",HY65="Yes",IH65="Yes",IQ65="Yes",IZ65="Yes",JI65="Yes",JR65="Yes",KA65="Yes",LB65="yes"),"Yes","No"))</f>
        <v>-</v>
      </c>
      <c r="MD65" s="23" t="str">
        <f>IF(AND(CC65="-",CL65="-"),"-",IF(OR(HH65="Yes",HQ65="Yes",HZ65="Yes",II65="Yes",IR65="Yes",JA65="Yes",JJ65="Yes",JS65="Yes",KB65="Yes",LC65="yes"),"Yes","No"))</f>
        <v>-</v>
      </c>
    </row>
    <row r="66" spans="2:342" s="12" customFormat="1" x14ac:dyDescent="0.25">
      <c r="B66" s="9" t="s">
        <v>133</v>
      </c>
      <c r="C66" s="9" t="s">
        <v>134</v>
      </c>
      <c r="D66" s="9"/>
      <c r="E66" s="8" t="str">
        <f>IF(AND(F66="-",G66="-",H66="-"),"-",IF(COUNTIF(F66:I66,"no")&gt;0,"No","Yes"))</f>
        <v>No</v>
      </c>
      <c r="F66" s="10" t="str">
        <f>IF(SUM(COUNTIF(LD66:LL66,"yes"),COUNTIF(LD66:LL66,"no"))=0,"-",IF(COUNTIF(LD66:LL66,"no")&gt;0,"No","Yes"))</f>
        <v>Yes</v>
      </c>
      <c r="G66" s="10" t="str">
        <f>IF(SUM(COUNTIF(LM66:LU66,"yes"),COUNTIF(LM66:LU66,"no"))=0,"-",IF(COUNTIF(LM66:LU66,"no")&gt;0,"No","Yes"))</f>
        <v>Yes</v>
      </c>
      <c r="H66" s="10" t="str">
        <f>IF(SUM(COUNTIF(LV66:MD66,"yes"),COUNTIF(LV66:MD66,"no"))=0,"-",IF(COUNTIF(LV66:MD66,"no")&gt;0,"No","Yes"))</f>
        <v>No</v>
      </c>
      <c r="I66" s="8" t="s">
        <v>18</v>
      </c>
      <c r="J66" s="13"/>
      <c r="K66" s="13" t="s">
        <v>15</v>
      </c>
      <c r="L66" s="13" t="s">
        <v>15</v>
      </c>
      <c r="M66" s="13" t="s">
        <v>15</v>
      </c>
      <c r="N66" s="13" t="s">
        <v>15</v>
      </c>
      <c r="O66" s="13" t="s">
        <v>15</v>
      </c>
      <c r="P66" s="13"/>
      <c r="Q66" s="13"/>
      <c r="R66" s="13" t="s">
        <v>15</v>
      </c>
      <c r="S66" s="13"/>
      <c r="T66" s="13" t="s">
        <v>15</v>
      </c>
      <c r="U66" s="13" t="s">
        <v>15</v>
      </c>
      <c r="V66" s="13" t="s">
        <v>15</v>
      </c>
      <c r="W66" s="13" t="s">
        <v>15</v>
      </c>
      <c r="X66" s="13" t="s">
        <v>15</v>
      </c>
      <c r="Y66" s="13"/>
      <c r="Z66" s="13"/>
      <c r="AA66" s="13" t="s">
        <v>15</v>
      </c>
      <c r="AB66" s="13"/>
      <c r="AC66" s="13" t="s">
        <v>15</v>
      </c>
      <c r="AD66" s="13" t="s">
        <v>17</v>
      </c>
      <c r="AE66" s="13" t="s">
        <v>17</v>
      </c>
      <c r="AF66" s="13" t="s">
        <v>17</v>
      </c>
      <c r="AG66" s="13" t="s">
        <v>15</v>
      </c>
      <c r="AH66" s="13"/>
      <c r="AI66" s="13" t="s">
        <v>17</v>
      </c>
      <c r="AJ66" s="13" t="s">
        <v>15</v>
      </c>
      <c r="AK66" s="8">
        <v>62</v>
      </c>
      <c r="AL66" s="8">
        <v>131.5</v>
      </c>
      <c r="AM66" s="8">
        <v>165.5</v>
      </c>
      <c r="AN66" s="8">
        <v>90.5</v>
      </c>
      <c r="AO66" s="8">
        <v>90.5</v>
      </c>
      <c r="AP66" s="8">
        <v>176</v>
      </c>
      <c r="AQ66" s="8">
        <v>89.5</v>
      </c>
      <c r="AR66" s="8">
        <v>102</v>
      </c>
      <c r="AS66" s="8">
        <v>168</v>
      </c>
      <c r="AT66" s="8">
        <v>95.5</v>
      </c>
      <c r="AU66" s="8" t="s">
        <v>15</v>
      </c>
      <c r="AV66" s="8">
        <v>169.5</v>
      </c>
      <c r="AW66" s="8">
        <v>139.5</v>
      </c>
      <c r="AX66" s="8">
        <v>130.5</v>
      </c>
      <c r="AY66" s="8">
        <v>186.5</v>
      </c>
      <c r="AZ66" s="8">
        <v>114</v>
      </c>
      <c r="BA66" s="8">
        <v>143</v>
      </c>
      <c r="BB66" s="8" t="s">
        <v>15</v>
      </c>
      <c r="BC66" s="17">
        <v>61</v>
      </c>
      <c r="BD66" s="17">
        <v>122.5</v>
      </c>
      <c r="BE66" s="17">
        <v>160.5</v>
      </c>
      <c r="BF66" s="17">
        <v>85</v>
      </c>
      <c r="BG66" s="17">
        <v>84</v>
      </c>
      <c r="BH66" s="17">
        <v>174</v>
      </c>
      <c r="BI66" s="17">
        <v>81</v>
      </c>
      <c r="BJ66" s="17">
        <v>96.5</v>
      </c>
      <c r="BK66" s="17">
        <v>157.5</v>
      </c>
      <c r="BL66" s="17">
        <v>81</v>
      </c>
      <c r="BM66" s="17" t="s">
        <v>15</v>
      </c>
      <c r="BN66" s="17">
        <v>162.5</v>
      </c>
      <c r="BO66" s="17">
        <v>125</v>
      </c>
      <c r="BP66" s="17">
        <v>120</v>
      </c>
      <c r="BQ66" s="17">
        <v>187.5</v>
      </c>
      <c r="BR66" s="17">
        <v>112.5</v>
      </c>
      <c r="BS66" s="17">
        <v>131</v>
      </c>
      <c r="BT66" s="17" t="s">
        <v>15</v>
      </c>
      <c r="BU66" s="23">
        <v>33</v>
      </c>
      <c r="BV66" s="23" t="s">
        <v>16</v>
      </c>
      <c r="BW66" s="23">
        <v>65</v>
      </c>
      <c r="BX66" s="23">
        <v>54</v>
      </c>
      <c r="BY66" s="23">
        <v>47</v>
      </c>
      <c r="BZ66" s="23">
        <v>91</v>
      </c>
      <c r="CA66" s="23">
        <v>47</v>
      </c>
      <c r="CB66" s="23">
        <v>52</v>
      </c>
      <c r="CC66" s="23" t="s">
        <v>16</v>
      </c>
      <c r="CD66" s="23">
        <v>41</v>
      </c>
      <c r="CE66" s="23" t="s">
        <v>16</v>
      </c>
      <c r="CF66" s="23">
        <v>48</v>
      </c>
      <c r="CG66" s="23">
        <v>60</v>
      </c>
      <c r="CH66" s="23">
        <v>55</v>
      </c>
      <c r="CI66" s="23">
        <v>92</v>
      </c>
      <c r="CJ66" s="23">
        <v>31</v>
      </c>
      <c r="CK66" s="23">
        <v>54</v>
      </c>
      <c r="CL66" s="23" t="s">
        <v>16</v>
      </c>
      <c r="CM66" s="8">
        <v>36</v>
      </c>
      <c r="CN66" s="8" t="s">
        <v>16</v>
      </c>
      <c r="CO66" s="8">
        <v>47</v>
      </c>
      <c r="CP66" s="8">
        <v>52</v>
      </c>
      <c r="CQ66" s="8">
        <v>46</v>
      </c>
      <c r="CR66" s="8">
        <v>89</v>
      </c>
      <c r="CS66" s="8">
        <v>30</v>
      </c>
      <c r="CT66" s="8">
        <v>46</v>
      </c>
      <c r="CU66" s="8" t="s">
        <v>16</v>
      </c>
      <c r="CV66" s="8">
        <v>45</v>
      </c>
      <c r="CW66" s="8" t="s">
        <v>16</v>
      </c>
      <c r="CX66" s="8">
        <v>60</v>
      </c>
      <c r="CY66" s="8">
        <v>62</v>
      </c>
      <c r="CZ66" s="8">
        <v>60</v>
      </c>
      <c r="DA66" s="8">
        <v>88</v>
      </c>
      <c r="DB66" s="8">
        <v>40</v>
      </c>
      <c r="DC66" s="8">
        <v>59</v>
      </c>
      <c r="DD66" s="8" t="s">
        <v>16</v>
      </c>
      <c r="DE66" s="8">
        <v>36</v>
      </c>
      <c r="DF66" s="8" t="s">
        <v>16</v>
      </c>
      <c r="DG66" s="8">
        <v>57</v>
      </c>
      <c r="DH66" s="8">
        <v>52</v>
      </c>
      <c r="DI66" s="8">
        <v>46</v>
      </c>
      <c r="DJ66" s="8">
        <v>90</v>
      </c>
      <c r="DK66" s="8">
        <v>35</v>
      </c>
      <c r="DL66" s="8">
        <v>51</v>
      </c>
      <c r="DM66" s="8" t="s">
        <v>16</v>
      </c>
      <c r="DN66" s="8">
        <v>51.73</v>
      </c>
      <c r="DO66" s="8">
        <v>55.36</v>
      </c>
      <c r="DP66" s="8">
        <v>55.3</v>
      </c>
      <c r="DQ66" s="8">
        <v>51.09</v>
      </c>
      <c r="DR66" s="8">
        <v>52.69</v>
      </c>
      <c r="DS66" s="8">
        <v>50.76</v>
      </c>
      <c r="DT66" s="8">
        <v>59.17</v>
      </c>
      <c r="DU66" s="8">
        <v>53.13</v>
      </c>
      <c r="DV66" s="8">
        <v>53.88</v>
      </c>
      <c r="DW66" s="10" t="str">
        <f>IF(AK66="","-",IF(AK66&gt;=AK$5,"Yes","No"))</f>
        <v>Yes</v>
      </c>
      <c r="DX66" s="10" t="str">
        <f>IF(AL66="","-",IF(AL66&gt;=AL$5,"Yes","No"))</f>
        <v>Yes</v>
      </c>
      <c r="DY66" s="10" t="str">
        <f>IF(AM66="","-",IF(AM66&gt;=AM$5,"Yes","No"))</f>
        <v>Yes</v>
      </c>
      <c r="DZ66" s="10" t="str">
        <f>IF(AN66="","-",IF(AN66&gt;=AN$5,"Yes","No"))</f>
        <v>Yes</v>
      </c>
      <c r="EA66" s="10" t="str">
        <f>IF(AO66="","-",IF(AO66&gt;=AO$5,"Yes","No"))</f>
        <v>Yes</v>
      </c>
      <c r="EB66" s="10" t="str">
        <f>IF(AP66="","-",IF(AP66&gt;=AP$5,"Yes","No"))</f>
        <v>Yes</v>
      </c>
      <c r="EC66" s="10" t="str">
        <f>IF(AQ66="","-",IF(AQ66&gt;=AQ$5,"Yes","No"))</f>
        <v>Yes</v>
      </c>
      <c r="ED66" s="10" t="str">
        <f>IF(AR66="","-",IF(AR66&gt;=AR$5,"Yes","No"))</f>
        <v>Yes</v>
      </c>
      <c r="EE66" s="10" t="str">
        <f>IF(AS66="","-",IF(AS66&gt;=AS$5,"Yes","No"))</f>
        <v>Yes</v>
      </c>
      <c r="EF66" s="10" t="str">
        <f>IF(OR(AK66="",BC66=""),"-",IF(AK66&gt;=BC66+10,"Yes","No"))</f>
        <v>No</v>
      </c>
      <c r="EG66" s="10" t="str">
        <f>IF(OR(AL66="",BD66=""),"-",IF(AL66&gt;=BD66+10,"Yes","No"))</f>
        <v>No</v>
      </c>
      <c r="EH66" s="10" t="str">
        <f>IF(OR(AM66="",BE66=""),"-",IF(AM66&gt;=BE66+10,"Yes","No"))</f>
        <v>No</v>
      </c>
      <c r="EI66" s="10" t="str">
        <f>IF(OR(AN66="",BF66=""),"-",IF(AN66&gt;=BF66+10,"Yes","No"))</f>
        <v>No</v>
      </c>
      <c r="EJ66" s="10" t="str">
        <f>IF(OR(AO66="",BG66=""),"-",IF(AO66&gt;=BG66+10,"Yes","No"))</f>
        <v>No</v>
      </c>
      <c r="EK66" s="10" t="str">
        <f>IF(OR(AP66="",BH66=""),"-",IF(AP66&gt;=BH66+10,"Yes","No"))</f>
        <v>No</v>
      </c>
      <c r="EL66" s="10" t="str">
        <f>IF(OR(AQ66="",BI66=""),"-",IF(AQ66&gt;=BI66+10,"Yes","No"))</f>
        <v>No</v>
      </c>
      <c r="EM66" s="10" t="str">
        <f>IF(OR(AR66="",BJ66=""),"-",IF(AR66&gt;=BJ66+10,"Yes","No"))</f>
        <v>No</v>
      </c>
      <c r="EN66" s="10" t="str">
        <f>IF(OR(AS66="",BK66=""),"-",IF(AS66&gt;=BK66+10,"Yes","No"))</f>
        <v>Yes</v>
      </c>
      <c r="EO66" s="10" t="str">
        <f>IF(OR(AK66="",BC66=""),"-",IF(AK66&gt;=(200-BC66)*0.1+BC66,"Yes","No"))</f>
        <v>No</v>
      </c>
      <c r="EP66" s="10" t="str">
        <f>IF(OR(AL66="",BD66=""),"-",IF(AL66&gt;=(200-BD66)*0.1+BD66,"Yes","No"))</f>
        <v>Yes</v>
      </c>
      <c r="EQ66" s="10" t="str">
        <f>IF(OR(AM66="",BE66=""),"-",IF(AM66&gt;=(200-BE66)*0.1+BE66,"Yes","No"))</f>
        <v>Yes</v>
      </c>
      <c r="ER66" s="10" t="str">
        <f>IF(OR(AN66="",BF66=""),"-",IF(AN66&gt;=(200-BF66)*0.1+BF66,"Yes","No"))</f>
        <v>No</v>
      </c>
      <c r="ES66" s="10" t="str">
        <f>IF(OR(AO66="",BG66=""),"-",IF(AO66&gt;=(200-BG66)*0.1+BG66,"Yes","No"))</f>
        <v>No</v>
      </c>
      <c r="ET66" s="10" t="str">
        <f>IF(OR(AP66="",BH66=""),"-",IF(AP66&gt;=(200-BH66)*0.1+BH66,"Yes","No"))</f>
        <v>No</v>
      </c>
      <c r="EU66" s="10" t="str">
        <f>IF(OR(AQ66="",BI66=""),"-",IF(AQ66&gt;=(200-BI66)*0.1+BI66,"Yes","No"))</f>
        <v>No</v>
      </c>
      <c r="EV66" s="10" t="str">
        <f>IF(OR(AR66="",BJ66=""),"-",IF(AR66&gt;=(200-BJ66)*0.1+BJ66,"Yes","No"))</f>
        <v>No</v>
      </c>
      <c r="EW66" s="10" t="str">
        <f>IF(OR(AS66="",BK66=""),"-",IF(AS66&gt;=(200-BK66)*0.1+BK66,"Yes","No"))</f>
        <v>Yes</v>
      </c>
      <c r="EX66" s="8" t="str">
        <f>IF(DN66="","-",IF(DN66&gt;DN$4,"Yes","No"))</f>
        <v>Yes</v>
      </c>
      <c r="EY66" s="8" t="str">
        <f>IF(DO66="","-",IF(DO66&gt;DO$4,"Yes","No"))</f>
        <v>Yes</v>
      </c>
      <c r="EZ66" s="8" t="str">
        <f>IF(DP66="","-",IF(DP66&gt;DP$4,"Yes","No"))</f>
        <v>No</v>
      </c>
      <c r="FA66" s="8" t="str">
        <f>IF(DQ66="","-",IF(DQ66&gt;DQ$4,"Yes","No"))</f>
        <v>Yes</v>
      </c>
      <c r="FB66" s="8" t="str">
        <f>IF(DR66="","-",IF(DR66&gt;DR$4,"Yes","No"))</f>
        <v>Yes</v>
      </c>
      <c r="FC66" s="8" t="str">
        <f>IF(DS66="","-",IF(DS66&gt;DS$4,"Yes","No"))</f>
        <v>Yes</v>
      </c>
      <c r="FD66" s="8" t="str">
        <f>IF(DT66="","-",IF(DT66&gt;DT$4,"Yes","No"))</f>
        <v>Yes</v>
      </c>
      <c r="FE66" s="8" t="str">
        <f>IF(DU66="","-",IF(DU66&gt;DU$4,"Yes","No"))</f>
        <v>Yes</v>
      </c>
      <c r="FF66" s="8" t="str">
        <f>IF(DV66="","-",IF(DV66&gt;DV$4,"Yes","No"))</f>
        <v>Yes</v>
      </c>
      <c r="FG66" s="22" t="s">
        <v>18</v>
      </c>
      <c r="FH66" s="22" t="s">
        <v>17</v>
      </c>
      <c r="FI66" s="22" t="s">
        <v>17</v>
      </c>
      <c r="FJ66" s="22" t="s">
        <v>18</v>
      </c>
      <c r="FK66" s="22" t="s">
        <v>18</v>
      </c>
      <c r="FL66" s="22" t="s">
        <v>18</v>
      </c>
      <c r="FM66" s="22" t="s">
        <v>17</v>
      </c>
      <c r="FN66" s="22" t="s">
        <v>18</v>
      </c>
      <c r="FO66" s="22" t="s">
        <v>18</v>
      </c>
      <c r="FP66" s="22" t="str">
        <f>IF(AT66="","-",IF(AT66&gt;=AT$5,"Yes","No"))</f>
        <v>Yes</v>
      </c>
      <c r="FQ66" s="22" t="str">
        <f>IF(AU66="","-",IF(AU66&gt;=AU$5,"Yes","No"))</f>
        <v>-</v>
      </c>
      <c r="FR66" s="22" t="str">
        <f>IF(AV66="","-",IF(AV66&gt;=AV$5,"Yes","No"))</f>
        <v>Yes</v>
      </c>
      <c r="FS66" s="22" t="str">
        <f>IF(AW66="","-",IF(AW66&gt;=AW$5,"Yes","No"))</f>
        <v>Yes</v>
      </c>
      <c r="FT66" s="22" t="str">
        <f>IF(AX66="","-",IF(AX66&gt;=AX$5,"Yes","No"))</f>
        <v>No</v>
      </c>
      <c r="FU66" s="22" t="str">
        <f>IF(AY66="","-",IF(AY66&gt;=AY$5,"Yes","No"))</f>
        <v>Yes</v>
      </c>
      <c r="FV66" s="22" t="str">
        <f>IF(AZ66="","-",IF(AZ66&gt;=AZ$5,"Yes","No"))</f>
        <v>Yes</v>
      </c>
      <c r="FW66" s="22" t="str">
        <f>IF(BA66="","-",IF(BA66&gt;=BA$5,"Yes","No"))</f>
        <v>Yes</v>
      </c>
      <c r="FX66" s="22" t="str">
        <f>IF(BB66="","-",IF(BB66&gt;=BB$5,"Yes","No"))</f>
        <v>-</v>
      </c>
      <c r="FY66" s="10" t="str">
        <f>IF(OR(AT66="",BL66=""),"-",IF(AT66&gt;=BL66+10,"Yes","No"))</f>
        <v>Yes</v>
      </c>
      <c r="FZ66" s="10" t="str">
        <f>IF(OR(AU66="",BM66=""),"-",IF(AU66&gt;=BM66+10,"Yes","No"))</f>
        <v>-</v>
      </c>
      <c r="GA66" s="10" t="str">
        <f>IF(OR(AV66="",BN66=""),"-",IF(AV66&gt;=BN66+10,"Yes","No"))</f>
        <v>No</v>
      </c>
      <c r="GB66" s="10" t="str">
        <f>IF(OR(AW66="",BO66=""),"-",IF(AW66&gt;=BO66+10,"Yes","No"))</f>
        <v>Yes</v>
      </c>
      <c r="GC66" s="10" t="str">
        <f>IF(OR(AX66="",BP66=""),"-",IF(AX66&gt;=BP66+10,"Yes","No"))</f>
        <v>Yes</v>
      </c>
      <c r="GD66" s="10" t="str">
        <f>IF(OR(AY66="",BQ66=""),"-",IF(AY66&gt;=BQ66+10,"Yes","No"))</f>
        <v>No</v>
      </c>
      <c r="GE66" s="10" t="str">
        <f>IF(OR(AZ66="",BR66=""),"-",IF(AZ66&gt;=BR66+10,"Yes","No"))</f>
        <v>No</v>
      </c>
      <c r="GF66" s="10" t="str">
        <f>IF(OR(BA66="",BS66=""),"-",IF(BA66&gt;=BS66+10,"Yes","No"))</f>
        <v>Yes</v>
      </c>
      <c r="GG66" s="10" t="str">
        <f>IF(OR(BB66="",BT66=""),"-",IF(BB66&gt;=BT66+10,"Yes","No"))</f>
        <v>-</v>
      </c>
      <c r="GH66" s="10" t="str">
        <f>IF(OR(AT66="",BL66=""),"-",IF(AT66&gt;=(200-BL66)*0.1+BL66,"Yes","No"))</f>
        <v>Yes</v>
      </c>
      <c r="GI66" s="10" t="str">
        <f>IF(OR(AU66="",BM66=""),"-",IF(AU66&gt;=(200-BM66)*0.1+BM66,"Yes","No"))</f>
        <v>-</v>
      </c>
      <c r="GJ66" s="10" t="str">
        <f>IF(OR(AV66="",BN66=""),"-",IF(AV66&gt;=(200-BN66)*0.1+BN66,"Yes","No"))</f>
        <v>Yes</v>
      </c>
      <c r="GK66" s="10" t="str">
        <f>IF(OR(AW66="",BO66=""),"-",IF(AW66&gt;=(200-BO66)*0.1+BO66,"Yes","No"))</f>
        <v>Yes</v>
      </c>
      <c r="GL66" s="10" t="str">
        <f>IF(OR(AX66="",BP66=""),"-",IF(AX66&gt;=(200-BP66)*0.1+BP66,"Yes","No"))</f>
        <v>Yes</v>
      </c>
      <c r="GM66" s="10" t="str">
        <f>IF(OR(AY66="",BQ66=""),"-",IF(AY66&gt;=(200-BQ66)*0.1+BQ66,"Yes","No"))</f>
        <v>No</v>
      </c>
      <c r="GN66" s="10" t="str">
        <f>IF(OR(AZ66="",BR66=""),"-",IF(AZ66&gt;=(200-BR66)*0.1+BR66,"Yes","No"))</f>
        <v>No</v>
      </c>
      <c r="GO66" s="10" t="str">
        <f>IF(OR(BA66="",BS66=""),"-",IF(BA66&gt;=(200-BS66)*0.1+BS66,"Yes","No"))</f>
        <v>Yes</v>
      </c>
      <c r="GP66" s="10" t="str">
        <f>IF(OR(BB66="",BT66=""),"-",IF(BB66&gt;=(200-BT66)*0.1+BT66,"Yes","No"))</f>
        <v>-</v>
      </c>
      <c r="GQ66" s="22" t="s">
        <v>18</v>
      </c>
      <c r="GR66" s="22" t="s">
        <v>16</v>
      </c>
      <c r="GS66" s="22" t="s">
        <v>17</v>
      </c>
      <c r="GT66" s="22" t="s">
        <v>18</v>
      </c>
      <c r="GU66" s="22" t="s">
        <v>18</v>
      </c>
      <c r="GV66" s="22" t="s">
        <v>17</v>
      </c>
      <c r="GW66" s="22" t="s">
        <v>18</v>
      </c>
      <c r="GX66" s="22" t="s">
        <v>17</v>
      </c>
      <c r="GY66" s="22" t="s">
        <v>16</v>
      </c>
      <c r="GZ66" s="8" t="str">
        <f>IF(BU66="-","-",IF(BU66&gt;BU$6,"Yes","No"))</f>
        <v>No</v>
      </c>
      <c r="HA66" s="8" t="str">
        <f>IF(BV66="-","-",IF(BV66&gt;BV$6,"Yes","No"))</f>
        <v>-</v>
      </c>
      <c r="HB66" s="8" t="str">
        <f>IF(BW66="-","-",IF(BW66&gt;BW$6,"Yes","No"))</f>
        <v>No</v>
      </c>
      <c r="HC66" s="8" t="str">
        <f>IF(BX66="-","-",IF(BX66&gt;BX$6,"Yes","No"))</f>
        <v>No</v>
      </c>
      <c r="HD66" s="8" t="str">
        <f>IF(BY66="-","-",IF(BY66&gt;BY$6,"Yes","No"))</f>
        <v>No</v>
      </c>
      <c r="HE66" s="8" t="str">
        <f>IF(BZ66="-","-",IF(BZ66&gt;BZ$6,"Yes","No"))</f>
        <v>Yes</v>
      </c>
      <c r="HF66" s="8" t="str">
        <f>IF(CA66="-","-",IF(CA66&gt;CA$6,"Yes","No"))</f>
        <v>No</v>
      </c>
      <c r="HG66" s="8" t="str">
        <f>IF(CB66="-","-",IF(CB66&gt;CB$6,"Yes","No"))</f>
        <v>No</v>
      </c>
      <c r="HH66" s="8" t="str">
        <f>IF(CC66="-","-",IF(CC66&gt;CC$6,"Yes","No"))</f>
        <v>-</v>
      </c>
      <c r="HI66" s="8" t="str">
        <f>IF(CD66="-","-",IF(CD66&gt;CD$6,"Yes","No"))</f>
        <v>No</v>
      </c>
      <c r="HJ66" s="8" t="str">
        <f>IF(CE66="-","-",IF(CE66&gt;CE$6,"Yes","No"))</f>
        <v>-</v>
      </c>
      <c r="HK66" s="8" t="str">
        <f>IF(CF66="-","-",IF(CF66&gt;CF$6,"Yes","No"))</f>
        <v>No</v>
      </c>
      <c r="HL66" s="8" t="str">
        <f>IF(CG66="-","-",IF(CG66&gt;CG$6,"Yes","No"))</f>
        <v>No</v>
      </c>
      <c r="HM66" s="8" t="str">
        <f>IF(CH66="-","-",IF(CH66&gt;CH$6,"Yes","No"))</f>
        <v>No</v>
      </c>
      <c r="HN66" s="8" t="str">
        <f>IF(CI66="-","-",IF(CI66&gt;CI$6,"Yes","No"))</f>
        <v>Yes</v>
      </c>
      <c r="HO66" s="8" t="str">
        <f>IF(CJ66="-","-",IF(CJ66&gt;CJ$6,"Yes","No"))</f>
        <v>No</v>
      </c>
      <c r="HP66" s="8" t="str">
        <f>IF(CK66="-","-",IF(CK66&gt;CK$6,"Yes","No"))</f>
        <v>No</v>
      </c>
      <c r="HQ66" s="8" t="str">
        <f>IF(CL66="-","-",IF(CL66&gt;CL$6,"Yes","No"))</f>
        <v>-</v>
      </c>
      <c r="HR66" s="22" t="str">
        <f>IF(BU66="-","-",IF(BU66&gt;=BU$5,"Yes","No"))</f>
        <v>No</v>
      </c>
      <c r="HS66" s="22" t="str">
        <f>IF(BV66="-","-",IF(BV66&gt;=BV$5,"Yes","No"))</f>
        <v>-</v>
      </c>
      <c r="HT66" s="22" t="str">
        <f>IF(BW66="-","-",IF(BW66&gt;=BW$5,"Yes","No"))</f>
        <v>No</v>
      </c>
      <c r="HU66" s="22" t="str">
        <f>IF(BX66="-","-",IF(BX66&gt;=BX$5,"Yes","No"))</f>
        <v>No</v>
      </c>
      <c r="HV66" s="22" t="str">
        <f>IF(BY66="-","-",IF(BY66&gt;=BY$5,"Yes","No"))</f>
        <v>No</v>
      </c>
      <c r="HW66" s="22" t="str">
        <f>IF(BZ66="-","-",IF(BZ66&gt;=BZ$5,"Yes","No"))</f>
        <v>Yes</v>
      </c>
      <c r="HX66" s="22" t="str">
        <f>IF(CA66="-","-",IF(CA66&gt;=CA$5,"Yes","No"))</f>
        <v>Yes</v>
      </c>
      <c r="HY66" s="22" t="str">
        <f>IF(CB66="-","-",IF(CB66&gt;=CB$5,"Yes","No"))</f>
        <v>No</v>
      </c>
      <c r="HZ66" s="22" t="str">
        <f>IF(CC66="-","-",IF(CC66&gt;=CC$5,"Yes","No"))</f>
        <v>-</v>
      </c>
      <c r="IA66" s="22" t="str">
        <f>IF(CD66="-","-",IF(CD66&gt;=BU$5,"Yes","No"))</f>
        <v>No</v>
      </c>
      <c r="IB66" s="22" t="str">
        <f>IF(CE66="-","-",IF(CE66&gt;=BV$5,"Yes","No"))</f>
        <v>-</v>
      </c>
      <c r="IC66" s="22" t="str">
        <f>IF(CF66="-","-",IF(CF66&gt;=BW$5,"Yes","No"))</f>
        <v>No</v>
      </c>
      <c r="ID66" s="22" t="str">
        <f>IF(CG66="-","-",IF(CG66&gt;=BX$5,"Yes","No"))</f>
        <v>No</v>
      </c>
      <c r="IE66" s="22" t="str">
        <f>IF(CH66="-","-",IF(CH66&gt;=BY$5,"Yes","No"))</f>
        <v>No</v>
      </c>
      <c r="IF66" s="22" t="str">
        <f>IF(CI66="-","-",IF(CI66&gt;=BZ$5,"Yes","No"))</f>
        <v>Yes</v>
      </c>
      <c r="IG66" s="22" t="str">
        <f>IF(CJ66="-","-",IF(CJ66&gt;=CA$5,"Yes","No"))</f>
        <v>No</v>
      </c>
      <c r="IH66" s="22" t="str">
        <f>IF(CK66="-","-",IF(CK66&gt;=CB$5,"Yes","No"))</f>
        <v>No</v>
      </c>
      <c r="II66" s="22" t="str">
        <f>IF(CL66="-","-",IF(CL66&gt;=CC$5,"Yes","No"))</f>
        <v>-</v>
      </c>
      <c r="IJ66" s="22" t="str">
        <f>IF(OR(BU66="-",CM66="-"),"-",IF(BU66&gt;=CM66+10,"Yes","No"))</f>
        <v>No</v>
      </c>
      <c r="IK66" s="22" t="str">
        <f>IF(OR(BV66="-",CN66="-"),"-",IF(BV66&gt;=CN66+10,"Yes","No"))</f>
        <v>-</v>
      </c>
      <c r="IL66" s="22" t="str">
        <f>IF(OR(BW66="-",CO66="-"),"-",IF(BW66&gt;=CO66+10,"Yes","No"))</f>
        <v>Yes</v>
      </c>
      <c r="IM66" s="22" t="str">
        <f>IF(OR(BX66="-",CP66="-"),"-",IF(BX66&gt;=CP66+10,"Yes","No"))</f>
        <v>No</v>
      </c>
      <c r="IN66" s="22" t="str">
        <f>IF(OR(BY66="-",CQ66="-"),"-",IF(BY66&gt;=CQ66+10,"Yes","No"))</f>
        <v>No</v>
      </c>
      <c r="IO66" s="22" t="str">
        <f>IF(OR(BZ66="-",CR66="-"),"-",IF(BZ66&gt;=CR66+10,"Yes","No"))</f>
        <v>No</v>
      </c>
      <c r="IP66" s="22" t="str">
        <f>IF(OR(CA66="-",CS66="-"),"-",IF(CA66&gt;=CS66+10,"Yes","No"))</f>
        <v>Yes</v>
      </c>
      <c r="IQ66" s="22" t="str">
        <f>IF(OR(CB66="-",CT66="-"),"-",IF(CB66&gt;=CT66+10,"Yes","No"))</f>
        <v>No</v>
      </c>
      <c r="IR66" s="22" t="str">
        <f>IF(OR(CC66="-",CU66="-"),"-",IF(CC66&gt;=CU66+10,"Yes","No"))</f>
        <v>-</v>
      </c>
      <c r="IS66" s="22" t="str">
        <f>IF(OR(CD66="-",CV66="-"),"-",IF(CD66&gt;=CV66+10,"Yes","No"))</f>
        <v>No</v>
      </c>
      <c r="IT66" s="22" t="str">
        <f>IF(OR(CE66="-",CW66="-"),"-",IF(CE66&gt;=CW66+10,"Yes","No"))</f>
        <v>-</v>
      </c>
      <c r="IU66" s="22" t="str">
        <f>IF(OR(CF66="-",CX66="-"),"-",IF(CF66&gt;=CX66+10,"Yes","No"))</f>
        <v>No</v>
      </c>
      <c r="IV66" s="22" t="str">
        <f>IF(OR(CG66="-",CY66="-"),"-",IF(CG66&gt;=CY66+10,"Yes","No"))</f>
        <v>No</v>
      </c>
      <c r="IW66" s="22" t="str">
        <f>IF(OR(CH66="-",CZ66="-"),"-",IF(CH66&gt;=CZ66+10,"Yes","No"))</f>
        <v>No</v>
      </c>
      <c r="IX66" s="22" t="str">
        <f>IF(OR(CI66="-",DA66="-"),"-",IF(CI66&gt;=DA66+10,"Yes","No"))</f>
        <v>No</v>
      </c>
      <c r="IY66" s="22" t="str">
        <f>IF(OR(CJ66="-",DB66="-"),"-",IF(CJ66&gt;=DB66+10,"Yes","No"))</f>
        <v>No</v>
      </c>
      <c r="IZ66" s="22" t="str">
        <f>IF(OR(CK66="-",DC66="-"),"-",IF(CK66&gt;=DC66+10,"Yes","No"))</f>
        <v>No</v>
      </c>
      <c r="JA66" s="22" t="str">
        <f>IF(OR(CL66="-",DD66="-"),"-",IF(CL66&gt;=DD66+10,"Yes","No"))</f>
        <v>-</v>
      </c>
      <c r="JB66" s="22" t="str">
        <f>IF(OR(BU66="-",DE66="-"),"-",IF(BU66&gt;=DE66+10,"Yes","No"))</f>
        <v>No</v>
      </c>
      <c r="JC66" s="22" t="str">
        <f>IF(OR(BV66="-",DF66="-"),"-",IF(BV66&gt;=DF66+10,"Yes","No"))</f>
        <v>-</v>
      </c>
      <c r="JD66" s="22" t="str">
        <f>IF(OR(BW66="-",DG66="-"),"-",IF(BW66&gt;=DG66+10,"Yes","No"))</f>
        <v>No</v>
      </c>
      <c r="JE66" s="22" t="str">
        <f>IF(OR(BX66="-",DH66="-"),"-",IF(BX66&gt;=DH66+10,"Yes","No"))</f>
        <v>No</v>
      </c>
      <c r="JF66" s="22" t="str">
        <f>IF(OR(BY66="-",DI66="-"),"-",IF(BY66&gt;=DI66+10,"Yes","No"))</f>
        <v>No</v>
      </c>
      <c r="JG66" s="22" t="str">
        <f>IF(OR(BZ66="-",DJ66="-"),"-",IF(BZ66&gt;=DJ66+10,"Yes","No"))</f>
        <v>No</v>
      </c>
      <c r="JH66" s="22" t="str">
        <f>IF(OR(CA66="-",DK66="-"),"-",IF(CA66&gt;=DK66+10,"Yes","No"))</f>
        <v>Yes</v>
      </c>
      <c r="JI66" s="22" t="str">
        <f>IF(OR(CB66="-",DL66="-"),"-",IF(CB66&gt;=DL66+10,"Yes","No"))</f>
        <v>No</v>
      </c>
      <c r="JJ66" s="22" t="str">
        <f>IF(OR(CC66="-",DM66="-"),"-",IF(CC66&gt;=DM66+10,"Yes","No"))</f>
        <v>-</v>
      </c>
      <c r="JK66" s="23" t="str">
        <f>IF(OR(BU66="-",CM66="-"),"-",IF(BU66&gt;=(100-CM66)*0.1+CM66,"Yes","No"))</f>
        <v>No</v>
      </c>
      <c r="JL66" s="23" t="str">
        <f>IF(OR(BV66="-",CN66="-"),"-",IF(BV66&gt;=(100-CN66)*0.1+CN66,"Yes","No"))</f>
        <v>-</v>
      </c>
      <c r="JM66" s="23" t="str">
        <f>IF(OR(BW66="-",CO66="-"),"-",IF(BW66&gt;=(100-CO66)*0.1+CO66,"Yes","No"))</f>
        <v>Yes</v>
      </c>
      <c r="JN66" s="23" t="str">
        <f>IF(OR(BX66="-",CP66="-"),"-",IF(BX66&gt;=(100-CP66)*0.1+CP66,"Yes","No"))</f>
        <v>No</v>
      </c>
      <c r="JO66" s="23" t="str">
        <f>IF(OR(BY66="-",CQ66="-"),"-",IF(BY66&gt;=(100-CQ66)*0.1+CQ66,"Yes","No"))</f>
        <v>No</v>
      </c>
      <c r="JP66" s="23" t="str">
        <f>IF(OR(BZ66="-",CR66="-"),"-",IF(BZ66&gt;=(100-CR66)*0.1+CR66,"Yes","No"))</f>
        <v>Yes</v>
      </c>
      <c r="JQ66" s="23" t="str">
        <f>IF(OR(CA66="-",CS66="-"),"-",IF(CA66&gt;=(100-CS66)*0.1+CS66,"Yes","No"))</f>
        <v>Yes</v>
      </c>
      <c r="JR66" s="23" t="str">
        <f>IF(OR(CB66="-",CT66="-"),"-",IF(CB66&gt;=(100-CT66)*0.1+CT66,"Yes","No"))</f>
        <v>Yes</v>
      </c>
      <c r="JS66" s="23" t="str">
        <f>IF(OR(CC66="-",CU66="-"),"-",IF(CC66&gt;=(100-CU66)*0.1+CU66,"Yes","No"))</f>
        <v>-</v>
      </c>
      <c r="JT66" s="22" t="s">
        <v>18</v>
      </c>
      <c r="JU66" s="22" t="s">
        <v>16</v>
      </c>
      <c r="JV66" s="22" t="s">
        <v>18</v>
      </c>
      <c r="JW66" s="22" t="s">
        <v>18</v>
      </c>
      <c r="JX66" s="22" t="s">
        <v>18</v>
      </c>
      <c r="JY66" s="22" t="s">
        <v>17</v>
      </c>
      <c r="JZ66" s="22" t="s">
        <v>18</v>
      </c>
      <c r="KA66" s="22" t="s">
        <v>18</v>
      </c>
      <c r="KB66" s="22" t="s">
        <v>16</v>
      </c>
      <c r="KC66" s="23" t="str">
        <f>IF(OR(J66="yes",AK66=""),"-",IF(AK66&gt;AK$4,"Yes","No"))</f>
        <v>Yes</v>
      </c>
      <c r="KD66" s="23" t="str">
        <f>IF(OR(K66="yes",AL66=""),"-",IF(AL66&gt;AL$4,"Yes","No"))</f>
        <v>Yes</v>
      </c>
      <c r="KE66" s="23" t="str">
        <f>IF(OR(L66="yes",AM66=""),"-",IF(AM66&gt;AM$4,"Yes","No"))</f>
        <v>Yes</v>
      </c>
      <c r="KF66" s="23" t="str">
        <f>IF(OR(M66="yes",AN66=""),"-",IF(AN66&gt;AN$4,"Yes","No"))</f>
        <v>Yes</v>
      </c>
      <c r="KG66" s="23" t="str">
        <f>IF(OR(N66="yes",AO66=""),"-",IF(AO66&gt;AO$4,"Yes","No"))</f>
        <v>Yes</v>
      </c>
      <c r="KH66" s="23" t="str">
        <f>IF(OR(O66="yes",AP66=""),"-",IF(AP66&gt;AP$4,"Yes","No"))</f>
        <v>Yes</v>
      </c>
      <c r="KI66" s="23" t="str">
        <f>IF(OR(P66="yes",AQ66=""),"-",IF(AQ66&gt;AQ$4,"Yes","No"))</f>
        <v>Yes</v>
      </c>
      <c r="KJ66" s="23" t="str">
        <f>IF(OR(Q66="yes",AR66=""),"-",IF(AR66&gt;AR$4,"Yes","No"))</f>
        <v>Yes</v>
      </c>
      <c r="KK66" s="23" t="str">
        <f>IF(OR(R66="yes",AS66=""),"-",IF(AS66&gt;AS$4,"Yes","No"))</f>
        <v>Yes</v>
      </c>
      <c r="KL66" s="23" t="str">
        <f>IF(OR(S66="yes",AT66=""),"-",IF(AT66&gt;AT$4,"Yes","No"))</f>
        <v>Yes</v>
      </c>
      <c r="KM66" s="23" t="str">
        <f>IF(OR(T66="yes",AU66=""),"-",IF(AU66&gt;AU$4,"Yes","No"))</f>
        <v>-</v>
      </c>
      <c r="KN66" s="23" t="str">
        <f>IF(OR(U66="yes",AV66=""),"-",IF(AV66&gt;AV$4,"Yes","No"))</f>
        <v>Yes</v>
      </c>
      <c r="KO66" s="23" t="str">
        <f>IF(OR(V66="yes",AW66=""),"-",IF(AW66&gt;AW$4,"Yes","No"))</f>
        <v>Yes</v>
      </c>
      <c r="KP66" s="23" t="str">
        <f>IF(OR(W66="yes",AX66=""),"-",IF(AX66&gt;AX$4,"Yes","No"))</f>
        <v>Yes</v>
      </c>
      <c r="KQ66" s="23" t="str">
        <f>IF(OR(X66="yes",AY66=""),"-",IF(AY66&gt;AY$4,"Yes","No"))</f>
        <v>Yes</v>
      </c>
      <c r="KR66" s="23" t="str">
        <f>IF(OR(Y66="yes",AZ66=""),"-",IF(AZ66&gt;AZ$4,"Yes","No"))</f>
        <v>Yes</v>
      </c>
      <c r="KS66" s="23" t="str">
        <f>IF(OR(Z66="yes",BA66=""),"-",IF(BA66&gt;BA$4,"Yes","No"))</f>
        <v>Yes</v>
      </c>
      <c r="KT66" s="23" t="str">
        <f>IF(OR(AA66="yes",BB66=""),"-",IF(BB66&gt;BB$4,"Yes","No"))</f>
        <v>-</v>
      </c>
      <c r="KU66" s="23" t="str">
        <f>IF(OR(AB66="yes",AND(BU66="-",CD66="-")),"-",IF(OR(BU66&gt;BU$4,CD66&gt;BU$4),"Yes","No"))</f>
        <v>Yes</v>
      </c>
      <c r="KV66" s="23" t="str">
        <f>IF(OR(AC66="yes",AND(BV66="-",CE66="-")),"-",IF(OR(BV66&gt;BV$4,CE66&gt;BV$4),"Yes","No"))</f>
        <v>-</v>
      </c>
      <c r="KW66" s="23" t="str">
        <f>IF(OR(AD66="yes",AND(BW66="-",CF66="-")),"-",IF(OR(BW66&gt;BW$4,CF66&gt;BW$4),"Yes","No"))</f>
        <v>-</v>
      </c>
      <c r="KX66" s="23" t="str">
        <f>IF(OR(AE66="yes",AND(BX66="-",CG66="-")),"-",IF(OR(BX66&gt;BX$4,CG66&gt;BX$4),"Yes","No"))</f>
        <v>-</v>
      </c>
      <c r="KY66" s="23" t="str">
        <f>IF(OR(AF66="yes",AND(BY66="-",CH66="-")),"-",IF(OR(BY66&gt;BY$4,CH66&gt;BY$4),"Yes","No"))</f>
        <v>-</v>
      </c>
      <c r="KZ66" s="23" t="str">
        <f>IF(OR(AG66="yes",AND(BZ66="-",CI66="-")),"-",IF(OR(BZ66&gt;BZ$4,CI66&gt;BZ$4),"Yes","No"))</f>
        <v>Yes</v>
      </c>
      <c r="LA66" s="23" t="str">
        <f>IF(OR(AH66="yes",AND(CA66="-",CJ66="-")),"-",IF(OR(CA66&gt;CA$4,CJ66&gt;CA$4),"Yes","No"))</f>
        <v>Yes</v>
      </c>
      <c r="LB66" s="23" t="str">
        <f>IF(OR(AI66="yes",AND(CB66="-",CK66="-")),"-",IF(OR(CB66&gt;CB$4,CK66&gt;CB$4),"Yes","No"))</f>
        <v>-</v>
      </c>
      <c r="LC66" s="23" t="str">
        <f>IF(OR(AJ66="yes",AND(CC66="-",CL66="-")),"-",IF(OR(CC66&gt;CC$4,CL66&gt;CC$4),"Yes","No"))</f>
        <v>-</v>
      </c>
      <c r="LD66" s="23" t="str">
        <f>IF(AK66="","-",IF(OR(DW66="yes",EF66="yes",EO66="yes",EX66="yes",FG66="yes",GZ66="yes",HI66="yes",KC66="yes"),"Yes","No"))</f>
        <v>Yes</v>
      </c>
      <c r="LE66" s="23" t="str">
        <f>IF(AL66="","-",IF(OR(DX66="yes",EG66="yes",EP66="yes",EY66="yes",FH66="yes",HA66="yes",HJ66="yes",KD66="yes"),"Yes","No"))</f>
        <v>Yes</v>
      </c>
      <c r="LF66" s="23" t="str">
        <f>IF(AM66="","-",IF(OR(DY66="yes",EH66="yes",EQ66="yes",EZ66="yes",FI66="yes",HB66="yes",HK66="yes",KE66="yes"),"Yes","No"))</f>
        <v>Yes</v>
      </c>
      <c r="LG66" s="23" t="str">
        <f>IF(AN66="","-",IF(OR(DZ66="yes",EI66="yes",ER66="yes",FA66="yes",FJ66="yes",HC66="yes",HL66="yes",KF66="yes"),"Yes","No"))</f>
        <v>Yes</v>
      </c>
      <c r="LH66" s="23" t="str">
        <f>IF(AO66="","-",IF(OR(EA66="yes",EJ66="yes",ES66="yes",FB66="yes",FK66="yes",HD66="yes",HM66="yes",KG66="yes"),"Yes","No"))</f>
        <v>Yes</v>
      </c>
      <c r="LI66" s="23" t="str">
        <f>IF(AP66="","-",IF(OR(EB66="yes",EK66="yes",ET66="yes",FC66="yes",FL66="yes",HE66="yes",HN66="yes",KH66="yes"),"Yes","No"))</f>
        <v>Yes</v>
      </c>
      <c r="LJ66" s="23" t="str">
        <f>IF(AQ66="","-",IF(OR(EC66="yes",EL66="yes",EU66="yes",FD66="yes",FM66="yes",HF66="yes",HO66="yes",KI66="yes"),"Yes","No"))</f>
        <v>Yes</v>
      </c>
      <c r="LK66" s="23" t="str">
        <f>IF(AR66="","-",IF(OR(ED66="yes",EM66="yes",EV66="yes",FE66="yes",FN66="yes",HG66="yes",HP66="yes",KJ66="yes"),"Yes","No"))</f>
        <v>Yes</v>
      </c>
      <c r="LL66" s="23" t="str">
        <f>IF(AS66="","-",IF(OR(EE66="yes",EN66="yes",EW66="yes",FF66="yes",FO66="yes",HH66="yes",HQ66="yes",KK66="yes"),"Yes","No"))</f>
        <v>Yes</v>
      </c>
      <c r="LM66" s="23" t="str">
        <f>IF(AT66="","-",IF(OR(FP66="Yes",FY66="Yes",GH66="Yes",GQ66="Yes",GZ66="Yes",HI66="Yes",KL66="yes"),"Yes","No"))</f>
        <v>Yes</v>
      </c>
      <c r="LN66" s="23" t="str">
        <f>IF(AU66="","-",IF(OR(FQ66="Yes",FZ66="Yes",GI66="Yes",GR66="Yes",HA66="Yes",HJ66="Yes",KM66="yes"),"Yes","No"))</f>
        <v>-</v>
      </c>
      <c r="LO66" s="23" t="str">
        <f>IF(AV66="","-",IF(OR(FR66="Yes",GA66="Yes",GJ66="Yes",GS66="Yes",HB66="Yes",HK66="Yes",KN66="yes"),"Yes","No"))</f>
        <v>Yes</v>
      </c>
      <c r="LP66" s="23" t="str">
        <f>IF(AW66="","-",IF(OR(FS66="Yes",GB66="Yes",GK66="Yes",GT66="Yes",HC66="Yes",HL66="Yes",KO66="yes"),"Yes","No"))</f>
        <v>Yes</v>
      </c>
      <c r="LQ66" s="23" t="str">
        <f>IF(AX66="","-",IF(OR(FT66="Yes",GC66="Yes",GL66="Yes",GU66="Yes",HD66="Yes",HM66="Yes",KP66="yes"),"Yes","No"))</f>
        <v>Yes</v>
      </c>
      <c r="LR66" s="23" t="str">
        <f>IF(AY66="","-",IF(OR(FU66="Yes",GD66="Yes",GM66="Yes",GV66="Yes",HE66="Yes",HN66="Yes",KQ66="yes"),"Yes","No"))</f>
        <v>Yes</v>
      </c>
      <c r="LS66" s="23" t="str">
        <f>IF(AZ66="","-",IF(OR(FV66="Yes",GE66="Yes",GN66="Yes",GW66="Yes",HF66="Yes",HO66="Yes",KR66="yes"),"Yes","No"))</f>
        <v>Yes</v>
      </c>
      <c r="LT66" s="23" t="str">
        <f>IF(BA66="","-",IF(OR(FW66="Yes",GF66="Yes",GO66="Yes",GX66="Yes",HG66="Yes",HP66="Yes",KS66="yes"),"Yes","No"))</f>
        <v>Yes</v>
      </c>
      <c r="LU66" s="23" t="str">
        <f>IF(BB66="","-",IF(OR(FX66="Yes",GG66="Yes",GP66="Yes",GY66="Yes",HH66="Yes",HQ66="Yes",KT66="yes"),"Yes","No"))</f>
        <v>-</v>
      </c>
      <c r="LV66" s="23" t="str">
        <f>IF(AND(BU66="-",CD66="-"),"-",IF(OR(GZ66="Yes",HI66="Yes",HR66="Yes",IA66="Yes",IJ66="Yes",IS66="Yes",JB66="Yes",JK66="Yes",JT66="Yes",KU66="yes"),"Yes","No"))</f>
        <v>Yes</v>
      </c>
      <c r="LW66" s="23" t="str">
        <f>IF(AND(BV66="-",CE66="-"),"-",IF(OR(HA66="Yes",HJ66="Yes",HS66="Yes",IB66="Yes",IK66="Yes",IT66="Yes",JC66="Yes",JL66="Yes",JU66="Yes",KV66="yes"),"Yes","No"))</f>
        <v>-</v>
      </c>
      <c r="LX66" s="23" t="str">
        <f>IF(AND(BW66="-",CF66="-"),"-",IF(OR(HB66="Yes",HK66="Yes",HT66="Yes",IC66="Yes",IL66="Yes",IU66="Yes",JD66="Yes",JM66="Yes",JV66="Yes",KW66="yes"),"Yes","No"))</f>
        <v>Yes</v>
      </c>
      <c r="LY66" s="23" t="str">
        <f>IF(AND(BX66="-",CG66="-"),"-",IF(OR(HC66="Yes",HL66="Yes",HU66="Yes",ID66="Yes",IM66="Yes",IV66="Yes",JE66="Yes",JN66="Yes",JW66="Yes",KX66="yes"),"Yes","No"))</f>
        <v>No</v>
      </c>
      <c r="LZ66" s="23" t="str">
        <f>IF(AND(BY66="-",CH66="-"),"-",IF(OR(HD66="Yes",HM66="Yes",HV66="Yes",IE66="Yes",IN66="Yes",IW66="Yes",JF66="Yes",JO66="Yes",JX66="Yes",KY66="yes"),"Yes","No"))</f>
        <v>No</v>
      </c>
      <c r="MA66" s="23" t="str">
        <f>IF(AND(BZ66="-",CI66="-"),"-",IF(OR(HE66="Yes",HN66="Yes",HW66="Yes",IF66="Yes",IO66="Yes",IX66="Yes",JG66="Yes",JP66="Yes",JY66="Yes",KZ66="yes"),"Yes","No"))</f>
        <v>Yes</v>
      </c>
      <c r="MB66" s="23" t="str">
        <f>IF(AND(CA66="-",CJ66="-"),"-",IF(OR(HF66="Yes",HO66="Yes",HX66="Yes",IG66="Yes",IP66="Yes",IY66="Yes",JH66="Yes",JQ66="Yes",JZ66="Yes",LA66="yes"),"Yes","No"))</f>
        <v>Yes</v>
      </c>
      <c r="MC66" s="23" t="str">
        <f>IF(AND(CB66="-",CK66="-"),"-",IF(OR(HG66="Yes",HP66="Yes",HY66="Yes",IH66="Yes",IQ66="Yes",IZ66="Yes",JI66="Yes",JR66="Yes",KA66="Yes",LB66="yes"),"Yes","No"))</f>
        <v>Yes</v>
      </c>
      <c r="MD66" s="23" t="str">
        <f>IF(AND(CC66="-",CL66="-"),"-",IF(OR(HH66="Yes",HQ66="Yes",HZ66="Yes",II66="Yes",IR66="Yes",JA66="Yes",JJ66="Yes",JS66="Yes",KB66="Yes",LC66="yes"),"Yes","No"))</f>
        <v>-</v>
      </c>
    </row>
    <row r="67" spans="2:342" s="12" customFormat="1" x14ac:dyDescent="0.25">
      <c r="B67" s="9" t="s">
        <v>23</v>
      </c>
      <c r="C67" s="9" t="s">
        <v>24</v>
      </c>
      <c r="D67" s="9"/>
      <c r="E67" s="8" t="str">
        <f>IF(AND(F67="-",G67="-",H67="-"),"-",IF(COUNTIF(F67:I67,"no")&gt;0,"No","Yes"))</f>
        <v>No</v>
      </c>
      <c r="F67" s="10" t="str">
        <f>IF(SUM(COUNTIF(LD67:LL67,"yes"),COUNTIF(LD67:LL67,"no"))=0,"-",IF(COUNTIF(LD67:LL67,"no")&gt;0,"No","Yes"))</f>
        <v>Yes</v>
      </c>
      <c r="G67" s="10" t="str">
        <f>IF(SUM(COUNTIF(LM67:LU67,"yes"),COUNTIF(LM67:LU67,"no"))=0,"-",IF(COUNTIF(LM67:LU67,"no")&gt;0,"No","Yes"))</f>
        <v>Yes</v>
      </c>
      <c r="H67" s="10" t="str">
        <f>IF(SUM(COUNTIF(LV67:MD67,"yes"),COUNTIF(LV67:MD67,"no"))=0,"-",IF(COUNTIF(LV67:MD67,"no")&gt;0,"No","Yes"))</f>
        <v>Yes</v>
      </c>
      <c r="I67" s="8" t="s">
        <v>18</v>
      </c>
      <c r="J67" s="13"/>
      <c r="K67" s="13" t="s">
        <v>15</v>
      </c>
      <c r="L67" s="13" t="s">
        <v>15</v>
      </c>
      <c r="M67" s="13" t="s">
        <v>15</v>
      </c>
      <c r="N67" s="13" t="s">
        <v>15</v>
      </c>
      <c r="O67" s="13" t="s">
        <v>15</v>
      </c>
      <c r="P67" s="13"/>
      <c r="Q67" s="13"/>
      <c r="R67" s="13" t="s">
        <v>15</v>
      </c>
      <c r="S67" s="13"/>
      <c r="T67" s="13" t="s">
        <v>15</v>
      </c>
      <c r="U67" s="13" t="s">
        <v>15</v>
      </c>
      <c r="V67" s="13" t="s">
        <v>17</v>
      </c>
      <c r="W67" s="13" t="s">
        <v>15</v>
      </c>
      <c r="X67" s="13" t="s">
        <v>15</v>
      </c>
      <c r="Y67" s="13"/>
      <c r="Z67" s="13"/>
      <c r="AA67" s="13" t="s">
        <v>15</v>
      </c>
      <c r="AB67" s="13"/>
      <c r="AC67" s="13" t="s">
        <v>15</v>
      </c>
      <c r="AD67" s="13" t="s">
        <v>15</v>
      </c>
      <c r="AE67" s="13" t="s">
        <v>15</v>
      </c>
      <c r="AF67" s="13" t="s">
        <v>15</v>
      </c>
      <c r="AG67" s="13" t="s">
        <v>15</v>
      </c>
      <c r="AH67" s="13"/>
      <c r="AI67" s="13"/>
      <c r="AJ67" s="13" t="s">
        <v>15</v>
      </c>
      <c r="AK67" s="8">
        <v>110.5</v>
      </c>
      <c r="AL67" s="8">
        <v>150.5</v>
      </c>
      <c r="AM67" s="8">
        <v>170</v>
      </c>
      <c r="AN67" s="8">
        <v>108.5</v>
      </c>
      <c r="AO67" s="8">
        <v>123.5</v>
      </c>
      <c r="AP67" s="8">
        <v>177</v>
      </c>
      <c r="AQ67" s="8">
        <v>127.5</v>
      </c>
      <c r="AR67" s="8">
        <v>137</v>
      </c>
      <c r="AS67" s="8">
        <v>177.5</v>
      </c>
      <c r="AT67" s="8">
        <v>94.5</v>
      </c>
      <c r="AU67" s="8">
        <v>150</v>
      </c>
      <c r="AV67" s="8">
        <v>182.5</v>
      </c>
      <c r="AW67" s="8">
        <v>132</v>
      </c>
      <c r="AX67" s="8">
        <v>137</v>
      </c>
      <c r="AY67" s="8">
        <v>173.5</v>
      </c>
      <c r="AZ67" s="8">
        <v>108</v>
      </c>
      <c r="BA67" s="8">
        <v>145.5</v>
      </c>
      <c r="BB67" s="8">
        <v>165.5</v>
      </c>
      <c r="BC67" s="17">
        <v>105</v>
      </c>
      <c r="BD67" s="17">
        <v>143</v>
      </c>
      <c r="BE67" s="17">
        <v>165</v>
      </c>
      <c r="BF67" s="17">
        <v>105</v>
      </c>
      <c r="BG67" s="17">
        <v>113.5</v>
      </c>
      <c r="BH67" s="17">
        <v>171.5</v>
      </c>
      <c r="BI67" s="17">
        <v>119.5</v>
      </c>
      <c r="BJ67" s="17">
        <v>130.5</v>
      </c>
      <c r="BK67" s="17">
        <v>173.5</v>
      </c>
      <c r="BL67" s="17">
        <v>84.5</v>
      </c>
      <c r="BM67" s="17">
        <v>144.5</v>
      </c>
      <c r="BN67" s="17">
        <v>180</v>
      </c>
      <c r="BO67" s="17">
        <v>121</v>
      </c>
      <c r="BP67" s="17">
        <v>129.5</v>
      </c>
      <c r="BQ67" s="17">
        <v>172.5</v>
      </c>
      <c r="BR67" s="17">
        <v>97.5</v>
      </c>
      <c r="BS67" s="17">
        <v>139</v>
      </c>
      <c r="BT67" s="17">
        <v>164</v>
      </c>
      <c r="BU67" s="23">
        <v>52</v>
      </c>
      <c r="BV67" s="23">
        <v>78</v>
      </c>
      <c r="BW67" s="23">
        <v>89</v>
      </c>
      <c r="BX67" s="23">
        <v>67</v>
      </c>
      <c r="BY67" s="23">
        <v>70</v>
      </c>
      <c r="BZ67" s="23">
        <v>82</v>
      </c>
      <c r="CA67" s="23">
        <v>48</v>
      </c>
      <c r="CB67" s="23">
        <v>73</v>
      </c>
      <c r="CC67" s="23">
        <v>82</v>
      </c>
      <c r="CD67" s="23">
        <v>58</v>
      </c>
      <c r="CE67" s="23">
        <v>77</v>
      </c>
      <c r="CF67" s="23">
        <v>91</v>
      </c>
      <c r="CG67" s="23">
        <v>74</v>
      </c>
      <c r="CH67" s="23">
        <v>72</v>
      </c>
      <c r="CI67" s="23">
        <v>85</v>
      </c>
      <c r="CJ67" s="23">
        <v>56</v>
      </c>
      <c r="CK67" s="23">
        <v>77</v>
      </c>
      <c r="CL67" s="23">
        <v>90</v>
      </c>
      <c r="CM67" s="8">
        <v>50</v>
      </c>
      <c r="CN67" s="8">
        <v>79</v>
      </c>
      <c r="CO67" s="8">
        <v>88</v>
      </c>
      <c r="CP67" s="8">
        <v>66</v>
      </c>
      <c r="CQ67" s="8">
        <v>66</v>
      </c>
      <c r="CR67" s="8">
        <v>82</v>
      </c>
      <c r="CS67" s="8">
        <v>47</v>
      </c>
      <c r="CT67" s="8">
        <v>71</v>
      </c>
      <c r="CU67" s="8">
        <v>90</v>
      </c>
      <c r="CV67" s="8">
        <v>54</v>
      </c>
      <c r="CW67" s="8">
        <v>68</v>
      </c>
      <c r="CX67" s="8">
        <v>88</v>
      </c>
      <c r="CY67" s="8">
        <v>71</v>
      </c>
      <c r="CZ67" s="8">
        <v>70</v>
      </c>
      <c r="DA67" s="8">
        <v>84</v>
      </c>
      <c r="DB67" s="8">
        <v>52</v>
      </c>
      <c r="DC67" s="8">
        <v>72</v>
      </c>
      <c r="DD67" s="8">
        <v>78</v>
      </c>
      <c r="DE67" s="8">
        <v>46</v>
      </c>
      <c r="DF67" s="8">
        <v>65</v>
      </c>
      <c r="DG67" s="8">
        <v>85</v>
      </c>
      <c r="DH67" s="8">
        <v>62</v>
      </c>
      <c r="DI67" s="8">
        <v>64</v>
      </c>
      <c r="DJ67" s="8">
        <v>82</v>
      </c>
      <c r="DK67" s="8">
        <v>44</v>
      </c>
      <c r="DL67" s="8">
        <v>68</v>
      </c>
      <c r="DM67" s="8">
        <v>75</v>
      </c>
      <c r="DN67" s="8">
        <v>53.15</v>
      </c>
      <c r="DO67" s="8">
        <v>56.35</v>
      </c>
      <c r="DP67" s="8">
        <v>57.23</v>
      </c>
      <c r="DQ67" s="8">
        <v>50.62</v>
      </c>
      <c r="DR67" s="8">
        <v>52.72</v>
      </c>
      <c r="DS67" s="8">
        <v>55.69</v>
      </c>
      <c r="DT67" s="8">
        <v>56.68</v>
      </c>
      <c r="DU67" s="8">
        <v>54.61</v>
      </c>
      <c r="DV67" s="8">
        <v>55.8</v>
      </c>
      <c r="DW67" s="10" t="str">
        <f>IF(AK67="","-",IF(AK67&gt;=AK$5,"Yes","No"))</f>
        <v>Yes</v>
      </c>
      <c r="DX67" s="10" t="str">
        <f>IF(AL67="","-",IF(AL67&gt;=AL$5,"Yes","No"))</f>
        <v>Yes</v>
      </c>
      <c r="DY67" s="10" t="str">
        <f>IF(AM67="","-",IF(AM67&gt;=AM$5,"Yes","No"))</f>
        <v>Yes</v>
      </c>
      <c r="DZ67" s="10" t="str">
        <f>IF(AN67="","-",IF(AN67&gt;=AN$5,"Yes","No"))</f>
        <v>Yes</v>
      </c>
      <c r="EA67" s="10" t="str">
        <f>IF(AO67="","-",IF(AO67&gt;=AO$5,"Yes","No"))</f>
        <v>Yes</v>
      </c>
      <c r="EB67" s="10" t="str">
        <f>IF(AP67="","-",IF(AP67&gt;=AP$5,"Yes","No"))</f>
        <v>Yes</v>
      </c>
      <c r="EC67" s="10" t="str">
        <f>IF(AQ67="","-",IF(AQ67&gt;=AQ$5,"Yes","No"))</f>
        <v>Yes</v>
      </c>
      <c r="ED67" s="10" t="str">
        <f>IF(AR67="","-",IF(AR67&gt;=AR$5,"Yes","No"))</f>
        <v>Yes</v>
      </c>
      <c r="EE67" s="10" t="str">
        <f>IF(AS67="","-",IF(AS67&gt;=AS$5,"Yes","No"))</f>
        <v>Yes</v>
      </c>
      <c r="EF67" s="10" t="str">
        <f>IF(OR(AK67="",BC67=""),"-",IF(AK67&gt;=BC67+10,"Yes","No"))</f>
        <v>No</v>
      </c>
      <c r="EG67" s="10" t="str">
        <f>IF(OR(AL67="",BD67=""),"-",IF(AL67&gt;=BD67+10,"Yes","No"))</f>
        <v>No</v>
      </c>
      <c r="EH67" s="10" t="str">
        <f>IF(OR(AM67="",BE67=""),"-",IF(AM67&gt;=BE67+10,"Yes","No"))</f>
        <v>No</v>
      </c>
      <c r="EI67" s="10" t="str">
        <f>IF(OR(AN67="",BF67=""),"-",IF(AN67&gt;=BF67+10,"Yes","No"))</f>
        <v>No</v>
      </c>
      <c r="EJ67" s="10" t="str">
        <f>IF(OR(AO67="",BG67=""),"-",IF(AO67&gt;=BG67+10,"Yes","No"))</f>
        <v>Yes</v>
      </c>
      <c r="EK67" s="10" t="str">
        <f>IF(OR(AP67="",BH67=""),"-",IF(AP67&gt;=BH67+10,"Yes","No"))</f>
        <v>No</v>
      </c>
      <c r="EL67" s="10" t="str">
        <f>IF(OR(AQ67="",BI67=""),"-",IF(AQ67&gt;=BI67+10,"Yes","No"))</f>
        <v>No</v>
      </c>
      <c r="EM67" s="10" t="str">
        <f>IF(OR(AR67="",BJ67=""),"-",IF(AR67&gt;=BJ67+10,"Yes","No"))</f>
        <v>No</v>
      </c>
      <c r="EN67" s="10" t="str">
        <f>IF(OR(AS67="",BK67=""),"-",IF(AS67&gt;=BK67+10,"Yes","No"))</f>
        <v>No</v>
      </c>
      <c r="EO67" s="10" t="str">
        <f>IF(OR(AK67="",BC67=""),"-",IF(AK67&gt;=(200-BC67)*0.1+BC67,"Yes","No"))</f>
        <v>No</v>
      </c>
      <c r="EP67" s="10" t="str">
        <f>IF(OR(AL67="",BD67=""),"-",IF(AL67&gt;=(200-BD67)*0.1+BD67,"Yes","No"))</f>
        <v>Yes</v>
      </c>
      <c r="EQ67" s="10" t="str">
        <f>IF(OR(AM67="",BE67=""),"-",IF(AM67&gt;=(200-BE67)*0.1+BE67,"Yes","No"))</f>
        <v>Yes</v>
      </c>
      <c r="ER67" s="10" t="str">
        <f>IF(OR(AN67="",BF67=""),"-",IF(AN67&gt;=(200-BF67)*0.1+BF67,"Yes","No"))</f>
        <v>No</v>
      </c>
      <c r="ES67" s="10" t="str">
        <f>IF(OR(AO67="",BG67=""),"-",IF(AO67&gt;=(200-BG67)*0.1+BG67,"Yes","No"))</f>
        <v>Yes</v>
      </c>
      <c r="ET67" s="10" t="str">
        <f>IF(OR(AP67="",BH67=""),"-",IF(AP67&gt;=(200-BH67)*0.1+BH67,"Yes","No"))</f>
        <v>Yes</v>
      </c>
      <c r="EU67" s="10" t="str">
        <f>IF(OR(AQ67="",BI67=""),"-",IF(AQ67&gt;=(200-BI67)*0.1+BI67,"Yes","No"))</f>
        <v>No</v>
      </c>
      <c r="EV67" s="10" t="str">
        <f>IF(OR(AR67="",BJ67=""),"-",IF(AR67&gt;=(200-BJ67)*0.1+BJ67,"Yes","No"))</f>
        <v>No</v>
      </c>
      <c r="EW67" s="10" t="str">
        <f>IF(OR(AS67="",BK67=""),"-",IF(AS67&gt;=(200-BK67)*0.1+BK67,"Yes","No"))</f>
        <v>Yes</v>
      </c>
      <c r="EX67" s="8" t="str">
        <f>IF(DN67="","-",IF(DN67&gt;DN$4,"Yes","No"))</f>
        <v>Yes</v>
      </c>
      <c r="EY67" s="8" t="str">
        <f>IF(DO67="","-",IF(DO67&gt;DO$4,"Yes","No"))</f>
        <v>Yes</v>
      </c>
      <c r="EZ67" s="8" t="str">
        <f>IF(DP67="","-",IF(DP67&gt;DP$4,"Yes","No"))</f>
        <v>Yes</v>
      </c>
      <c r="FA67" s="8" t="str">
        <f>IF(DQ67="","-",IF(DQ67&gt;DQ$4,"Yes","No"))</f>
        <v>Yes</v>
      </c>
      <c r="FB67" s="8" t="str">
        <f>IF(DR67="","-",IF(DR67&gt;DR$4,"Yes","No"))</f>
        <v>Yes</v>
      </c>
      <c r="FC67" s="8" t="str">
        <f>IF(DS67="","-",IF(DS67&gt;DS$4,"Yes","No"))</f>
        <v>Yes</v>
      </c>
      <c r="FD67" s="8" t="str">
        <f>IF(DT67="","-",IF(DT67&gt;DT$4,"Yes","No"))</f>
        <v>Yes</v>
      </c>
      <c r="FE67" s="8" t="str">
        <f>IF(DU67="","-",IF(DU67&gt;DU$4,"Yes","No"))</f>
        <v>Yes</v>
      </c>
      <c r="FF67" s="8" t="str">
        <f>IF(DV67="","-",IF(DV67&gt;DV$4,"Yes","No"))</f>
        <v>Yes</v>
      </c>
      <c r="FG67" s="22" t="s">
        <v>18</v>
      </c>
      <c r="FH67" s="22" t="s">
        <v>18</v>
      </c>
      <c r="FI67" s="22" t="s">
        <v>17</v>
      </c>
      <c r="FJ67" s="22" t="s">
        <v>18</v>
      </c>
      <c r="FK67" s="22" t="s">
        <v>18</v>
      </c>
      <c r="FL67" s="22" t="s">
        <v>18</v>
      </c>
      <c r="FM67" s="22" t="s">
        <v>17</v>
      </c>
      <c r="FN67" s="22" t="s">
        <v>17</v>
      </c>
      <c r="FO67" s="22" t="s">
        <v>18</v>
      </c>
      <c r="FP67" s="22" t="str">
        <f>IF(AT67="","-",IF(AT67&gt;=AT$5,"Yes","No"))</f>
        <v>Yes</v>
      </c>
      <c r="FQ67" s="22" t="str">
        <f>IF(AU67="","-",IF(AU67&gt;=AU$5,"Yes","No"))</f>
        <v>Yes</v>
      </c>
      <c r="FR67" s="22" t="str">
        <f>IF(AV67="","-",IF(AV67&gt;=AV$5,"Yes","No"))</f>
        <v>Yes</v>
      </c>
      <c r="FS67" s="22" t="str">
        <f>IF(AW67="","-",IF(AW67&gt;=AW$5,"Yes","No"))</f>
        <v>No</v>
      </c>
      <c r="FT67" s="22" t="str">
        <f>IF(AX67="","-",IF(AX67&gt;=AX$5,"Yes","No"))</f>
        <v>Yes</v>
      </c>
      <c r="FU67" s="22" t="str">
        <f>IF(AY67="","-",IF(AY67&gt;=AY$5,"Yes","No"))</f>
        <v>Yes</v>
      </c>
      <c r="FV67" s="22" t="str">
        <f>IF(AZ67="","-",IF(AZ67&gt;=AZ$5,"Yes","No"))</f>
        <v>Yes</v>
      </c>
      <c r="FW67" s="22" t="str">
        <f>IF(BA67="","-",IF(BA67&gt;=BA$5,"Yes","No"))</f>
        <v>Yes</v>
      </c>
      <c r="FX67" s="22" t="str">
        <f>IF(BB67="","-",IF(BB67&gt;=BB$5,"Yes","No"))</f>
        <v>Yes</v>
      </c>
      <c r="FY67" s="10" t="str">
        <f>IF(OR(AT67="",BL67=""),"-",IF(AT67&gt;=BL67+10,"Yes","No"))</f>
        <v>Yes</v>
      </c>
      <c r="FZ67" s="10" t="str">
        <f>IF(OR(AU67="",BM67=""),"-",IF(AU67&gt;=BM67+10,"Yes","No"))</f>
        <v>No</v>
      </c>
      <c r="GA67" s="10" t="str">
        <f>IF(OR(AV67="",BN67=""),"-",IF(AV67&gt;=BN67+10,"Yes","No"))</f>
        <v>No</v>
      </c>
      <c r="GB67" s="10" t="str">
        <f>IF(OR(AW67="",BO67=""),"-",IF(AW67&gt;=BO67+10,"Yes","No"))</f>
        <v>Yes</v>
      </c>
      <c r="GC67" s="10" t="str">
        <f>IF(OR(AX67="",BP67=""),"-",IF(AX67&gt;=BP67+10,"Yes","No"))</f>
        <v>No</v>
      </c>
      <c r="GD67" s="10" t="str">
        <f>IF(OR(AY67="",BQ67=""),"-",IF(AY67&gt;=BQ67+10,"Yes","No"))</f>
        <v>No</v>
      </c>
      <c r="GE67" s="10" t="str">
        <f>IF(OR(AZ67="",BR67=""),"-",IF(AZ67&gt;=BR67+10,"Yes","No"))</f>
        <v>Yes</v>
      </c>
      <c r="GF67" s="10" t="str">
        <f>IF(OR(BA67="",BS67=""),"-",IF(BA67&gt;=BS67+10,"Yes","No"))</f>
        <v>No</v>
      </c>
      <c r="GG67" s="10" t="str">
        <f>IF(OR(BB67="",BT67=""),"-",IF(BB67&gt;=BT67+10,"Yes","No"))</f>
        <v>No</v>
      </c>
      <c r="GH67" s="10" t="str">
        <f>IF(OR(AT67="",BL67=""),"-",IF(AT67&gt;=(200-BL67)*0.1+BL67,"Yes","No"))</f>
        <v>No</v>
      </c>
      <c r="GI67" s="10" t="str">
        <f>IF(OR(AU67="",BM67=""),"-",IF(AU67&gt;=(200-BM67)*0.1+BM67,"Yes","No"))</f>
        <v>No</v>
      </c>
      <c r="GJ67" s="10" t="str">
        <f>IF(OR(AV67="",BN67=""),"-",IF(AV67&gt;=(200-BN67)*0.1+BN67,"Yes","No"))</f>
        <v>Yes</v>
      </c>
      <c r="GK67" s="10" t="str">
        <f>IF(OR(AW67="",BO67=""),"-",IF(AW67&gt;=(200-BO67)*0.1+BO67,"Yes","No"))</f>
        <v>Yes</v>
      </c>
      <c r="GL67" s="10" t="str">
        <f>IF(OR(AX67="",BP67=""),"-",IF(AX67&gt;=(200-BP67)*0.1+BP67,"Yes","No"))</f>
        <v>Yes</v>
      </c>
      <c r="GM67" s="10" t="str">
        <f>IF(OR(AY67="",BQ67=""),"-",IF(AY67&gt;=(200-BQ67)*0.1+BQ67,"Yes","No"))</f>
        <v>No</v>
      </c>
      <c r="GN67" s="10" t="str">
        <f>IF(OR(AZ67="",BR67=""),"-",IF(AZ67&gt;=(200-BR67)*0.1+BR67,"Yes","No"))</f>
        <v>Yes</v>
      </c>
      <c r="GO67" s="10" t="str">
        <f>IF(OR(BA67="",BS67=""),"-",IF(BA67&gt;=(200-BS67)*0.1+BS67,"Yes","No"))</f>
        <v>Yes</v>
      </c>
      <c r="GP67" s="10" t="str">
        <f>IF(OR(BB67="",BT67=""),"-",IF(BB67&gt;=(200-BT67)*0.1+BT67,"Yes","No"))</f>
        <v>No</v>
      </c>
      <c r="GQ67" s="22" t="s">
        <v>18</v>
      </c>
      <c r="GR67" s="22" t="s">
        <v>17</v>
      </c>
      <c r="GS67" s="22" t="s">
        <v>17</v>
      </c>
      <c r="GT67" s="22" t="s">
        <v>18</v>
      </c>
      <c r="GU67" s="22" t="s">
        <v>18</v>
      </c>
      <c r="GV67" s="22" t="s">
        <v>18</v>
      </c>
      <c r="GW67" s="22" t="s">
        <v>18</v>
      </c>
      <c r="GX67" s="22" t="s">
        <v>18</v>
      </c>
      <c r="GY67" s="22" t="s">
        <v>17</v>
      </c>
      <c r="GZ67" s="8" t="str">
        <f>IF(BU67="-","-",IF(BU67&gt;BU$6,"Yes","No"))</f>
        <v>No</v>
      </c>
      <c r="HA67" s="8" t="str">
        <f>IF(BV67="-","-",IF(BV67&gt;BV$6,"Yes","No"))</f>
        <v>Yes</v>
      </c>
      <c r="HB67" s="8" t="str">
        <f>IF(BW67="-","-",IF(BW67&gt;BW$6,"Yes","No"))</f>
        <v>Yes</v>
      </c>
      <c r="HC67" s="8" t="str">
        <f>IF(BX67="-","-",IF(BX67&gt;BX$6,"Yes","No"))</f>
        <v>No</v>
      </c>
      <c r="HD67" s="8" t="str">
        <f>IF(BY67="-","-",IF(BY67&gt;BY$6,"Yes","No"))</f>
        <v>Yes</v>
      </c>
      <c r="HE67" s="8" t="str">
        <f>IF(BZ67="-","-",IF(BZ67&gt;BZ$6,"Yes","No"))</f>
        <v>No</v>
      </c>
      <c r="HF67" s="8" t="str">
        <f>IF(CA67="-","-",IF(CA67&gt;CA$6,"Yes","No"))</f>
        <v>No</v>
      </c>
      <c r="HG67" s="8" t="str">
        <f>IF(CB67="-","-",IF(CB67&gt;CB$6,"Yes","No"))</f>
        <v>No</v>
      </c>
      <c r="HH67" s="8" t="str">
        <f>IF(CC67="-","-",IF(CC67&gt;CC$6,"Yes","No"))</f>
        <v>No</v>
      </c>
      <c r="HI67" s="8" t="str">
        <f>IF(CD67="-","-",IF(CD67&gt;CD$6,"Yes","No"))</f>
        <v>No</v>
      </c>
      <c r="HJ67" s="8" t="str">
        <f>IF(CE67="-","-",IF(CE67&gt;CE$6,"Yes","No"))</f>
        <v>Yes</v>
      </c>
      <c r="HK67" s="8" t="str">
        <f>IF(CF67="-","-",IF(CF67&gt;CF$6,"Yes","No"))</f>
        <v>Yes</v>
      </c>
      <c r="HL67" s="8" t="str">
        <f>IF(CG67="-","-",IF(CG67&gt;CG$6,"Yes","No"))</f>
        <v>Yes</v>
      </c>
      <c r="HM67" s="8" t="str">
        <f>IF(CH67="-","-",IF(CH67&gt;CH$6,"Yes","No"))</f>
        <v>No</v>
      </c>
      <c r="HN67" s="8" t="str">
        <f>IF(CI67="-","-",IF(CI67&gt;CI$6,"Yes","No"))</f>
        <v>No</v>
      </c>
      <c r="HO67" s="8" t="str">
        <f>IF(CJ67="-","-",IF(CJ67&gt;CJ$6,"Yes","No"))</f>
        <v>Yes</v>
      </c>
      <c r="HP67" s="8" t="str">
        <f>IF(CK67="-","-",IF(CK67&gt;CK$6,"Yes","No"))</f>
        <v>No</v>
      </c>
      <c r="HQ67" s="8" t="str">
        <f>IF(CL67="-","-",IF(CL67&gt;CL$6,"Yes","No"))</f>
        <v>Yes</v>
      </c>
      <c r="HR67" s="22" t="str">
        <f>IF(BU67="-","-",IF(BU67&gt;=BU$5,"Yes","No"))</f>
        <v>Yes</v>
      </c>
      <c r="HS67" s="22" t="str">
        <f>IF(BV67="-","-",IF(BV67&gt;=BV$5,"Yes","No"))</f>
        <v>Yes</v>
      </c>
      <c r="HT67" s="22" t="str">
        <f>IF(BW67="-","-",IF(BW67&gt;=BW$5,"Yes","No"))</f>
        <v>Yes</v>
      </c>
      <c r="HU67" s="22" t="str">
        <f>IF(BX67="-","-",IF(BX67&gt;=BX$5,"Yes","No"))</f>
        <v>No</v>
      </c>
      <c r="HV67" s="22" t="str">
        <f>IF(BY67="-","-",IF(BY67&gt;=BY$5,"Yes","No"))</f>
        <v>No</v>
      </c>
      <c r="HW67" s="22" t="str">
        <f>IF(BZ67="-","-",IF(BZ67&gt;=BZ$5,"Yes","No"))</f>
        <v>Yes</v>
      </c>
      <c r="HX67" s="22" t="str">
        <f>IF(CA67="-","-",IF(CA67&gt;=CA$5,"Yes","No"))</f>
        <v>Yes</v>
      </c>
      <c r="HY67" s="22" t="str">
        <f>IF(CB67="-","-",IF(CB67&gt;=CB$5,"Yes","No"))</f>
        <v>Yes</v>
      </c>
      <c r="HZ67" s="22" t="str">
        <f>IF(CC67="-","-",IF(CC67&gt;=CC$5,"Yes","No"))</f>
        <v>Yes</v>
      </c>
      <c r="IA67" s="22" t="str">
        <f>IF(CD67="-","-",IF(CD67&gt;=BU$5,"Yes","No"))</f>
        <v>Yes</v>
      </c>
      <c r="IB67" s="22" t="str">
        <f>IF(CE67="-","-",IF(CE67&gt;=BV$5,"Yes","No"))</f>
        <v>Yes</v>
      </c>
      <c r="IC67" s="22" t="str">
        <f>IF(CF67="-","-",IF(CF67&gt;=BW$5,"Yes","No"))</f>
        <v>Yes</v>
      </c>
      <c r="ID67" s="22" t="str">
        <f>IF(CG67="-","-",IF(CG67&gt;=BX$5,"Yes","No"))</f>
        <v>Yes</v>
      </c>
      <c r="IE67" s="22" t="str">
        <f>IF(CH67="-","-",IF(CH67&gt;=BY$5,"Yes","No"))</f>
        <v>Yes</v>
      </c>
      <c r="IF67" s="22" t="str">
        <f>IF(CI67="-","-",IF(CI67&gt;=BZ$5,"Yes","No"))</f>
        <v>Yes</v>
      </c>
      <c r="IG67" s="22" t="str">
        <f>IF(CJ67="-","-",IF(CJ67&gt;=CA$5,"Yes","No"))</f>
        <v>Yes</v>
      </c>
      <c r="IH67" s="22" t="str">
        <f>IF(CK67="-","-",IF(CK67&gt;=CB$5,"Yes","No"))</f>
        <v>Yes</v>
      </c>
      <c r="II67" s="22" t="str">
        <f>IF(CL67="-","-",IF(CL67&gt;=CC$5,"Yes","No"))</f>
        <v>Yes</v>
      </c>
      <c r="IJ67" s="22" t="str">
        <f>IF(OR(BU67="-",CM67="-"),"-",IF(BU67&gt;=CM67+10,"Yes","No"))</f>
        <v>No</v>
      </c>
      <c r="IK67" s="22" t="str">
        <f>IF(OR(BV67="-",CN67="-"),"-",IF(BV67&gt;=CN67+10,"Yes","No"))</f>
        <v>No</v>
      </c>
      <c r="IL67" s="22" t="str">
        <f>IF(OR(BW67="-",CO67="-"),"-",IF(BW67&gt;=CO67+10,"Yes","No"))</f>
        <v>No</v>
      </c>
      <c r="IM67" s="22" t="str">
        <f>IF(OR(BX67="-",CP67="-"),"-",IF(BX67&gt;=CP67+10,"Yes","No"))</f>
        <v>No</v>
      </c>
      <c r="IN67" s="22" t="str">
        <f>IF(OR(BY67="-",CQ67="-"),"-",IF(BY67&gt;=CQ67+10,"Yes","No"))</f>
        <v>No</v>
      </c>
      <c r="IO67" s="22" t="str">
        <f>IF(OR(BZ67="-",CR67="-"),"-",IF(BZ67&gt;=CR67+10,"Yes","No"))</f>
        <v>No</v>
      </c>
      <c r="IP67" s="22" t="str">
        <f>IF(OR(CA67="-",CS67="-"),"-",IF(CA67&gt;=CS67+10,"Yes","No"))</f>
        <v>No</v>
      </c>
      <c r="IQ67" s="22" t="str">
        <f>IF(OR(CB67="-",CT67="-"),"-",IF(CB67&gt;=CT67+10,"Yes","No"))</f>
        <v>No</v>
      </c>
      <c r="IR67" s="22" t="str">
        <f>IF(OR(CC67="-",CU67="-"),"-",IF(CC67&gt;=CU67+10,"Yes","No"))</f>
        <v>No</v>
      </c>
      <c r="IS67" s="22" t="str">
        <f>IF(OR(CD67="-",CV67="-"),"-",IF(CD67&gt;=CV67+10,"Yes","No"))</f>
        <v>No</v>
      </c>
      <c r="IT67" s="22" t="str">
        <f>IF(OR(CE67="-",CW67="-"),"-",IF(CE67&gt;=CW67+10,"Yes","No"))</f>
        <v>No</v>
      </c>
      <c r="IU67" s="22" t="str">
        <f>IF(OR(CF67="-",CX67="-"),"-",IF(CF67&gt;=CX67+10,"Yes","No"))</f>
        <v>No</v>
      </c>
      <c r="IV67" s="22" t="str">
        <f>IF(OR(CG67="-",CY67="-"),"-",IF(CG67&gt;=CY67+10,"Yes","No"))</f>
        <v>No</v>
      </c>
      <c r="IW67" s="22" t="str">
        <f>IF(OR(CH67="-",CZ67="-"),"-",IF(CH67&gt;=CZ67+10,"Yes","No"))</f>
        <v>No</v>
      </c>
      <c r="IX67" s="22" t="str">
        <f>IF(OR(CI67="-",DA67="-"),"-",IF(CI67&gt;=DA67+10,"Yes","No"))</f>
        <v>No</v>
      </c>
      <c r="IY67" s="22" t="str">
        <f>IF(OR(CJ67="-",DB67="-"),"-",IF(CJ67&gt;=DB67+10,"Yes","No"))</f>
        <v>No</v>
      </c>
      <c r="IZ67" s="22" t="str">
        <f>IF(OR(CK67="-",DC67="-"),"-",IF(CK67&gt;=DC67+10,"Yes","No"))</f>
        <v>No</v>
      </c>
      <c r="JA67" s="22" t="str">
        <f>IF(OR(CL67="-",DD67="-"),"-",IF(CL67&gt;=DD67+10,"Yes","No"))</f>
        <v>Yes</v>
      </c>
      <c r="JB67" s="22" t="str">
        <f>IF(OR(BU67="-",DE67="-"),"-",IF(BU67&gt;=DE67+10,"Yes","No"))</f>
        <v>No</v>
      </c>
      <c r="JC67" s="22" t="str">
        <f>IF(OR(BV67="-",DF67="-"),"-",IF(BV67&gt;=DF67+10,"Yes","No"))</f>
        <v>Yes</v>
      </c>
      <c r="JD67" s="22" t="str">
        <f>IF(OR(BW67="-",DG67="-"),"-",IF(BW67&gt;=DG67+10,"Yes","No"))</f>
        <v>No</v>
      </c>
      <c r="JE67" s="22" t="str">
        <f>IF(OR(BX67="-",DH67="-"),"-",IF(BX67&gt;=DH67+10,"Yes","No"))</f>
        <v>No</v>
      </c>
      <c r="JF67" s="22" t="str">
        <f>IF(OR(BY67="-",DI67="-"),"-",IF(BY67&gt;=DI67+10,"Yes","No"))</f>
        <v>No</v>
      </c>
      <c r="JG67" s="22" t="str">
        <f>IF(OR(BZ67="-",DJ67="-"),"-",IF(BZ67&gt;=DJ67+10,"Yes","No"))</f>
        <v>No</v>
      </c>
      <c r="JH67" s="22" t="str">
        <f>IF(OR(CA67="-",DK67="-"),"-",IF(CA67&gt;=DK67+10,"Yes","No"))</f>
        <v>No</v>
      </c>
      <c r="JI67" s="22" t="str">
        <f>IF(OR(CB67="-",DL67="-"),"-",IF(CB67&gt;=DL67+10,"Yes","No"))</f>
        <v>No</v>
      </c>
      <c r="JJ67" s="22" t="str">
        <f>IF(OR(CC67="-",DM67="-"),"-",IF(CC67&gt;=DM67+10,"Yes","No"))</f>
        <v>No</v>
      </c>
      <c r="JK67" s="23" t="str">
        <f>IF(OR(BU67="-",CM67="-"),"-",IF(BU67&gt;=(100-CM67)*0.1+CM67,"Yes","No"))</f>
        <v>No</v>
      </c>
      <c r="JL67" s="23" t="str">
        <f>IF(OR(BV67="-",CN67="-"),"-",IF(BV67&gt;=(100-CN67)*0.1+CN67,"Yes","No"))</f>
        <v>No</v>
      </c>
      <c r="JM67" s="23" t="str">
        <f>IF(OR(BW67="-",CO67="-"),"-",IF(BW67&gt;=(100-CO67)*0.1+CO67,"Yes","No"))</f>
        <v>No</v>
      </c>
      <c r="JN67" s="23" t="str">
        <f>IF(OR(BX67="-",CP67="-"),"-",IF(BX67&gt;=(100-CP67)*0.1+CP67,"Yes","No"))</f>
        <v>No</v>
      </c>
      <c r="JO67" s="23" t="str">
        <f>IF(OR(BY67="-",CQ67="-"),"-",IF(BY67&gt;=(100-CQ67)*0.1+CQ67,"Yes","No"))</f>
        <v>Yes</v>
      </c>
      <c r="JP67" s="23" t="str">
        <f>IF(OR(BZ67="-",CR67="-"),"-",IF(BZ67&gt;=(100-CR67)*0.1+CR67,"Yes","No"))</f>
        <v>No</v>
      </c>
      <c r="JQ67" s="23" t="str">
        <f>IF(OR(CA67="-",CS67="-"),"-",IF(CA67&gt;=(100-CS67)*0.1+CS67,"Yes","No"))</f>
        <v>No</v>
      </c>
      <c r="JR67" s="23" t="str">
        <f>IF(OR(CB67="-",CT67="-"),"-",IF(CB67&gt;=(100-CT67)*0.1+CT67,"Yes","No"))</f>
        <v>No</v>
      </c>
      <c r="JS67" s="23" t="str">
        <f>IF(OR(CC67="-",CU67="-"),"-",IF(CC67&gt;=(100-CU67)*0.1+CU67,"Yes","No"))</f>
        <v>No</v>
      </c>
      <c r="JT67" s="22" t="s">
        <v>18</v>
      </c>
      <c r="JU67" s="22" t="s">
        <v>17</v>
      </c>
      <c r="JV67" s="22" t="s">
        <v>17</v>
      </c>
      <c r="JW67" s="22" t="s">
        <v>17</v>
      </c>
      <c r="JX67" s="22" t="s">
        <v>17</v>
      </c>
      <c r="JY67" s="22" t="s">
        <v>17</v>
      </c>
      <c r="JZ67" s="22" t="s">
        <v>18</v>
      </c>
      <c r="KA67" s="22" t="s">
        <v>17</v>
      </c>
      <c r="KB67" s="22" t="s">
        <v>17</v>
      </c>
      <c r="KC67" s="23" t="str">
        <f>IF(OR(J67="yes",AK67=""),"-",IF(AK67&gt;AK$4,"Yes","No"))</f>
        <v>Yes</v>
      </c>
      <c r="KD67" s="23" t="str">
        <f>IF(OR(K67="yes",AL67=""),"-",IF(AL67&gt;AL$4,"Yes","No"))</f>
        <v>Yes</v>
      </c>
      <c r="KE67" s="23" t="str">
        <f>IF(OR(L67="yes",AM67=""),"-",IF(AM67&gt;AM$4,"Yes","No"))</f>
        <v>Yes</v>
      </c>
      <c r="KF67" s="23" t="str">
        <f>IF(OR(M67="yes",AN67=""),"-",IF(AN67&gt;AN$4,"Yes","No"))</f>
        <v>Yes</v>
      </c>
      <c r="KG67" s="23" t="str">
        <f>IF(OR(N67="yes",AO67=""),"-",IF(AO67&gt;AO$4,"Yes","No"))</f>
        <v>Yes</v>
      </c>
      <c r="KH67" s="23" t="str">
        <f>IF(OR(O67="yes",AP67=""),"-",IF(AP67&gt;AP$4,"Yes","No"))</f>
        <v>Yes</v>
      </c>
      <c r="KI67" s="23" t="str">
        <f>IF(OR(P67="yes",AQ67=""),"-",IF(AQ67&gt;AQ$4,"Yes","No"))</f>
        <v>Yes</v>
      </c>
      <c r="KJ67" s="23" t="str">
        <f>IF(OR(Q67="yes",AR67=""),"-",IF(AR67&gt;AR$4,"Yes","No"))</f>
        <v>Yes</v>
      </c>
      <c r="KK67" s="23" t="str">
        <f>IF(OR(R67="yes",AS67=""),"-",IF(AS67&gt;AS$4,"Yes","No"))</f>
        <v>Yes</v>
      </c>
      <c r="KL67" s="23" t="str">
        <f>IF(OR(S67="yes",AT67=""),"-",IF(AT67&gt;AT$4,"Yes","No"))</f>
        <v>Yes</v>
      </c>
      <c r="KM67" s="23" t="str">
        <f>IF(OR(T67="yes",AU67=""),"-",IF(AU67&gt;AU$4,"Yes","No"))</f>
        <v>Yes</v>
      </c>
      <c r="KN67" s="23" t="str">
        <f>IF(OR(U67="yes",AV67=""),"-",IF(AV67&gt;AV$4,"Yes","No"))</f>
        <v>Yes</v>
      </c>
      <c r="KO67" s="23" t="str">
        <f>IF(OR(V67="yes",AW67=""),"-",IF(AW67&gt;AW$4,"Yes","No"))</f>
        <v>-</v>
      </c>
      <c r="KP67" s="23" t="str">
        <f>IF(OR(W67="yes",AX67=""),"-",IF(AX67&gt;AX$4,"Yes","No"))</f>
        <v>Yes</v>
      </c>
      <c r="KQ67" s="23" t="str">
        <f>IF(OR(X67="yes",AY67=""),"-",IF(AY67&gt;AY$4,"Yes","No"))</f>
        <v>Yes</v>
      </c>
      <c r="KR67" s="23" t="str">
        <f>IF(OR(Y67="yes",AZ67=""),"-",IF(AZ67&gt;AZ$4,"Yes","No"))</f>
        <v>Yes</v>
      </c>
      <c r="KS67" s="23" t="str">
        <f>IF(OR(Z67="yes",BA67=""),"-",IF(BA67&gt;BA$4,"Yes","No"))</f>
        <v>Yes</v>
      </c>
      <c r="KT67" s="23" t="str">
        <f>IF(OR(AA67="yes",BB67=""),"-",IF(BB67&gt;BB$4,"Yes","No"))</f>
        <v>Yes</v>
      </c>
      <c r="KU67" s="23" t="str">
        <f>IF(OR(AB67="yes",AND(BU67="-",CD67="-")),"-",IF(OR(BU67&gt;BU$4,CD67&gt;BU$4),"Yes","No"))</f>
        <v>Yes</v>
      </c>
      <c r="KV67" s="23" t="str">
        <f>IF(OR(AC67="yes",AND(BV67="-",CE67="-")),"-",IF(OR(BV67&gt;BV$4,CE67&gt;BV$4),"Yes","No"))</f>
        <v>Yes</v>
      </c>
      <c r="KW67" s="23" t="str">
        <f>IF(OR(AD67="yes",AND(BW67="-",CF67="-")),"-",IF(OR(BW67&gt;BW$4,CF67&gt;BW$4),"Yes","No"))</f>
        <v>Yes</v>
      </c>
      <c r="KX67" s="23" t="str">
        <f>IF(OR(AE67="yes",AND(BX67="-",CG67="-")),"-",IF(OR(BX67&gt;BX$4,CG67&gt;BX$4),"Yes","No"))</f>
        <v>Yes</v>
      </c>
      <c r="KY67" s="23" t="str">
        <f>IF(OR(AF67="yes",AND(BY67="-",CH67="-")),"-",IF(OR(BY67&gt;BY$4,CH67&gt;BY$4),"Yes","No"))</f>
        <v>Yes</v>
      </c>
      <c r="KZ67" s="23" t="str">
        <f>IF(OR(AG67="yes",AND(BZ67="-",CI67="-")),"-",IF(OR(BZ67&gt;BZ$4,CI67&gt;BZ$4),"Yes","No"))</f>
        <v>Yes</v>
      </c>
      <c r="LA67" s="23" t="str">
        <f>IF(OR(AH67="yes",AND(CA67="-",CJ67="-")),"-",IF(OR(CA67&gt;CA$4,CJ67&gt;CA$4),"Yes","No"))</f>
        <v>Yes</v>
      </c>
      <c r="LB67" s="23" t="str">
        <f>IF(OR(AI67="yes",AND(CB67="-",CK67="-")),"-",IF(OR(CB67&gt;CB$4,CK67&gt;CB$4),"Yes","No"))</f>
        <v>Yes</v>
      </c>
      <c r="LC67" s="23" t="str">
        <f>IF(OR(AJ67="yes",AND(CC67="-",CL67="-")),"-",IF(OR(CC67&gt;CC$4,CL67&gt;CC$4),"Yes","No"))</f>
        <v>Yes</v>
      </c>
      <c r="LD67" s="23" t="str">
        <f>IF(AK67="","-",IF(OR(DW67="yes",EF67="yes",EO67="yes",EX67="yes",FG67="yes",GZ67="yes",HI67="yes",KC67="yes"),"Yes","No"))</f>
        <v>Yes</v>
      </c>
      <c r="LE67" s="23" t="str">
        <f>IF(AL67="","-",IF(OR(DX67="yes",EG67="yes",EP67="yes",EY67="yes",FH67="yes",HA67="yes",HJ67="yes",KD67="yes"),"Yes","No"))</f>
        <v>Yes</v>
      </c>
      <c r="LF67" s="23" t="str">
        <f>IF(AM67="","-",IF(OR(DY67="yes",EH67="yes",EQ67="yes",EZ67="yes",FI67="yes",HB67="yes",HK67="yes",KE67="yes"),"Yes","No"))</f>
        <v>Yes</v>
      </c>
      <c r="LG67" s="23" t="str">
        <f>IF(AN67="","-",IF(OR(DZ67="yes",EI67="yes",ER67="yes",FA67="yes",FJ67="yes",HC67="yes",HL67="yes",KF67="yes"),"Yes","No"))</f>
        <v>Yes</v>
      </c>
      <c r="LH67" s="23" t="str">
        <f>IF(AO67="","-",IF(OR(EA67="yes",EJ67="yes",ES67="yes",FB67="yes",FK67="yes",HD67="yes",HM67="yes",KG67="yes"),"Yes","No"))</f>
        <v>Yes</v>
      </c>
      <c r="LI67" s="23" t="str">
        <f>IF(AP67="","-",IF(OR(EB67="yes",EK67="yes",ET67="yes",FC67="yes",FL67="yes",HE67="yes",HN67="yes",KH67="yes"),"Yes","No"))</f>
        <v>Yes</v>
      </c>
      <c r="LJ67" s="23" t="str">
        <f>IF(AQ67="","-",IF(OR(EC67="yes",EL67="yes",EU67="yes",FD67="yes",FM67="yes",HF67="yes",HO67="yes",KI67="yes"),"Yes","No"))</f>
        <v>Yes</v>
      </c>
      <c r="LK67" s="23" t="str">
        <f>IF(AR67="","-",IF(OR(ED67="yes",EM67="yes",EV67="yes",FE67="yes",FN67="yes",HG67="yes",HP67="yes",KJ67="yes"),"Yes","No"))</f>
        <v>Yes</v>
      </c>
      <c r="LL67" s="23" t="str">
        <f>IF(AS67="","-",IF(OR(EE67="yes",EN67="yes",EW67="yes",FF67="yes",FO67="yes",HH67="yes",HQ67="yes",KK67="yes"),"Yes","No"))</f>
        <v>Yes</v>
      </c>
      <c r="LM67" s="23" t="str">
        <f>IF(AT67="","-",IF(OR(FP67="Yes",FY67="Yes",GH67="Yes",GQ67="Yes",GZ67="Yes",HI67="Yes",KL67="yes"),"Yes","No"))</f>
        <v>Yes</v>
      </c>
      <c r="LN67" s="23" t="str">
        <f>IF(AU67="","-",IF(OR(FQ67="Yes",FZ67="Yes",GI67="Yes",GR67="Yes",HA67="Yes",HJ67="Yes",KM67="yes"),"Yes","No"))</f>
        <v>Yes</v>
      </c>
      <c r="LO67" s="23" t="str">
        <f>IF(AV67="","-",IF(OR(FR67="Yes",GA67="Yes",GJ67="Yes",GS67="Yes",HB67="Yes",HK67="Yes",KN67="yes"),"Yes","No"))</f>
        <v>Yes</v>
      </c>
      <c r="LP67" s="23" t="str">
        <f>IF(AW67="","-",IF(OR(FS67="Yes",GB67="Yes",GK67="Yes",GT67="Yes",HC67="Yes",HL67="Yes",KO67="yes"),"Yes","No"))</f>
        <v>Yes</v>
      </c>
      <c r="LQ67" s="23" t="str">
        <f>IF(AX67="","-",IF(OR(FT67="Yes",GC67="Yes",GL67="Yes",GU67="Yes",HD67="Yes",HM67="Yes",KP67="yes"),"Yes","No"))</f>
        <v>Yes</v>
      </c>
      <c r="LR67" s="23" t="str">
        <f>IF(AY67="","-",IF(OR(FU67="Yes",GD67="Yes",GM67="Yes",GV67="Yes",HE67="Yes",HN67="Yes",KQ67="yes"),"Yes","No"))</f>
        <v>Yes</v>
      </c>
      <c r="LS67" s="23" t="str">
        <f>IF(AZ67="","-",IF(OR(FV67="Yes",GE67="Yes",GN67="Yes",GW67="Yes",HF67="Yes",HO67="Yes",KR67="yes"),"Yes","No"))</f>
        <v>Yes</v>
      </c>
      <c r="LT67" s="23" t="str">
        <f>IF(BA67="","-",IF(OR(FW67="Yes",GF67="Yes",GO67="Yes",GX67="Yes",HG67="Yes",HP67="Yes",KS67="yes"),"Yes","No"))</f>
        <v>Yes</v>
      </c>
      <c r="LU67" s="23" t="str">
        <f>IF(BB67="","-",IF(OR(FX67="Yes",GG67="Yes",GP67="Yes",GY67="Yes",HH67="Yes",HQ67="Yes",KT67="yes"),"Yes","No"))</f>
        <v>Yes</v>
      </c>
      <c r="LV67" s="23" t="str">
        <f>IF(AND(BU67="-",CD67="-"),"-",IF(OR(GZ67="Yes",HI67="Yes",HR67="Yes",IA67="Yes",IJ67="Yes",IS67="Yes",JB67="Yes",JK67="Yes",JT67="Yes",KU67="yes"),"Yes","No"))</f>
        <v>Yes</v>
      </c>
      <c r="LW67" s="23" t="str">
        <f>IF(AND(BV67="-",CE67="-"),"-",IF(OR(HA67="Yes",HJ67="Yes",HS67="Yes",IB67="Yes",IK67="Yes",IT67="Yes",JC67="Yes",JL67="Yes",JU67="Yes",KV67="yes"),"Yes","No"))</f>
        <v>Yes</v>
      </c>
      <c r="LX67" s="23" t="str">
        <f>IF(AND(BW67="-",CF67="-"),"-",IF(OR(HB67="Yes",HK67="Yes",HT67="Yes",IC67="Yes",IL67="Yes",IU67="Yes",JD67="Yes",JM67="Yes",JV67="Yes",KW67="yes"),"Yes","No"))</f>
        <v>Yes</v>
      </c>
      <c r="LY67" s="23" t="str">
        <f>IF(AND(BX67="-",CG67="-"),"-",IF(OR(HC67="Yes",HL67="Yes",HU67="Yes",ID67="Yes",IM67="Yes",IV67="Yes",JE67="Yes",JN67="Yes",JW67="Yes",KX67="yes"),"Yes","No"))</f>
        <v>Yes</v>
      </c>
      <c r="LZ67" s="23" t="str">
        <f>IF(AND(BY67="-",CH67="-"),"-",IF(OR(HD67="Yes",HM67="Yes",HV67="Yes",IE67="Yes",IN67="Yes",IW67="Yes",JF67="Yes",JO67="Yes",JX67="Yes",KY67="yes"),"Yes","No"))</f>
        <v>Yes</v>
      </c>
      <c r="MA67" s="23" t="str">
        <f>IF(AND(BZ67="-",CI67="-"),"-",IF(OR(HE67="Yes",HN67="Yes",HW67="Yes",IF67="Yes",IO67="Yes",IX67="Yes",JG67="Yes",JP67="Yes",JY67="Yes",KZ67="yes"),"Yes","No"))</f>
        <v>Yes</v>
      </c>
      <c r="MB67" s="23" t="str">
        <f>IF(AND(CA67="-",CJ67="-"),"-",IF(OR(HF67="Yes",HO67="Yes",HX67="Yes",IG67="Yes",IP67="Yes",IY67="Yes",JH67="Yes",JQ67="Yes",JZ67="Yes",LA67="yes"),"Yes","No"))</f>
        <v>Yes</v>
      </c>
      <c r="MC67" s="23" t="str">
        <f>IF(AND(CB67="-",CK67="-"),"-",IF(OR(HG67="Yes",HP67="Yes",HY67="Yes",IH67="Yes",IQ67="Yes",IZ67="Yes",JI67="Yes",JR67="Yes",KA67="Yes",LB67="yes"),"Yes","No"))</f>
        <v>Yes</v>
      </c>
      <c r="MD67" s="23" t="str">
        <f>IF(AND(CC67="-",CL67="-"),"-",IF(OR(HH67="Yes",HQ67="Yes",HZ67="Yes",II67="Yes",IR67="Yes",JA67="Yes",JJ67="Yes",JS67="Yes",KB67="Yes",LC67="yes"),"Yes","No"))</f>
        <v>Yes</v>
      </c>
    </row>
    <row r="68" spans="2:342" s="12" customFormat="1" x14ac:dyDescent="0.25">
      <c r="B68" s="9" t="s">
        <v>135</v>
      </c>
      <c r="C68" s="9" t="s">
        <v>136</v>
      </c>
      <c r="D68" s="9"/>
      <c r="E68" s="8" t="str">
        <f>IF(AND(F68="-",G68="-",H68="-"),"-",IF(COUNTIF(F68:I68,"no")&gt;0,"No","Yes"))</f>
        <v>No</v>
      </c>
      <c r="F68" s="10" t="str">
        <f>IF(SUM(COUNTIF(LD68:LL68,"yes"),COUNTIF(LD68:LL68,"no"))=0,"-",IF(COUNTIF(LD68:LL68,"no")&gt;0,"No","Yes"))</f>
        <v>Yes</v>
      </c>
      <c r="G68" s="10" t="str">
        <f>IF(SUM(COUNTIF(LM68:LU68,"yes"),COUNTIF(LM68:LU68,"no"))=0,"-",IF(COUNTIF(LM68:LU68,"no")&gt;0,"No","Yes"))</f>
        <v>No</v>
      </c>
      <c r="H68" s="10" t="str">
        <f>IF(SUM(COUNTIF(LV68:MD68,"yes"),COUNTIF(LV68:MD68,"no"))=0,"-",IF(COUNTIF(LV68:MD68,"no")&gt;0,"No","Yes"))</f>
        <v>Yes</v>
      </c>
      <c r="I68" s="8" t="s">
        <v>18</v>
      </c>
      <c r="J68" s="13"/>
      <c r="K68" s="13" t="s">
        <v>15</v>
      </c>
      <c r="L68" s="13" t="s">
        <v>15</v>
      </c>
      <c r="M68" s="13" t="s">
        <v>15</v>
      </c>
      <c r="N68" s="13" t="s">
        <v>15</v>
      </c>
      <c r="O68" s="13" t="s">
        <v>15</v>
      </c>
      <c r="P68" s="13"/>
      <c r="Q68" s="13"/>
      <c r="R68" s="13" t="s">
        <v>15</v>
      </c>
      <c r="S68" s="13"/>
      <c r="T68" s="13" t="s">
        <v>15</v>
      </c>
      <c r="U68" s="13" t="s">
        <v>15</v>
      </c>
      <c r="V68" s="13" t="s">
        <v>15</v>
      </c>
      <c r="W68" s="13" t="s">
        <v>17</v>
      </c>
      <c r="X68" s="13" t="s">
        <v>15</v>
      </c>
      <c r="Y68" s="13"/>
      <c r="Z68" s="13"/>
      <c r="AA68" s="13" t="s">
        <v>15</v>
      </c>
      <c r="AB68" s="13"/>
      <c r="AC68" s="13" t="s">
        <v>15</v>
      </c>
      <c r="AD68" s="13" t="s">
        <v>15</v>
      </c>
      <c r="AE68" s="13" t="s">
        <v>15</v>
      </c>
      <c r="AF68" s="13" t="s">
        <v>15</v>
      </c>
      <c r="AG68" s="13" t="s">
        <v>15</v>
      </c>
      <c r="AH68" s="13"/>
      <c r="AI68" s="13"/>
      <c r="AJ68" s="13" t="s">
        <v>15</v>
      </c>
      <c r="AK68" s="8">
        <v>84.5</v>
      </c>
      <c r="AL68" s="8">
        <v>112.5</v>
      </c>
      <c r="AM68" s="8">
        <v>180</v>
      </c>
      <c r="AN68" s="8">
        <v>96</v>
      </c>
      <c r="AO68" s="8">
        <v>110</v>
      </c>
      <c r="AP68" s="8">
        <v>181</v>
      </c>
      <c r="AQ68" s="8">
        <v>73</v>
      </c>
      <c r="AR68" s="8">
        <v>99</v>
      </c>
      <c r="AS68" s="8">
        <v>179.5</v>
      </c>
      <c r="AT68" s="8">
        <v>91.5</v>
      </c>
      <c r="AU68" s="8" t="s">
        <v>15</v>
      </c>
      <c r="AV68" s="8">
        <v>189.5</v>
      </c>
      <c r="AW68" s="8">
        <v>132</v>
      </c>
      <c r="AX68" s="8">
        <v>131.5</v>
      </c>
      <c r="AY68" s="8">
        <v>185.5</v>
      </c>
      <c r="AZ68" s="8">
        <v>74.5</v>
      </c>
      <c r="BA68" s="8">
        <v>136.5</v>
      </c>
      <c r="BB68" s="8">
        <v>185</v>
      </c>
      <c r="BC68" s="17">
        <v>81.5</v>
      </c>
      <c r="BD68" s="17">
        <v>116</v>
      </c>
      <c r="BE68" s="17">
        <v>176.5</v>
      </c>
      <c r="BF68" s="17">
        <v>89</v>
      </c>
      <c r="BG68" s="17">
        <v>102.5</v>
      </c>
      <c r="BH68" s="17">
        <v>178</v>
      </c>
      <c r="BI68" s="17">
        <v>67</v>
      </c>
      <c r="BJ68" s="17">
        <v>91.5</v>
      </c>
      <c r="BK68" s="17">
        <v>177</v>
      </c>
      <c r="BL68" s="17">
        <v>74.5</v>
      </c>
      <c r="BM68" s="17" t="s">
        <v>15</v>
      </c>
      <c r="BN68" s="17">
        <v>185</v>
      </c>
      <c r="BO68" s="17">
        <v>118.5</v>
      </c>
      <c r="BP68" s="17">
        <v>124</v>
      </c>
      <c r="BQ68" s="17">
        <v>182</v>
      </c>
      <c r="BR68" s="17">
        <v>68.5</v>
      </c>
      <c r="BS68" s="17">
        <v>124.5</v>
      </c>
      <c r="BT68" s="17" t="s">
        <v>15</v>
      </c>
      <c r="BU68" s="23">
        <v>47</v>
      </c>
      <c r="BV68" s="23" t="s">
        <v>16</v>
      </c>
      <c r="BW68" s="23">
        <v>95</v>
      </c>
      <c r="BX68" s="23">
        <v>68</v>
      </c>
      <c r="BY68" s="23">
        <v>64</v>
      </c>
      <c r="BZ68" s="23">
        <v>93</v>
      </c>
      <c r="CA68" s="23">
        <v>35</v>
      </c>
      <c r="CB68" s="23">
        <v>67</v>
      </c>
      <c r="CC68" s="23" t="s">
        <v>16</v>
      </c>
      <c r="CD68" s="23">
        <v>47</v>
      </c>
      <c r="CE68" s="23" t="s">
        <v>16</v>
      </c>
      <c r="CF68" s="23">
        <v>93</v>
      </c>
      <c r="CG68" s="23">
        <v>73</v>
      </c>
      <c r="CH68" s="23">
        <v>71</v>
      </c>
      <c r="CI68" s="23">
        <v>92</v>
      </c>
      <c r="CJ68" s="23">
        <v>53</v>
      </c>
      <c r="CK68" s="23">
        <v>74</v>
      </c>
      <c r="CL68" s="23" t="s">
        <v>16</v>
      </c>
      <c r="CM68" s="8">
        <v>38</v>
      </c>
      <c r="CN68" s="8" t="s">
        <v>16</v>
      </c>
      <c r="CO68" s="8">
        <v>93</v>
      </c>
      <c r="CP68" s="8">
        <v>66</v>
      </c>
      <c r="CQ68" s="8">
        <v>64</v>
      </c>
      <c r="CR68" s="8">
        <v>91</v>
      </c>
      <c r="CS68" s="8">
        <v>41</v>
      </c>
      <c r="CT68" s="8">
        <v>66</v>
      </c>
      <c r="CU68" s="8" t="s">
        <v>16</v>
      </c>
      <c r="CV68" s="8">
        <v>39</v>
      </c>
      <c r="CW68" s="8" t="s">
        <v>16</v>
      </c>
      <c r="CX68" s="8">
        <v>95</v>
      </c>
      <c r="CY68" s="8">
        <v>72</v>
      </c>
      <c r="CZ68" s="8">
        <v>66</v>
      </c>
      <c r="DA68" s="8">
        <v>91</v>
      </c>
      <c r="DB68" s="8">
        <v>47</v>
      </c>
      <c r="DC68" s="8">
        <v>70</v>
      </c>
      <c r="DD68" s="8" t="s">
        <v>16</v>
      </c>
      <c r="DE68" s="8">
        <v>33</v>
      </c>
      <c r="DF68" s="8" t="s">
        <v>16</v>
      </c>
      <c r="DG68" s="8">
        <v>93</v>
      </c>
      <c r="DH68" s="8">
        <v>63</v>
      </c>
      <c r="DI68" s="8">
        <v>57</v>
      </c>
      <c r="DJ68" s="8">
        <v>90</v>
      </c>
      <c r="DK68" s="8">
        <v>35</v>
      </c>
      <c r="DL68" s="8">
        <v>61</v>
      </c>
      <c r="DM68" s="8" t="s">
        <v>16</v>
      </c>
      <c r="DN68" s="8">
        <v>51.23</v>
      </c>
      <c r="DO68" s="8">
        <v>49.81</v>
      </c>
      <c r="DP68" s="8">
        <v>54.42</v>
      </c>
      <c r="DQ68" s="8">
        <v>51.07</v>
      </c>
      <c r="DR68" s="8">
        <v>53.39</v>
      </c>
      <c r="DS68" s="8">
        <v>53.66</v>
      </c>
      <c r="DT68" s="8">
        <v>54.51</v>
      </c>
      <c r="DU68" s="8">
        <v>52.28</v>
      </c>
      <c r="DV68" s="8">
        <v>55.09</v>
      </c>
      <c r="DW68" s="10" t="str">
        <f>IF(AK68="","-",IF(AK68&gt;=AK$5,"Yes","No"))</f>
        <v>Yes</v>
      </c>
      <c r="DX68" s="10" t="str">
        <f>IF(AL68="","-",IF(AL68&gt;=AL$5,"Yes","No"))</f>
        <v>Yes</v>
      </c>
      <c r="DY68" s="10" t="str">
        <f>IF(AM68="","-",IF(AM68&gt;=AM$5,"Yes","No"))</f>
        <v>Yes</v>
      </c>
      <c r="DZ68" s="10" t="str">
        <f>IF(AN68="","-",IF(AN68&gt;=AN$5,"Yes","No"))</f>
        <v>Yes</v>
      </c>
      <c r="EA68" s="10" t="str">
        <f>IF(AO68="","-",IF(AO68&gt;=AO$5,"Yes","No"))</f>
        <v>Yes</v>
      </c>
      <c r="EB68" s="10" t="str">
        <f>IF(AP68="","-",IF(AP68&gt;=AP$5,"Yes","No"))</f>
        <v>Yes</v>
      </c>
      <c r="EC68" s="10" t="str">
        <f>IF(AQ68="","-",IF(AQ68&gt;=AQ$5,"Yes","No"))</f>
        <v>Yes</v>
      </c>
      <c r="ED68" s="10" t="str">
        <f>IF(AR68="","-",IF(AR68&gt;=AR$5,"Yes","No"))</f>
        <v>Yes</v>
      </c>
      <c r="EE68" s="10" t="str">
        <f>IF(AS68="","-",IF(AS68&gt;=AS$5,"Yes","No"))</f>
        <v>Yes</v>
      </c>
      <c r="EF68" s="10" t="str">
        <f>IF(OR(AK68="",BC68=""),"-",IF(AK68&gt;=BC68+10,"Yes","No"))</f>
        <v>No</v>
      </c>
      <c r="EG68" s="10" t="str">
        <f>IF(OR(AL68="",BD68=""),"-",IF(AL68&gt;=BD68+10,"Yes","No"))</f>
        <v>No</v>
      </c>
      <c r="EH68" s="10" t="str">
        <f>IF(OR(AM68="",BE68=""),"-",IF(AM68&gt;=BE68+10,"Yes","No"))</f>
        <v>No</v>
      </c>
      <c r="EI68" s="10" t="str">
        <f>IF(OR(AN68="",BF68=""),"-",IF(AN68&gt;=BF68+10,"Yes","No"))</f>
        <v>No</v>
      </c>
      <c r="EJ68" s="10" t="str">
        <f>IF(OR(AO68="",BG68=""),"-",IF(AO68&gt;=BG68+10,"Yes","No"))</f>
        <v>No</v>
      </c>
      <c r="EK68" s="10" t="str">
        <f>IF(OR(AP68="",BH68=""),"-",IF(AP68&gt;=BH68+10,"Yes","No"))</f>
        <v>No</v>
      </c>
      <c r="EL68" s="10" t="str">
        <f>IF(OR(AQ68="",BI68=""),"-",IF(AQ68&gt;=BI68+10,"Yes","No"))</f>
        <v>No</v>
      </c>
      <c r="EM68" s="10" t="str">
        <f>IF(OR(AR68="",BJ68=""),"-",IF(AR68&gt;=BJ68+10,"Yes","No"))</f>
        <v>No</v>
      </c>
      <c r="EN68" s="10" t="str">
        <f>IF(OR(AS68="",BK68=""),"-",IF(AS68&gt;=BK68+10,"Yes","No"))</f>
        <v>No</v>
      </c>
      <c r="EO68" s="10" t="str">
        <f>IF(OR(AK68="",BC68=""),"-",IF(AK68&gt;=(200-BC68)*0.1+BC68,"Yes","No"))</f>
        <v>No</v>
      </c>
      <c r="EP68" s="10" t="str">
        <f>IF(OR(AL68="",BD68=""),"-",IF(AL68&gt;=(200-BD68)*0.1+BD68,"Yes","No"))</f>
        <v>No</v>
      </c>
      <c r="EQ68" s="10" t="str">
        <f>IF(OR(AM68="",BE68=""),"-",IF(AM68&gt;=(200-BE68)*0.1+BE68,"Yes","No"))</f>
        <v>Yes</v>
      </c>
      <c r="ER68" s="10" t="str">
        <f>IF(OR(AN68="",BF68=""),"-",IF(AN68&gt;=(200-BF68)*0.1+BF68,"Yes","No"))</f>
        <v>No</v>
      </c>
      <c r="ES68" s="10" t="str">
        <f>IF(OR(AO68="",BG68=""),"-",IF(AO68&gt;=(200-BG68)*0.1+BG68,"Yes","No"))</f>
        <v>No</v>
      </c>
      <c r="ET68" s="10" t="str">
        <f>IF(OR(AP68="",BH68=""),"-",IF(AP68&gt;=(200-BH68)*0.1+BH68,"Yes","No"))</f>
        <v>Yes</v>
      </c>
      <c r="EU68" s="10" t="str">
        <f>IF(OR(AQ68="",BI68=""),"-",IF(AQ68&gt;=(200-BI68)*0.1+BI68,"Yes","No"))</f>
        <v>No</v>
      </c>
      <c r="EV68" s="10" t="str">
        <f>IF(OR(AR68="",BJ68=""),"-",IF(AR68&gt;=(200-BJ68)*0.1+BJ68,"Yes","No"))</f>
        <v>No</v>
      </c>
      <c r="EW68" s="10" t="str">
        <f>IF(OR(AS68="",BK68=""),"-",IF(AS68&gt;=(200-BK68)*0.1+BK68,"Yes","No"))</f>
        <v>Yes</v>
      </c>
      <c r="EX68" s="8" t="str">
        <f>IF(DN68="","-",IF(DN68&gt;DN$4,"Yes","No"))</f>
        <v>Yes</v>
      </c>
      <c r="EY68" s="8" t="str">
        <f>IF(DO68="","-",IF(DO68&gt;DO$4,"Yes","No"))</f>
        <v>No</v>
      </c>
      <c r="EZ68" s="8" t="str">
        <f>IF(DP68="","-",IF(DP68&gt;DP$4,"Yes","No"))</f>
        <v>No</v>
      </c>
      <c r="FA68" s="8" t="str">
        <f>IF(DQ68="","-",IF(DQ68&gt;DQ$4,"Yes","No"))</f>
        <v>Yes</v>
      </c>
      <c r="FB68" s="8" t="str">
        <f>IF(DR68="","-",IF(DR68&gt;DR$4,"Yes","No"))</f>
        <v>Yes</v>
      </c>
      <c r="FC68" s="8" t="str">
        <f>IF(DS68="","-",IF(DS68&gt;DS$4,"Yes","No"))</f>
        <v>Yes</v>
      </c>
      <c r="FD68" s="8" t="str">
        <f>IF(DT68="","-",IF(DT68&gt;DT$4,"Yes","No"))</f>
        <v>Yes</v>
      </c>
      <c r="FE68" s="8" t="str">
        <f>IF(DU68="","-",IF(DU68&gt;DU$4,"Yes","No"))</f>
        <v>Yes</v>
      </c>
      <c r="FF68" s="8" t="str">
        <f>IF(DV68="","-",IF(DV68&gt;DV$4,"Yes","No"))</f>
        <v>Yes</v>
      </c>
      <c r="FG68" s="22" t="s">
        <v>18</v>
      </c>
      <c r="FH68" s="22" t="s">
        <v>18</v>
      </c>
      <c r="FI68" s="22" t="s">
        <v>17</v>
      </c>
      <c r="FJ68" s="22" t="s">
        <v>17</v>
      </c>
      <c r="FK68" s="22" t="s">
        <v>17</v>
      </c>
      <c r="FL68" s="22" t="s">
        <v>17</v>
      </c>
      <c r="FM68" s="22" t="s">
        <v>18</v>
      </c>
      <c r="FN68" s="22" t="s">
        <v>17</v>
      </c>
      <c r="FO68" s="22" t="s">
        <v>17</v>
      </c>
      <c r="FP68" s="22" t="str">
        <f>IF(AT68="","-",IF(AT68&gt;=AT$5,"Yes","No"))</f>
        <v>Yes</v>
      </c>
      <c r="FQ68" s="22" t="str">
        <f>IF(AU68="","-",IF(AU68&gt;=AU$5,"Yes","No"))</f>
        <v>-</v>
      </c>
      <c r="FR68" s="22" t="str">
        <f>IF(AV68="","-",IF(AV68&gt;=AV$5,"Yes","No"))</f>
        <v>Yes</v>
      </c>
      <c r="FS68" s="22" t="str">
        <f>IF(AW68="","-",IF(AW68&gt;=AW$5,"Yes","No"))</f>
        <v>No</v>
      </c>
      <c r="FT68" s="22" t="str">
        <f>IF(AX68="","-",IF(AX68&gt;=AX$5,"Yes","No"))</f>
        <v>No</v>
      </c>
      <c r="FU68" s="22" t="str">
        <f>IF(AY68="","-",IF(AY68&gt;=AY$5,"Yes","No"))</f>
        <v>Yes</v>
      </c>
      <c r="FV68" s="22" t="str">
        <f>IF(AZ68="","-",IF(AZ68&gt;=AZ$5,"Yes","No"))</f>
        <v>Yes</v>
      </c>
      <c r="FW68" s="22" t="str">
        <f>IF(BA68="","-",IF(BA68&gt;=BA$5,"Yes","No"))</f>
        <v>Yes</v>
      </c>
      <c r="FX68" s="22" t="str">
        <f>IF(BB68="","-",IF(BB68&gt;=BB$5,"Yes","No"))</f>
        <v>Yes</v>
      </c>
      <c r="FY68" s="10" t="str">
        <f>IF(OR(AT68="",BL68=""),"-",IF(AT68&gt;=BL68+10,"Yes","No"))</f>
        <v>Yes</v>
      </c>
      <c r="FZ68" s="10" t="str">
        <f>IF(OR(AU68="",BM68=""),"-",IF(AU68&gt;=BM68+10,"Yes","No"))</f>
        <v>-</v>
      </c>
      <c r="GA68" s="10" t="str">
        <f>IF(OR(AV68="",BN68=""),"-",IF(AV68&gt;=BN68+10,"Yes","No"))</f>
        <v>No</v>
      </c>
      <c r="GB68" s="10" t="str">
        <f>IF(OR(AW68="",BO68=""),"-",IF(AW68&gt;=BO68+10,"Yes","No"))</f>
        <v>Yes</v>
      </c>
      <c r="GC68" s="10" t="str">
        <f>IF(OR(AX68="",BP68=""),"-",IF(AX68&gt;=BP68+10,"Yes","No"))</f>
        <v>No</v>
      </c>
      <c r="GD68" s="10" t="str">
        <f>IF(OR(AY68="",BQ68=""),"-",IF(AY68&gt;=BQ68+10,"Yes","No"))</f>
        <v>No</v>
      </c>
      <c r="GE68" s="10" t="str">
        <f>IF(OR(AZ68="",BR68=""),"-",IF(AZ68&gt;=BR68+10,"Yes","No"))</f>
        <v>No</v>
      </c>
      <c r="GF68" s="10" t="str">
        <f>IF(OR(BA68="",BS68=""),"-",IF(BA68&gt;=BS68+10,"Yes","No"))</f>
        <v>Yes</v>
      </c>
      <c r="GG68" s="10" t="str">
        <f>IF(OR(BB68="",BT68=""),"-",IF(BB68&gt;=BT68+10,"Yes","No"))</f>
        <v>-</v>
      </c>
      <c r="GH68" s="10" t="str">
        <f>IF(OR(AT68="",BL68=""),"-",IF(AT68&gt;=(200-BL68)*0.1+BL68,"Yes","No"))</f>
        <v>Yes</v>
      </c>
      <c r="GI68" s="10" t="str">
        <f>IF(OR(AU68="",BM68=""),"-",IF(AU68&gt;=(200-BM68)*0.1+BM68,"Yes","No"))</f>
        <v>-</v>
      </c>
      <c r="GJ68" s="10" t="str">
        <f>IF(OR(AV68="",BN68=""),"-",IF(AV68&gt;=(200-BN68)*0.1+BN68,"Yes","No"))</f>
        <v>Yes</v>
      </c>
      <c r="GK68" s="10" t="str">
        <f>IF(OR(AW68="",BO68=""),"-",IF(AW68&gt;=(200-BO68)*0.1+BO68,"Yes","No"))</f>
        <v>Yes</v>
      </c>
      <c r="GL68" s="10" t="str">
        <f>IF(OR(AX68="",BP68=""),"-",IF(AX68&gt;=(200-BP68)*0.1+BP68,"Yes","No"))</f>
        <v>No</v>
      </c>
      <c r="GM68" s="10" t="str">
        <f>IF(OR(AY68="",BQ68=""),"-",IF(AY68&gt;=(200-BQ68)*0.1+BQ68,"Yes","No"))</f>
        <v>Yes</v>
      </c>
      <c r="GN68" s="10" t="str">
        <f>IF(OR(AZ68="",BR68=""),"-",IF(AZ68&gt;=(200-BR68)*0.1+BR68,"Yes","No"))</f>
        <v>No</v>
      </c>
      <c r="GO68" s="10" t="str">
        <f>IF(OR(BA68="",BS68=""),"-",IF(BA68&gt;=(200-BS68)*0.1+BS68,"Yes","No"))</f>
        <v>Yes</v>
      </c>
      <c r="GP68" s="10" t="str">
        <f>IF(OR(BB68="",BT68=""),"-",IF(BB68&gt;=(200-BT68)*0.1+BT68,"Yes","No"))</f>
        <v>-</v>
      </c>
      <c r="GQ68" s="22" t="s">
        <v>18</v>
      </c>
      <c r="GR68" s="22" t="s">
        <v>16</v>
      </c>
      <c r="GS68" s="22" t="s">
        <v>17</v>
      </c>
      <c r="GT68" s="22" t="s">
        <v>18</v>
      </c>
      <c r="GU68" s="22" t="s">
        <v>18</v>
      </c>
      <c r="GV68" s="22" t="s">
        <v>17</v>
      </c>
      <c r="GW68" s="22" t="s">
        <v>18</v>
      </c>
      <c r="GX68" s="22" t="s">
        <v>18</v>
      </c>
      <c r="GY68" s="22" t="s">
        <v>17</v>
      </c>
      <c r="GZ68" s="8" t="str">
        <f>IF(BU68="-","-",IF(BU68&gt;BU$6,"Yes","No"))</f>
        <v>No</v>
      </c>
      <c r="HA68" s="8" t="str">
        <f>IF(BV68="-","-",IF(BV68&gt;BV$6,"Yes","No"))</f>
        <v>-</v>
      </c>
      <c r="HB68" s="8" t="str">
        <f>IF(BW68="-","-",IF(BW68&gt;BW$6,"Yes","No"))</f>
        <v>Yes</v>
      </c>
      <c r="HC68" s="8" t="str">
        <f>IF(BX68="-","-",IF(BX68&gt;BX$6,"Yes","No"))</f>
        <v>No</v>
      </c>
      <c r="HD68" s="8" t="str">
        <f>IF(BY68="-","-",IF(BY68&gt;BY$6,"Yes","No"))</f>
        <v>No</v>
      </c>
      <c r="HE68" s="8" t="str">
        <f>IF(BZ68="-","-",IF(BZ68&gt;BZ$6,"Yes","No"))</f>
        <v>Yes</v>
      </c>
      <c r="HF68" s="8" t="str">
        <f>IF(CA68="-","-",IF(CA68&gt;CA$6,"Yes","No"))</f>
        <v>No</v>
      </c>
      <c r="HG68" s="8" t="str">
        <f>IF(CB68="-","-",IF(CB68&gt;CB$6,"Yes","No"))</f>
        <v>No</v>
      </c>
      <c r="HH68" s="8" t="str">
        <f>IF(CC68="-","-",IF(CC68&gt;CC$6,"Yes","No"))</f>
        <v>-</v>
      </c>
      <c r="HI68" s="8" t="str">
        <f>IF(CD68="-","-",IF(CD68&gt;CD$6,"Yes","No"))</f>
        <v>No</v>
      </c>
      <c r="HJ68" s="8" t="str">
        <f>IF(CE68="-","-",IF(CE68&gt;CE$6,"Yes","No"))</f>
        <v>-</v>
      </c>
      <c r="HK68" s="8" t="str">
        <f>IF(CF68="-","-",IF(CF68&gt;CF$6,"Yes","No"))</f>
        <v>Yes</v>
      </c>
      <c r="HL68" s="8" t="str">
        <f>IF(CG68="-","-",IF(CG68&gt;CG$6,"Yes","No"))</f>
        <v>No</v>
      </c>
      <c r="HM68" s="8" t="str">
        <f>IF(CH68="-","-",IF(CH68&gt;CH$6,"Yes","No"))</f>
        <v>No</v>
      </c>
      <c r="HN68" s="8" t="str">
        <f>IF(CI68="-","-",IF(CI68&gt;CI$6,"Yes","No"))</f>
        <v>Yes</v>
      </c>
      <c r="HO68" s="8" t="str">
        <f>IF(CJ68="-","-",IF(CJ68&gt;CJ$6,"Yes","No"))</f>
        <v>No</v>
      </c>
      <c r="HP68" s="8" t="str">
        <f>IF(CK68="-","-",IF(CK68&gt;CK$6,"Yes","No"))</f>
        <v>No</v>
      </c>
      <c r="HQ68" s="8" t="str">
        <f>IF(CL68="-","-",IF(CL68&gt;CL$6,"Yes","No"))</f>
        <v>-</v>
      </c>
      <c r="HR68" s="22" t="str">
        <f>IF(BU68="-","-",IF(BU68&gt;=BU$5,"Yes","No"))</f>
        <v>Yes</v>
      </c>
      <c r="HS68" s="22" t="str">
        <f>IF(BV68="-","-",IF(BV68&gt;=BV$5,"Yes","No"))</f>
        <v>-</v>
      </c>
      <c r="HT68" s="22" t="str">
        <f>IF(BW68="-","-",IF(BW68&gt;=BW$5,"Yes","No"))</f>
        <v>Yes</v>
      </c>
      <c r="HU68" s="22" t="str">
        <f>IF(BX68="-","-",IF(BX68&gt;=BX$5,"Yes","No"))</f>
        <v>No</v>
      </c>
      <c r="HV68" s="22" t="str">
        <f>IF(BY68="-","-",IF(BY68&gt;=BY$5,"Yes","No"))</f>
        <v>No</v>
      </c>
      <c r="HW68" s="22" t="str">
        <f>IF(BZ68="-","-",IF(BZ68&gt;=BZ$5,"Yes","No"))</f>
        <v>Yes</v>
      </c>
      <c r="HX68" s="22" t="str">
        <f>IF(CA68="-","-",IF(CA68&gt;=CA$5,"Yes","No"))</f>
        <v>Yes</v>
      </c>
      <c r="HY68" s="22" t="str">
        <f>IF(CB68="-","-",IF(CB68&gt;=CB$5,"Yes","No"))</f>
        <v>No</v>
      </c>
      <c r="HZ68" s="22" t="str">
        <f>IF(CC68="-","-",IF(CC68&gt;=CC$5,"Yes","No"))</f>
        <v>-</v>
      </c>
      <c r="IA68" s="22" t="str">
        <f>IF(CD68="-","-",IF(CD68&gt;=BU$5,"Yes","No"))</f>
        <v>Yes</v>
      </c>
      <c r="IB68" s="22" t="str">
        <f>IF(CE68="-","-",IF(CE68&gt;=BV$5,"Yes","No"))</f>
        <v>-</v>
      </c>
      <c r="IC68" s="22" t="str">
        <f>IF(CF68="-","-",IF(CF68&gt;=BW$5,"Yes","No"))</f>
        <v>Yes</v>
      </c>
      <c r="ID68" s="22" t="str">
        <f>IF(CG68="-","-",IF(CG68&gt;=BX$5,"Yes","No"))</f>
        <v>Yes</v>
      </c>
      <c r="IE68" s="22" t="str">
        <f>IF(CH68="-","-",IF(CH68&gt;=BY$5,"Yes","No"))</f>
        <v>Yes</v>
      </c>
      <c r="IF68" s="22" t="str">
        <f>IF(CI68="-","-",IF(CI68&gt;=BZ$5,"Yes","No"))</f>
        <v>Yes</v>
      </c>
      <c r="IG68" s="22" t="str">
        <f>IF(CJ68="-","-",IF(CJ68&gt;=CA$5,"Yes","No"))</f>
        <v>Yes</v>
      </c>
      <c r="IH68" s="22" t="str">
        <f>IF(CK68="-","-",IF(CK68&gt;=CB$5,"Yes","No"))</f>
        <v>Yes</v>
      </c>
      <c r="II68" s="22" t="str">
        <f>IF(CL68="-","-",IF(CL68&gt;=CC$5,"Yes","No"))</f>
        <v>-</v>
      </c>
      <c r="IJ68" s="22" t="str">
        <f>IF(OR(BU68="-",CM68="-"),"-",IF(BU68&gt;=CM68+10,"Yes","No"))</f>
        <v>No</v>
      </c>
      <c r="IK68" s="22" t="str">
        <f>IF(OR(BV68="-",CN68="-"),"-",IF(BV68&gt;=CN68+10,"Yes","No"))</f>
        <v>-</v>
      </c>
      <c r="IL68" s="22" t="str">
        <f>IF(OR(BW68="-",CO68="-"),"-",IF(BW68&gt;=CO68+10,"Yes","No"))</f>
        <v>No</v>
      </c>
      <c r="IM68" s="22" t="str">
        <f>IF(OR(BX68="-",CP68="-"),"-",IF(BX68&gt;=CP68+10,"Yes","No"))</f>
        <v>No</v>
      </c>
      <c r="IN68" s="22" t="str">
        <f>IF(OR(BY68="-",CQ68="-"),"-",IF(BY68&gt;=CQ68+10,"Yes","No"))</f>
        <v>No</v>
      </c>
      <c r="IO68" s="22" t="str">
        <f>IF(OR(BZ68="-",CR68="-"),"-",IF(BZ68&gt;=CR68+10,"Yes","No"))</f>
        <v>No</v>
      </c>
      <c r="IP68" s="22" t="str">
        <f>IF(OR(CA68="-",CS68="-"),"-",IF(CA68&gt;=CS68+10,"Yes","No"))</f>
        <v>No</v>
      </c>
      <c r="IQ68" s="22" t="str">
        <f>IF(OR(CB68="-",CT68="-"),"-",IF(CB68&gt;=CT68+10,"Yes","No"))</f>
        <v>No</v>
      </c>
      <c r="IR68" s="22" t="str">
        <f>IF(OR(CC68="-",CU68="-"),"-",IF(CC68&gt;=CU68+10,"Yes","No"))</f>
        <v>-</v>
      </c>
      <c r="IS68" s="22" t="str">
        <f>IF(OR(CD68="-",CV68="-"),"-",IF(CD68&gt;=CV68+10,"Yes","No"))</f>
        <v>No</v>
      </c>
      <c r="IT68" s="22" t="str">
        <f>IF(OR(CE68="-",CW68="-"),"-",IF(CE68&gt;=CW68+10,"Yes","No"))</f>
        <v>-</v>
      </c>
      <c r="IU68" s="22" t="str">
        <f>IF(OR(CF68="-",CX68="-"),"-",IF(CF68&gt;=CX68+10,"Yes","No"))</f>
        <v>No</v>
      </c>
      <c r="IV68" s="22" t="str">
        <f>IF(OR(CG68="-",CY68="-"),"-",IF(CG68&gt;=CY68+10,"Yes","No"))</f>
        <v>No</v>
      </c>
      <c r="IW68" s="22" t="str">
        <f>IF(OR(CH68="-",CZ68="-"),"-",IF(CH68&gt;=CZ68+10,"Yes","No"))</f>
        <v>No</v>
      </c>
      <c r="IX68" s="22" t="str">
        <f>IF(OR(CI68="-",DA68="-"),"-",IF(CI68&gt;=DA68+10,"Yes","No"))</f>
        <v>No</v>
      </c>
      <c r="IY68" s="22" t="str">
        <f>IF(OR(CJ68="-",DB68="-"),"-",IF(CJ68&gt;=DB68+10,"Yes","No"))</f>
        <v>No</v>
      </c>
      <c r="IZ68" s="22" t="str">
        <f>IF(OR(CK68="-",DC68="-"),"-",IF(CK68&gt;=DC68+10,"Yes","No"))</f>
        <v>No</v>
      </c>
      <c r="JA68" s="22" t="str">
        <f>IF(OR(CL68="-",DD68="-"),"-",IF(CL68&gt;=DD68+10,"Yes","No"))</f>
        <v>-</v>
      </c>
      <c r="JB68" s="22" t="str">
        <f>IF(OR(BU68="-",DE68="-"),"-",IF(BU68&gt;=DE68+10,"Yes","No"))</f>
        <v>Yes</v>
      </c>
      <c r="JC68" s="22" t="str">
        <f>IF(OR(BV68="-",DF68="-"),"-",IF(BV68&gt;=DF68+10,"Yes","No"))</f>
        <v>-</v>
      </c>
      <c r="JD68" s="22" t="str">
        <f>IF(OR(BW68="-",DG68="-"),"-",IF(BW68&gt;=DG68+10,"Yes","No"))</f>
        <v>No</v>
      </c>
      <c r="JE68" s="22" t="str">
        <f>IF(OR(BX68="-",DH68="-"),"-",IF(BX68&gt;=DH68+10,"Yes","No"))</f>
        <v>No</v>
      </c>
      <c r="JF68" s="22" t="str">
        <f>IF(OR(BY68="-",DI68="-"),"-",IF(BY68&gt;=DI68+10,"Yes","No"))</f>
        <v>No</v>
      </c>
      <c r="JG68" s="22" t="str">
        <f>IF(OR(BZ68="-",DJ68="-"),"-",IF(BZ68&gt;=DJ68+10,"Yes","No"))</f>
        <v>No</v>
      </c>
      <c r="JH68" s="22" t="str">
        <f>IF(OR(CA68="-",DK68="-"),"-",IF(CA68&gt;=DK68+10,"Yes","No"))</f>
        <v>No</v>
      </c>
      <c r="JI68" s="22" t="str">
        <f>IF(OR(CB68="-",DL68="-"),"-",IF(CB68&gt;=DL68+10,"Yes","No"))</f>
        <v>No</v>
      </c>
      <c r="JJ68" s="22" t="str">
        <f>IF(OR(CC68="-",DM68="-"),"-",IF(CC68&gt;=DM68+10,"Yes","No"))</f>
        <v>-</v>
      </c>
      <c r="JK68" s="23" t="str">
        <f>IF(OR(BU68="-",CM68="-"),"-",IF(BU68&gt;=(100-CM68)*0.1+CM68,"Yes","No"))</f>
        <v>Yes</v>
      </c>
      <c r="JL68" s="23" t="str">
        <f>IF(OR(BV68="-",CN68="-"),"-",IF(BV68&gt;=(100-CN68)*0.1+CN68,"Yes","No"))</f>
        <v>-</v>
      </c>
      <c r="JM68" s="23" t="str">
        <f>IF(OR(BW68="-",CO68="-"),"-",IF(BW68&gt;=(100-CO68)*0.1+CO68,"Yes","No"))</f>
        <v>Yes</v>
      </c>
      <c r="JN68" s="23" t="str">
        <f>IF(OR(BX68="-",CP68="-"),"-",IF(BX68&gt;=(100-CP68)*0.1+CP68,"Yes","No"))</f>
        <v>No</v>
      </c>
      <c r="JO68" s="23" t="str">
        <f>IF(OR(BY68="-",CQ68="-"),"-",IF(BY68&gt;=(100-CQ68)*0.1+CQ68,"Yes","No"))</f>
        <v>No</v>
      </c>
      <c r="JP68" s="23" t="str">
        <f>IF(OR(BZ68="-",CR68="-"),"-",IF(BZ68&gt;=(100-CR68)*0.1+CR68,"Yes","No"))</f>
        <v>Yes</v>
      </c>
      <c r="JQ68" s="23" t="str">
        <f>IF(OR(CA68="-",CS68="-"),"-",IF(CA68&gt;=(100-CS68)*0.1+CS68,"Yes","No"))</f>
        <v>No</v>
      </c>
      <c r="JR68" s="23" t="str">
        <f>IF(OR(CB68="-",CT68="-"),"-",IF(CB68&gt;=(100-CT68)*0.1+CT68,"Yes","No"))</f>
        <v>No</v>
      </c>
      <c r="JS68" s="23" t="str">
        <f>IF(OR(CC68="-",CU68="-"),"-",IF(CC68&gt;=(100-CU68)*0.1+CU68,"Yes","No"))</f>
        <v>-</v>
      </c>
      <c r="JT68" s="22" t="s">
        <v>17</v>
      </c>
      <c r="JU68" s="22" t="s">
        <v>16</v>
      </c>
      <c r="JV68" s="22" t="s">
        <v>17</v>
      </c>
      <c r="JW68" s="22" t="s">
        <v>17</v>
      </c>
      <c r="JX68" s="22" t="s">
        <v>17</v>
      </c>
      <c r="JY68" s="22" t="s">
        <v>17</v>
      </c>
      <c r="JZ68" s="22" t="s">
        <v>18</v>
      </c>
      <c r="KA68" s="22" t="s">
        <v>17</v>
      </c>
      <c r="KB68" s="22" t="s">
        <v>16</v>
      </c>
      <c r="KC68" s="23" t="str">
        <f>IF(OR(J68="yes",AK68=""),"-",IF(AK68&gt;AK$4,"Yes","No"))</f>
        <v>Yes</v>
      </c>
      <c r="KD68" s="23" t="str">
        <f>IF(OR(K68="yes",AL68=""),"-",IF(AL68&gt;AL$4,"Yes","No"))</f>
        <v>Yes</v>
      </c>
      <c r="KE68" s="23" t="str">
        <f>IF(OR(L68="yes",AM68=""),"-",IF(AM68&gt;AM$4,"Yes","No"))</f>
        <v>Yes</v>
      </c>
      <c r="KF68" s="23" t="str">
        <f>IF(OR(M68="yes",AN68=""),"-",IF(AN68&gt;AN$4,"Yes","No"))</f>
        <v>Yes</v>
      </c>
      <c r="KG68" s="23" t="str">
        <f>IF(OR(N68="yes",AO68=""),"-",IF(AO68&gt;AO$4,"Yes","No"))</f>
        <v>Yes</v>
      </c>
      <c r="KH68" s="23" t="str">
        <f>IF(OR(O68="yes",AP68=""),"-",IF(AP68&gt;AP$4,"Yes","No"))</f>
        <v>Yes</v>
      </c>
      <c r="KI68" s="23" t="str">
        <f>IF(OR(P68="yes",AQ68=""),"-",IF(AQ68&gt;AQ$4,"Yes","No"))</f>
        <v>Yes</v>
      </c>
      <c r="KJ68" s="23" t="str">
        <f>IF(OR(Q68="yes",AR68=""),"-",IF(AR68&gt;AR$4,"Yes","No"))</f>
        <v>Yes</v>
      </c>
      <c r="KK68" s="23" t="str">
        <f>IF(OR(R68="yes",AS68=""),"-",IF(AS68&gt;AS$4,"Yes","No"))</f>
        <v>Yes</v>
      </c>
      <c r="KL68" s="23" t="str">
        <f>IF(OR(S68="yes",AT68=""),"-",IF(AT68&gt;AT$4,"Yes","No"))</f>
        <v>Yes</v>
      </c>
      <c r="KM68" s="23" t="str">
        <f>IF(OR(T68="yes",AU68=""),"-",IF(AU68&gt;AU$4,"Yes","No"))</f>
        <v>-</v>
      </c>
      <c r="KN68" s="23" t="str">
        <f>IF(OR(U68="yes",AV68=""),"-",IF(AV68&gt;AV$4,"Yes","No"))</f>
        <v>Yes</v>
      </c>
      <c r="KO68" s="23" t="str">
        <f>IF(OR(V68="yes",AW68=""),"-",IF(AW68&gt;AW$4,"Yes","No"))</f>
        <v>Yes</v>
      </c>
      <c r="KP68" s="23" t="str">
        <f>IF(OR(W68="yes",AX68=""),"-",IF(AX68&gt;AX$4,"Yes","No"))</f>
        <v>-</v>
      </c>
      <c r="KQ68" s="23" t="str">
        <f>IF(OR(X68="yes",AY68=""),"-",IF(AY68&gt;AY$4,"Yes","No"))</f>
        <v>Yes</v>
      </c>
      <c r="KR68" s="23" t="str">
        <f>IF(OR(Y68="yes",AZ68=""),"-",IF(AZ68&gt;AZ$4,"Yes","No"))</f>
        <v>Yes</v>
      </c>
      <c r="KS68" s="23" t="str">
        <f>IF(OR(Z68="yes",BA68=""),"-",IF(BA68&gt;BA$4,"Yes","No"))</f>
        <v>Yes</v>
      </c>
      <c r="KT68" s="23" t="str">
        <f>IF(OR(AA68="yes",BB68=""),"-",IF(BB68&gt;BB$4,"Yes","No"))</f>
        <v>Yes</v>
      </c>
      <c r="KU68" s="23" t="str">
        <f>IF(OR(AB68="yes",AND(BU68="-",CD68="-")),"-",IF(OR(BU68&gt;BU$4,CD68&gt;BU$4),"Yes","No"))</f>
        <v>Yes</v>
      </c>
      <c r="KV68" s="23" t="str">
        <f>IF(OR(AC68="yes",AND(BV68="-",CE68="-")),"-",IF(OR(BV68&gt;BV$4,CE68&gt;BV$4),"Yes","No"))</f>
        <v>-</v>
      </c>
      <c r="KW68" s="23" t="str">
        <f>IF(OR(AD68="yes",AND(BW68="-",CF68="-")),"-",IF(OR(BW68&gt;BW$4,CF68&gt;BW$4),"Yes","No"))</f>
        <v>Yes</v>
      </c>
      <c r="KX68" s="23" t="str">
        <f>IF(OR(AE68="yes",AND(BX68="-",CG68="-")),"-",IF(OR(BX68&gt;BX$4,CG68&gt;BX$4),"Yes","No"))</f>
        <v>Yes</v>
      </c>
      <c r="KY68" s="23" t="str">
        <f>IF(OR(AF68="yes",AND(BY68="-",CH68="-")),"-",IF(OR(BY68&gt;BY$4,CH68&gt;BY$4),"Yes","No"))</f>
        <v>Yes</v>
      </c>
      <c r="KZ68" s="23" t="str">
        <f>IF(OR(AG68="yes",AND(BZ68="-",CI68="-")),"-",IF(OR(BZ68&gt;BZ$4,CI68&gt;BZ$4),"Yes","No"))</f>
        <v>Yes</v>
      </c>
      <c r="LA68" s="23" t="str">
        <f>IF(OR(AH68="yes",AND(CA68="-",CJ68="-")),"-",IF(OR(CA68&gt;CA$4,CJ68&gt;CA$4),"Yes","No"))</f>
        <v>Yes</v>
      </c>
      <c r="LB68" s="23" t="str">
        <f>IF(OR(AI68="yes",AND(CB68="-",CK68="-")),"-",IF(OR(CB68&gt;CB$4,CK68&gt;CB$4),"Yes","No"))</f>
        <v>Yes</v>
      </c>
      <c r="LC68" s="23" t="str">
        <f>IF(OR(AJ68="yes",AND(CC68="-",CL68="-")),"-",IF(OR(CC68&gt;CC$4,CL68&gt;CC$4),"Yes","No"))</f>
        <v>-</v>
      </c>
      <c r="LD68" s="23" t="str">
        <f>IF(AK68="","-",IF(OR(DW68="yes",EF68="yes",EO68="yes",EX68="yes",FG68="yes",GZ68="yes",HI68="yes",KC68="yes"),"Yes","No"))</f>
        <v>Yes</v>
      </c>
      <c r="LE68" s="23" t="str">
        <f>IF(AL68="","-",IF(OR(DX68="yes",EG68="yes",EP68="yes",EY68="yes",FH68="yes",HA68="yes",HJ68="yes",KD68="yes"),"Yes","No"))</f>
        <v>Yes</v>
      </c>
      <c r="LF68" s="23" t="str">
        <f>IF(AM68="","-",IF(OR(DY68="yes",EH68="yes",EQ68="yes",EZ68="yes",FI68="yes",HB68="yes",HK68="yes",KE68="yes"),"Yes","No"))</f>
        <v>Yes</v>
      </c>
      <c r="LG68" s="23" t="str">
        <f>IF(AN68="","-",IF(OR(DZ68="yes",EI68="yes",ER68="yes",FA68="yes",FJ68="yes",HC68="yes",HL68="yes",KF68="yes"),"Yes","No"))</f>
        <v>Yes</v>
      </c>
      <c r="LH68" s="23" t="str">
        <f>IF(AO68="","-",IF(OR(EA68="yes",EJ68="yes",ES68="yes",FB68="yes",FK68="yes",HD68="yes",HM68="yes",KG68="yes"),"Yes","No"))</f>
        <v>Yes</v>
      </c>
      <c r="LI68" s="23" t="str">
        <f>IF(AP68="","-",IF(OR(EB68="yes",EK68="yes",ET68="yes",FC68="yes",FL68="yes",HE68="yes",HN68="yes",KH68="yes"),"Yes","No"))</f>
        <v>Yes</v>
      </c>
      <c r="LJ68" s="23" t="str">
        <f>IF(AQ68="","-",IF(OR(EC68="yes",EL68="yes",EU68="yes",FD68="yes",FM68="yes",HF68="yes",HO68="yes",KI68="yes"),"Yes","No"))</f>
        <v>Yes</v>
      </c>
      <c r="LK68" s="23" t="str">
        <f>IF(AR68="","-",IF(OR(ED68="yes",EM68="yes",EV68="yes",FE68="yes",FN68="yes",HG68="yes",HP68="yes",KJ68="yes"),"Yes","No"))</f>
        <v>Yes</v>
      </c>
      <c r="LL68" s="23" t="str">
        <f>IF(AS68="","-",IF(OR(EE68="yes",EN68="yes",EW68="yes",FF68="yes",FO68="yes",HH68="yes",HQ68="yes",KK68="yes"),"Yes","No"))</f>
        <v>Yes</v>
      </c>
      <c r="LM68" s="23" t="str">
        <f>IF(AT68="","-",IF(OR(FP68="Yes",FY68="Yes",GH68="Yes",GQ68="Yes",GZ68="Yes",HI68="Yes",KL68="yes"),"Yes","No"))</f>
        <v>Yes</v>
      </c>
      <c r="LN68" s="23" t="str">
        <f>IF(AU68="","-",IF(OR(FQ68="Yes",FZ68="Yes",GI68="Yes",GR68="Yes",HA68="Yes",HJ68="Yes",KM68="yes"),"Yes","No"))</f>
        <v>-</v>
      </c>
      <c r="LO68" s="23" t="str">
        <f>IF(AV68="","-",IF(OR(FR68="Yes",GA68="Yes",GJ68="Yes",GS68="Yes",HB68="Yes",HK68="Yes",KN68="yes"),"Yes","No"))</f>
        <v>Yes</v>
      </c>
      <c r="LP68" s="23" t="str">
        <f>IF(AW68="","-",IF(OR(FS68="Yes",GB68="Yes",GK68="Yes",GT68="Yes",HC68="Yes",HL68="Yes",KO68="yes"),"Yes","No"))</f>
        <v>Yes</v>
      </c>
      <c r="LQ68" s="23" t="str">
        <f>IF(AX68="","-",IF(OR(FT68="Yes",GC68="Yes",GL68="Yes",GU68="Yes",HD68="Yes",HM68="Yes",KP68="yes"),"Yes","No"))</f>
        <v>No</v>
      </c>
      <c r="LR68" s="23" t="str">
        <f>IF(AY68="","-",IF(OR(FU68="Yes",GD68="Yes",GM68="Yes",GV68="Yes",HE68="Yes",HN68="Yes",KQ68="yes"),"Yes","No"))</f>
        <v>Yes</v>
      </c>
      <c r="LS68" s="23" t="str">
        <f>IF(AZ68="","-",IF(OR(FV68="Yes",GE68="Yes",GN68="Yes",GW68="Yes",HF68="Yes",HO68="Yes",KR68="yes"),"Yes","No"))</f>
        <v>Yes</v>
      </c>
      <c r="LT68" s="23" t="str">
        <f>IF(BA68="","-",IF(OR(FW68="Yes",GF68="Yes",GO68="Yes",GX68="Yes",HG68="Yes",HP68="Yes",KS68="yes"),"Yes","No"))</f>
        <v>Yes</v>
      </c>
      <c r="LU68" s="23" t="str">
        <f>IF(BB68="","-",IF(OR(FX68="Yes",GG68="Yes",GP68="Yes",GY68="Yes",HH68="Yes",HQ68="Yes",KT68="yes"),"Yes","No"))</f>
        <v>Yes</v>
      </c>
      <c r="LV68" s="23" t="str">
        <f>IF(AND(BU68="-",CD68="-"),"-",IF(OR(GZ68="Yes",HI68="Yes",HR68="Yes",IA68="Yes",IJ68="Yes",IS68="Yes",JB68="Yes",JK68="Yes",JT68="Yes",KU68="yes"),"Yes","No"))</f>
        <v>Yes</v>
      </c>
      <c r="LW68" s="23" t="str">
        <f>IF(AND(BV68="-",CE68="-"),"-",IF(OR(HA68="Yes",HJ68="Yes",HS68="Yes",IB68="Yes",IK68="Yes",IT68="Yes",JC68="Yes",JL68="Yes",JU68="Yes",KV68="yes"),"Yes","No"))</f>
        <v>-</v>
      </c>
      <c r="LX68" s="23" t="str">
        <f>IF(AND(BW68="-",CF68="-"),"-",IF(OR(HB68="Yes",HK68="Yes",HT68="Yes",IC68="Yes",IL68="Yes",IU68="Yes",JD68="Yes",JM68="Yes",JV68="Yes",KW68="yes"),"Yes","No"))</f>
        <v>Yes</v>
      </c>
      <c r="LY68" s="23" t="str">
        <f>IF(AND(BX68="-",CG68="-"),"-",IF(OR(HC68="Yes",HL68="Yes",HU68="Yes",ID68="Yes",IM68="Yes",IV68="Yes",JE68="Yes",JN68="Yes",JW68="Yes",KX68="yes"),"Yes","No"))</f>
        <v>Yes</v>
      </c>
      <c r="LZ68" s="23" t="str">
        <f>IF(AND(BY68="-",CH68="-"),"-",IF(OR(HD68="Yes",HM68="Yes",HV68="Yes",IE68="Yes",IN68="Yes",IW68="Yes",JF68="Yes",JO68="Yes",JX68="Yes",KY68="yes"),"Yes","No"))</f>
        <v>Yes</v>
      </c>
      <c r="MA68" s="23" t="str">
        <f>IF(AND(BZ68="-",CI68="-"),"-",IF(OR(HE68="Yes",HN68="Yes",HW68="Yes",IF68="Yes",IO68="Yes",IX68="Yes",JG68="Yes",JP68="Yes",JY68="Yes",KZ68="yes"),"Yes","No"))</f>
        <v>Yes</v>
      </c>
      <c r="MB68" s="23" t="str">
        <f>IF(AND(CA68="-",CJ68="-"),"-",IF(OR(HF68="Yes",HO68="Yes",HX68="Yes",IG68="Yes",IP68="Yes",IY68="Yes",JH68="Yes",JQ68="Yes",JZ68="Yes",LA68="yes"),"Yes","No"))</f>
        <v>Yes</v>
      </c>
      <c r="MC68" s="23" t="str">
        <f>IF(AND(CB68="-",CK68="-"),"-",IF(OR(HG68="Yes",HP68="Yes",HY68="Yes",IH68="Yes",IQ68="Yes",IZ68="Yes",JI68="Yes",JR68="Yes",KA68="Yes",LB68="yes"),"Yes","No"))</f>
        <v>Yes</v>
      </c>
      <c r="MD68" s="23" t="str">
        <f>IF(AND(CC68="-",CL68="-"),"-",IF(OR(HH68="Yes",HQ68="Yes",HZ68="Yes",II68="Yes",IR68="Yes",JA68="Yes",JJ68="Yes",JS68="Yes",KB68="Yes",LC68="yes"),"Yes","No"))</f>
        <v>-</v>
      </c>
    </row>
    <row r="69" spans="2:342" s="12" customFormat="1" x14ac:dyDescent="0.25">
      <c r="B69" s="9" t="s">
        <v>25</v>
      </c>
      <c r="C69" s="9" t="s">
        <v>26</v>
      </c>
      <c r="D69" s="9"/>
      <c r="E69" s="8" t="str">
        <f>IF(AND(F69="-",G69="-",H69="-"),"-",IF(COUNTIF(F69:I69,"no")&gt;0,"No","Yes"))</f>
        <v>No</v>
      </c>
      <c r="F69" s="10" t="str">
        <f>IF(SUM(COUNTIF(LD69:LL69,"yes"),COUNTIF(LD69:LL69,"no"))=0,"-",IF(COUNTIF(LD69:LL69,"no")&gt;0,"No","Yes"))</f>
        <v>Yes</v>
      </c>
      <c r="G69" s="10" t="str">
        <f>IF(SUM(COUNTIF(LM69:LU69,"yes"),COUNTIF(LM69:LU69,"no"))=0,"-",IF(COUNTIF(LM69:LU69,"no")&gt;0,"No","Yes"))</f>
        <v>Yes</v>
      </c>
      <c r="H69" s="10" t="str">
        <f>IF(SUM(COUNTIF(LV69:MD69,"yes"),COUNTIF(LV69:MD69,"no"))=0,"-",IF(COUNTIF(LV69:MD69,"no")&gt;0,"No","Yes"))</f>
        <v>Yes</v>
      </c>
      <c r="I69" s="8" t="s">
        <v>18</v>
      </c>
      <c r="J69" s="13"/>
      <c r="K69" s="13" t="s">
        <v>15</v>
      </c>
      <c r="L69" s="13" t="s">
        <v>15</v>
      </c>
      <c r="M69" s="13" t="s">
        <v>15</v>
      </c>
      <c r="N69" s="13" t="s">
        <v>15</v>
      </c>
      <c r="O69" s="13" t="s">
        <v>15</v>
      </c>
      <c r="P69" s="13"/>
      <c r="Q69" s="13"/>
      <c r="R69" s="13" t="s">
        <v>15</v>
      </c>
      <c r="S69" s="13"/>
      <c r="T69" s="13" t="s">
        <v>15</v>
      </c>
      <c r="U69" s="13" t="s">
        <v>15</v>
      </c>
      <c r="V69" s="13" t="s">
        <v>15</v>
      </c>
      <c r="W69" s="13" t="s">
        <v>15</v>
      </c>
      <c r="X69" s="13" t="s">
        <v>15</v>
      </c>
      <c r="Y69" s="13"/>
      <c r="Z69" s="13"/>
      <c r="AA69" s="13" t="s">
        <v>15</v>
      </c>
      <c r="AB69" s="13"/>
      <c r="AC69" s="13" t="s">
        <v>15</v>
      </c>
      <c r="AD69" s="13" t="s">
        <v>15</v>
      </c>
      <c r="AE69" s="13" t="s">
        <v>15</v>
      </c>
      <c r="AF69" s="13" t="s">
        <v>15</v>
      </c>
      <c r="AG69" s="13" t="s">
        <v>15</v>
      </c>
      <c r="AH69" s="13"/>
      <c r="AI69" s="13"/>
      <c r="AJ69" s="13" t="s">
        <v>15</v>
      </c>
      <c r="AK69" s="8">
        <v>53.5</v>
      </c>
      <c r="AL69" s="8">
        <v>134.5</v>
      </c>
      <c r="AM69" s="8">
        <v>163</v>
      </c>
      <c r="AN69" s="8">
        <v>89.5</v>
      </c>
      <c r="AO69" s="8">
        <v>91.5</v>
      </c>
      <c r="AP69" s="8">
        <v>147.5</v>
      </c>
      <c r="AQ69" s="8">
        <v>58.5</v>
      </c>
      <c r="AR69" s="8">
        <v>91</v>
      </c>
      <c r="AS69" s="8">
        <v>137.5</v>
      </c>
      <c r="AT69" s="8">
        <v>107.5</v>
      </c>
      <c r="AU69" s="8" t="s">
        <v>15</v>
      </c>
      <c r="AV69" s="8">
        <v>183</v>
      </c>
      <c r="AW69" s="8">
        <v>154.5</v>
      </c>
      <c r="AX69" s="8">
        <v>156.5</v>
      </c>
      <c r="AY69" s="8" t="s">
        <v>15</v>
      </c>
      <c r="AZ69" s="8" t="s">
        <v>15</v>
      </c>
      <c r="BA69" s="8">
        <v>161.5</v>
      </c>
      <c r="BB69" s="8" t="s">
        <v>15</v>
      </c>
      <c r="BC69" s="17">
        <v>49.5</v>
      </c>
      <c r="BD69" s="17">
        <v>115</v>
      </c>
      <c r="BE69" s="17">
        <v>160</v>
      </c>
      <c r="BF69" s="17">
        <v>83</v>
      </c>
      <c r="BG69" s="17">
        <v>83</v>
      </c>
      <c r="BH69" s="17">
        <v>130.5</v>
      </c>
      <c r="BI69" s="17">
        <v>56</v>
      </c>
      <c r="BJ69" s="17">
        <v>82</v>
      </c>
      <c r="BK69" s="17" t="s">
        <v>15</v>
      </c>
      <c r="BL69" s="17">
        <v>101.5</v>
      </c>
      <c r="BM69" s="17" t="s">
        <v>15</v>
      </c>
      <c r="BN69" s="17">
        <v>191.5</v>
      </c>
      <c r="BO69" s="17">
        <v>150</v>
      </c>
      <c r="BP69" s="17">
        <v>161</v>
      </c>
      <c r="BQ69" s="17" t="s">
        <v>15</v>
      </c>
      <c r="BR69" s="17" t="s">
        <v>15</v>
      </c>
      <c r="BS69" s="17">
        <v>165.5</v>
      </c>
      <c r="BT69" s="17" t="s">
        <v>15</v>
      </c>
      <c r="BU69" s="23">
        <v>43</v>
      </c>
      <c r="BV69" s="23" t="s">
        <v>16</v>
      </c>
      <c r="BW69" s="23">
        <v>95</v>
      </c>
      <c r="BX69" s="23">
        <v>75</v>
      </c>
      <c r="BY69" s="23">
        <v>81</v>
      </c>
      <c r="BZ69" s="23" t="s">
        <v>16</v>
      </c>
      <c r="CA69" s="23" t="s">
        <v>16</v>
      </c>
      <c r="CB69" s="23">
        <v>84</v>
      </c>
      <c r="CC69" s="23" t="s">
        <v>16</v>
      </c>
      <c r="CD69" s="23">
        <v>45</v>
      </c>
      <c r="CE69" s="23" t="s">
        <v>16</v>
      </c>
      <c r="CF69" s="23">
        <v>99</v>
      </c>
      <c r="CG69" s="23">
        <v>77</v>
      </c>
      <c r="CH69" s="23">
        <v>85</v>
      </c>
      <c r="CI69" s="23" t="s">
        <v>16</v>
      </c>
      <c r="CJ69" s="23" t="s">
        <v>16</v>
      </c>
      <c r="CK69" s="23">
        <v>89</v>
      </c>
      <c r="CL69" s="23" t="s">
        <v>16</v>
      </c>
      <c r="CM69" s="8">
        <v>39</v>
      </c>
      <c r="CN69" s="8" t="s">
        <v>16</v>
      </c>
      <c r="CO69" s="8">
        <v>97</v>
      </c>
      <c r="CP69" s="8">
        <v>72</v>
      </c>
      <c r="CQ69" s="8">
        <v>81</v>
      </c>
      <c r="CR69" s="8" t="s">
        <v>16</v>
      </c>
      <c r="CS69" s="8">
        <v>47</v>
      </c>
      <c r="CT69" s="8">
        <v>84</v>
      </c>
      <c r="CU69" s="8" t="s">
        <v>16</v>
      </c>
      <c r="CV69" s="8">
        <v>45</v>
      </c>
      <c r="CW69" s="8" t="s">
        <v>16</v>
      </c>
      <c r="CX69" s="8">
        <v>96</v>
      </c>
      <c r="CY69" s="8">
        <v>78</v>
      </c>
      <c r="CZ69" s="8">
        <v>80</v>
      </c>
      <c r="DA69" s="8" t="s">
        <v>16</v>
      </c>
      <c r="DB69" s="8">
        <v>58</v>
      </c>
      <c r="DC69" s="8">
        <v>84</v>
      </c>
      <c r="DD69" s="8" t="s">
        <v>16</v>
      </c>
      <c r="DE69" s="8">
        <v>41</v>
      </c>
      <c r="DF69" s="8" t="s">
        <v>16</v>
      </c>
      <c r="DG69" s="8">
        <v>93</v>
      </c>
      <c r="DH69" s="8">
        <v>70</v>
      </c>
      <c r="DI69" s="8">
        <v>75</v>
      </c>
      <c r="DJ69" s="8" t="s">
        <v>16</v>
      </c>
      <c r="DK69" s="8">
        <v>49</v>
      </c>
      <c r="DL69" s="8">
        <v>78</v>
      </c>
      <c r="DM69" s="8" t="s">
        <v>16</v>
      </c>
      <c r="DN69" s="8">
        <v>48.55</v>
      </c>
      <c r="DO69" s="8">
        <v>51.26</v>
      </c>
      <c r="DP69" s="8">
        <v>55.63</v>
      </c>
      <c r="DQ69" s="8">
        <v>48.63</v>
      </c>
      <c r="DR69" s="8">
        <v>49.78</v>
      </c>
      <c r="DS69" s="8">
        <v>52.58</v>
      </c>
      <c r="DT69" s="8">
        <v>50.01</v>
      </c>
      <c r="DU69" s="8">
        <v>49.77</v>
      </c>
      <c r="DV69" s="8">
        <v>54.25</v>
      </c>
      <c r="DW69" s="10" t="str">
        <f>IF(AK69="","-",IF(AK69&gt;=AK$5,"Yes","No"))</f>
        <v>Yes</v>
      </c>
      <c r="DX69" s="10" t="str">
        <f>IF(AL69="","-",IF(AL69&gt;=AL$5,"Yes","No"))</f>
        <v>Yes</v>
      </c>
      <c r="DY69" s="10" t="str">
        <f>IF(AM69="","-",IF(AM69&gt;=AM$5,"Yes","No"))</f>
        <v>Yes</v>
      </c>
      <c r="DZ69" s="10" t="str">
        <f>IF(AN69="","-",IF(AN69&gt;=AN$5,"Yes","No"))</f>
        <v>Yes</v>
      </c>
      <c r="EA69" s="10" t="str">
        <f>IF(AO69="","-",IF(AO69&gt;=AO$5,"Yes","No"))</f>
        <v>Yes</v>
      </c>
      <c r="EB69" s="10" t="str">
        <f>IF(AP69="","-",IF(AP69&gt;=AP$5,"Yes","No"))</f>
        <v>Yes</v>
      </c>
      <c r="EC69" s="10" t="str">
        <f>IF(AQ69="","-",IF(AQ69&gt;=AQ$5,"Yes","No"))</f>
        <v>Yes</v>
      </c>
      <c r="ED69" s="10" t="str">
        <f>IF(AR69="","-",IF(AR69&gt;=AR$5,"Yes","No"))</f>
        <v>Yes</v>
      </c>
      <c r="EE69" s="10" t="str">
        <f>IF(AS69="","-",IF(AS69&gt;=AS$5,"Yes","No"))</f>
        <v>Yes</v>
      </c>
      <c r="EF69" s="10" t="str">
        <f>IF(OR(AK69="",BC69=""),"-",IF(AK69&gt;=BC69+10,"Yes","No"))</f>
        <v>No</v>
      </c>
      <c r="EG69" s="10" t="str">
        <f>IF(OR(AL69="",BD69=""),"-",IF(AL69&gt;=BD69+10,"Yes","No"))</f>
        <v>Yes</v>
      </c>
      <c r="EH69" s="10" t="str">
        <f>IF(OR(AM69="",BE69=""),"-",IF(AM69&gt;=BE69+10,"Yes","No"))</f>
        <v>No</v>
      </c>
      <c r="EI69" s="10" t="str">
        <f>IF(OR(AN69="",BF69=""),"-",IF(AN69&gt;=BF69+10,"Yes","No"))</f>
        <v>No</v>
      </c>
      <c r="EJ69" s="10" t="str">
        <f>IF(OR(AO69="",BG69=""),"-",IF(AO69&gt;=BG69+10,"Yes","No"))</f>
        <v>No</v>
      </c>
      <c r="EK69" s="10" t="str">
        <f>IF(OR(AP69="",BH69=""),"-",IF(AP69&gt;=BH69+10,"Yes","No"))</f>
        <v>Yes</v>
      </c>
      <c r="EL69" s="10" t="str">
        <f>IF(OR(AQ69="",BI69=""),"-",IF(AQ69&gt;=BI69+10,"Yes","No"))</f>
        <v>No</v>
      </c>
      <c r="EM69" s="10" t="str">
        <f>IF(OR(AR69="",BJ69=""),"-",IF(AR69&gt;=BJ69+10,"Yes","No"))</f>
        <v>No</v>
      </c>
      <c r="EN69" s="10" t="str">
        <f>IF(OR(AS69="",BK69=""),"-",IF(AS69&gt;=BK69+10,"Yes","No"))</f>
        <v>-</v>
      </c>
      <c r="EO69" s="10" t="str">
        <f>IF(OR(AK69="",BC69=""),"-",IF(AK69&gt;=(200-BC69)*0.1+BC69,"Yes","No"))</f>
        <v>No</v>
      </c>
      <c r="EP69" s="10" t="str">
        <f>IF(OR(AL69="",BD69=""),"-",IF(AL69&gt;=(200-BD69)*0.1+BD69,"Yes","No"))</f>
        <v>Yes</v>
      </c>
      <c r="EQ69" s="10" t="str">
        <f>IF(OR(AM69="",BE69=""),"-",IF(AM69&gt;=(200-BE69)*0.1+BE69,"Yes","No"))</f>
        <v>No</v>
      </c>
      <c r="ER69" s="10" t="str">
        <f>IF(OR(AN69="",BF69=""),"-",IF(AN69&gt;=(200-BF69)*0.1+BF69,"Yes","No"))</f>
        <v>No</v>
      </c>
      <c r="ES69" s="10" t="str">
        <f>IF(OR(AO69="",BG69=""),"-",IF(AO69&gt;=(200-BG69)*0.1+BG69,"Yes","No"))</f>
        <v>No</v>
      </c>
      <c r="ET69" s="10" t="str">
        <f>IF(OR(AP69="",BH69=""),"-",IF(AP69&gt;=(200-BH69)*0.1+BH69,"Yes","No"))</f>
        <v>Yes</v>
      </c>
      <c r="EU69" s="10" t="str">
        <f>IF(OR(AQ69="",BI69=""),"-",IF(AQ69&gt;=(200-BI69)*0.1+BI69,"Yes","No"))</f>
        <v>No</v>
      </c>
      <c r="EV69" s="10" t="str">
        <f>IF(OR(AR69="",BJ69=""),"-",IF(AR69&gt;=(200-BJ69)*0.1+BJ69,"Yes","No"))</f>
        <v>No</v>
      </c>
      <c r="EW69" s="10" t="str">
        <f>IF(OR(AS69="",BK69=""),"-",IF(AS69&gt;=(200-BK69)*0.1+BK69,"Yes","No"))</f>
        <v>-</v>
      </c>
      <c r="EX69" s="8" t="str">
        <f>IF(DN69="","-",IF(DN69&gt;DN$4,"Yes","No"))</f>
        <v>No</v>
      </c>
      <c r="EY69" s="8" t="str">
        <f>IF(DO69="","-",IF(DO69&gt;DO$4,"Yes","No"))</f>
        <v>Yes</v>
      </c>
      <c r="EZ69" s="8" t="str">
        <f>IF(DP69="","-",IF(DP69&gt;DP$4,"Yes","No"))</f>
        <v>No</v>
      </c>
      <c r="FA69" s="8" t="str">
        <f>IF(DQ69="","-",IF(DQ69&gt;DQ$4,"Yes","No"))</f>
        <v>No</v>
      </c>
      <c r="FB69" s="8" t="str">
        <f>IF(DR69="","-",IF(DR69&gt;DR$4,"Yes","No"))</f>
        <v>No</v>
      </c>
      <c r="FC69" s="8" t="str">
        <f>IF(DS69="","-",IF(DS69&gt;DS$4,"Yes","No"))</f>
        <v>Yes</v>
      </c>
      <c r="FD69" s="8" t="str">
        <f>IF(DT69="","-",IF(DT69&gt;DT$4,"Yes","No"))</f>
        <v>No</v>
      </c>
      <c r="FE69" s="8" t="str">
        <f>IF(DU69="","-",IF(DU69&gt;DU$4,"Yes","No"))</f>
        <v>No</v>
      </c>
      <c r="FF69" s="8" t="str">
        <f>IF(DV69="","-",IF(DV69&gt;DV$4,"Yes","No"))</f>
        <v>Yes</v>
      </c>
      <c r="FG69" s="22" t="s">
        <v>18</v>
      </c>
      <c r="FH69" s="22" t="s">
        <v>17</v>
      </c>
      <c r="FI69" s="22" t="s">
        <v>17</v>
      </c>
      <c r="FJ69" s="22" t="s">
        <v>17</v>
      </c>
      <c r="FK69" s="22" t="s">
        <v>18</v>
      </c>
      <c r="FL69" s="22" t="s">
        <v>18</v>
      </c>
      <c r="FM69" s="22" t="s">
        <v>18</v>
      </c>
      <c r="FN69" s="22" t="s">
        <v>18</v>
      </c>
      <c r="FO69" s="22" t="s">
        <v>18</v>
      </c>
      <c r="FP69" s="22" t="str">
        <f>IF(AT69="","-",IF(AT69&gt;=AT$5,"Yes","No"))</f>
        <v>Yes</v>
      </c>
      <c r="FQ69" s="22" t="str">
        <f>IF(AU69="","-",IF(AU69&gt;=AU$5,"Yes","No"))</f>
        <v>-</v>
      </c>
      <c r="FR69" s="22" t="str">
        <f>IF(AV69="","-",IF(AV69&gt;=AV$5,"Yes","No"))</f>
        <v>Yes</v>
      </c>
      <c r="FS69" s="22" t="str">
        <f>IF(AW69="","-",IF(AW69&gt;=AW$5,"Yes","No"))</f>
        <v>Yes</v>
      </c>
      <c r="FT69" s="22" t="str">
        <f>IF(AX69="","-",IF(AX69&gt;=AX$5,"Yes","No"))</f>
        <v>Yes</v>
      </c>
      <c r="FU69" s="22" t="str">
        <f>IF(AY69="","-",IF(AY69&gt;=AY$5,"Yes","No"))</f>
        <v>-</v>
      </c>
      <c r="FV69" s="22" t="str">
        <f>IF(AZ69="","-",IF(AZ69&gt;=AZ$5,"Yes","No"))</f>
        <v>-</v>
      </c>
      <c r="FW69" s="22" t="str">
        <f>IF(BA69="","-",IF(BA69&gt;=BA$5,"Yes","No"))</f>
        <v>Yes</v>
      </c>
      <c r="FX69" s="22" t="str">
        <f>IF(BB69="","-",IF(BB69&gt;=BB$5,"Yes","No"))</f>
        <v>-</v>
      </c>
      <c r="FY69" s="10" t="str">
        <f>IF(OR(AT69="",BL69=""),"-",IF(AT69&gt;=BL69+10,"Yes","No"))</f>
        <v>No</v>
      </c>
      <c r="FZ69" s="10" t="str">
        <f>IF(OR(AU69="",BM69=""),"-",IF(AU69&gt;=BM69+10,"Yes","No"))</f>
        <v>-</v>
      </c>
      <c r="GA69" s="10" t="str">
        <f>IF(OR(AV69="",BN69=""),"-",IF(AV69&gt;=BN69+10,"Yes","No"))</f>
        <v>No</v>
      </c>
      <c r="GB69" s="10" t="str">
        <f>IF(OR(AW69="",BO69=""),"-",IF(AW69&gt;=BO69+10,"Yes","No"))</f>
        <v>No</v>
      </c>
      <c r="GC69" s="10" t="str">
        <f>IF(OR(AX69="",BP69=""),"-",IF(AX69&gt;=BP69+10,"Yes","No"))</f>
        <v>No</v>
      </c>
      <c r="GD69" s="10" t="str">
        <f>IF(OR(AY69="",BQ69=""),"-",IF(AY69&gt;=BQ69+10,"Yes","No"))</f>
        <v>-</v>
      </c>
      <c r="GE69" s="10" t="str">
        <f>IF(OR(AZ69="",BR69=""),"-",IF(AZ69&gt;=BR69+10,"Yes","No"))</f>
        <v>-</v>
      </c>
      <c r="GF69" s="10" t="str">
        <f>IF(OR(BA69="",BS69=""),"-",IF(BA69&gt;=BS69+10,"Yes","No"))</f>
        <v>No</v>
      </c>
      <c r="GG69" s="10" t="str">
        <f>IF(OR(BB69="",BT69=""),"-",IF(BB69&gt;=BT69+10,"Yes","No"))</f>
        <v>-</v>
      </c>
      <c r="GH69" s="10" t="str">
        <f>IF(OR(AT69="",BL69=""),"-",IF(AT69&gt;=(200-BL69)*0.1+BL69,"Yes","No"))</f>
        <v>No</v>
      </c>
      <c r="GI69" s="10" t="str">
        <f>IF(OR(AU69="",BM69=""),"-",IF(AU69&gt;=(200-BM69)*0.1+BM69,"Yes","No"))</f>
        <v>-</v>
      </c>
      <c r="GJ69" s="10" t="str">
        <f>IF(OR(AV69="",BN69=""),"-",IF(AV69&gt;=(200-BN69)*0.1+BN69,"Yes","No"))</f>
        <v>No</v>
      </c>
      <c r="GK69" s="10" t="str">
        <f>IF(OR(AW69="",BO69=""),"-",IF(AW69&gt;=(200-BO69)*0.1+BO69,"Yes","No"))</f>
        <v>No</v>
      </c>
      <c r="GL69" s="10" t="str">
        <f>IF(OR(AX69="",BP69=""),"-",IF(AX69&gt;=(200-BP69)*0.1+BP69,"Yes","No"))</f>
        <v>No</v>
      </c>
      <c r="GM69" s="10" t="str">
        <f>IF(OR(AY69="",BQ69=""),"-",IF(AY69&gt;=(200-BQ69)*0.1+BQ69,"Yes","No"))</f>
        <v>-</v>
      </c>
      <c r="GN69" s="10" t="str">
        <f>IF(OR(AZ69="",BR69=""),"-",IF(AZ69&gt;=(200-BR69)*0.1+BR69,"Yes","No"))</f>
        <v>-</v>
      </c>
      <c r="GO69" s="10" t="str">
        <f>IF(OR(BA69="",BS69=""),"-",IF(BA69&gt;=(200-BS69)*0.1+BS69,"Yes","No"))</f>
        <v>No</v>
      </c>
      <c r="GP69" s="10" t="str">
        <f>IF(OR(BB69="",BT69=""),"-",IF(BB69&gt;=(200-BT69)*0.1+BT69,"Yes","No"))</f>
        <v>-</v>
      </c>
      <c r="GQ69" s="22" t="s">
        <v>18</v>
      </c>
      <c r="GR69" s="22" t="s">
        <v>16</v>
      </c>
      <c r="GS69" s="22" t="s">
        <v>17</v>
      </c>
      <c r="GT69" s="22" t="s">
        <v>17</v>
      </c>
      <c r="GU69" s="22" t="s">
        <v>17</v>
      </c>
      <c r="GV69" s="22" t="s">
        <v>16</v>
      </c>
      <c r="GW69" s="22" t="s">
        <v>16</v>
      </c>
      <c r="GX69" s="22" t="s">
        <v>17</v>
      </c>
      <c r="GY69" s="22" t="s">
        <v>16</v>
      </c>
      <c r="GZ69" s="8" t="str">
        <f>IF(BU69="-","-",IF(BU69&gt;BU$6,"Yes","No"))</f>
        <v>No</v>
      </c>
      <c r="HA69" s="8" t="str">
        <f>IF(BV69="-","-",IF(BV69&gt;BV$6,"Yes","No"))</f>
        <v>-</v>
      </c>
      <c r="HB69" s="8" t="str">
        <f>IF(BW69="-","-",IF(BW69&gt;BW$6,"Yes","No"))</f>
        <v>Yes</v>
      </c>
      <c r="HC69" s="8" t="str">
        <f>IF(BX69="-","-",IF(BX69&gt;BX$6,"Yes","No"))</f>
        <v>Yes</v>
      </c>
      <c r="HD69" s="8" t="str">
        <f>IF(BY69="-","-",IF(BY69&gt;BY$6,"Yes","No"))</f>
        <v>Yes</v>
      </c>
      <c r="HE69" s="8" t="str">
        <f>IF(BZ69="-","-",IF(BZ69&gt;BZ$6,"Yes","No"))</f>
        <v>-</v>
      </c>
      <c r="HF69" s="8" t="str">
        <f>IF(CA69="-","-",IF(CA69&gt;CA$6,"Yes","No"))</f>
        <v>-</v>
      </c>
      <c r="HG69" s="8" t="str">
        <f>IF(CB69="-","-",IF(CB69&gt;CB$6,"Yes","No"))</f>
        <v>Yes</v>
      </c>
      <c r="HH69" s="8" t="str">
        <f>IF(CC69="-","-",IF(CC69&gt;CC$6,"Yes","No"))</f>
        <v>-</v>
      </c>
      <c r="HI69" s="8" t="str">
        <f>IF(CD69="-","-",IF(CD69&gt;CD$6,"Yes","No"))</f>
        <v>No</v>
      </c>
      <c r="HJ69" s="8" t="str">
        <f>IF(CE69="-","-",IF(CE69&gt;CE$6,"Yes","No"))</f>
        <v>-</v>
      </c>
      <c r="HK69" s="8" t="str">
        <f>IF(CF69="-","-",IF(CF69&gt;CF$6,"Yes","No"))</f>
        <v>Yes</v>
      </c>
      <c r="HL69" s="8" t="str">
        <f>IF(CG69="-","-",IF(CG69&gt;CG$6,"Yes","No"))</f>
        <v>Yes</v>
      </c>
      <c r="HM69" s="8" t="str">
        <f>IF(CH69="-","-",IF(CH69&gt;CH$6,"Yes","No"))</f>
        <v>Yes</v>
      </c>
      <c r="HN69" s="8" t="str">
        <f>IF(CI69="-","-",IF(CI69&gt;CI$6,"Yes","No"))</f>
        <v>-</v>
      </c>
      <c r="HO69" s="8" t="str">
        <f>IF(CJ69="-","-",IF(CJ69&gt;CJ$6,"Yes","No"))</f>
        <v>-</v>
      </c>
      <c r="HP69" s="8" t="str">
        <f>IF(CK69="-","-",IF(CK69&gt;CK$6,"Yes","No"))</f>
        <v>Yes</v>
      </c>
      <c r="HQ69" s="8" t="str">
        <f>IF(CL69="-","-",IF(CL69&gt;CL$6,"Yes","No"))</f>
        <v>-</v>
      </c>
      <c r="HR69" s="22" t="str">
        <f>IF(BU69="-","-",IF(BU69&gt;=BU$5,"Yes","No"))</f>
        <v>Yes</v>
      </c>
      <c r="HS69" s="22" t="str">
        <f>IF(BV69="-","-",IF(BV69&gt;=BV$5,"Yes","No"))</f>
        <v>-</v>
      </c>
      <c r="HT69" s="22" t="str">
        <f>IF(BW69="-","-",IF(BW69&gt;=BW$5,"Yes","No"))</f>
        <v>Yes</v>
      </c>
      <c r="HU69" s="22" t="str">
        <f>IF(BX69="-","-",IF(BX69&gt;=BX$5,"Yes","No"))</f>
        <v>Yes</v>
      </c>
      <c r="HV69" s="22" t="str">
        <f>IF(BY69="-","-",IF(BY69&gt;=BY$5,"Yes","No"))</f>
        <v>Yes</v>
      </c>
      <c r="HW69" s="22" t="str">
        <f>IF(BZ69="-","-",IF(BZ69&gt;=BZ$5,"Yes","No"))</f>
        <v>-</v>
      </c>
      <c r="HX69" s="22" t="str">
        <f>IF(CA69="-","-",IF(CA69&gt;=CA$5,"Yes","No"))</f>
        <v>-</v>
      </c>
      <c r="HY69" s="22" t="str">
        <f>IF(CB69="-","-",IF(CB69&gt;=CB$5,"Yes","No"))</f>
        <v>Yes</v>
      </c>
      <c r="HZ69" s="22" t="str">
        <f>IF(CC69="-","-",IF(CC69&gt;=CC$5,"Yes","No"))</f>
        <v>-</v>
      </c>
      <c r="IA69" s="22" t="str">
        <f>IF(CD69="-","-",IF(CD69&gt;=BU$5,"Yes","No"))</f>
        <v>Yes</v>
      </c>
      <c r="IB69" s="22" t="str">
        <f>IF(CE69="-","-",IF(CE69&gt;=BV$5,"Yes","No"))</f>
        <v>-</v>
      </c>
      <c r="IC69" s="22" t="str">
        <f>IF(CF69="-","-",IF(CF69&gt;=BW$5,"Yes","No"))</f>
        <v>Yes</v>
      </c>
      <c r="ID69" s="22" t="str">
        <f>IF(CG69="-","-",IF(CG69&gt;=BX$5,"Yes","No"))</f>
        <v>Yes</v>
      </c>
      <c r="IE69" s="22" t="str">
        <f>IF(CH69="-","-",IF(CH69&gt;=BY$5,"Yes","No"))</f>
        <v>Yes</v>
      </c>
      <c r="IF69" s="22" t="str">
        <f>IF(CI69="-","-",IF(CI69&gt;=BZ$5,"Yes","No"))</f>
        <v>-</v>
      </c>
      <c r="IG69" s="22" t="str">
        <f>IF(CJ69="-","-",IF(CJ69&gt;=CA$5,"Yes","No"))</f>
        <v>-</v>
      </c>
      <c r="IH69" s="22" t="str">
        <f>IF(CK69="-","-",IF(CK69&gt;=CB$5,"Yes","No"))</f>
        <v>Yes</v>
      </c>
      <c r="II69" s="22" t="str">
        <f>IF(CL69="-","-",IF(CL69&gt;=CC$5,"Yes","No"))</f>
        <v>-</v>
      </c>
      <c r="IJ69" s="22" t="str">
        <f>IF(OR(BU69="-",CM69="-"),"-",IF(BU69&gt;=CM69+10,"Yes","No"))</f>
        <v>No</v>
      </c>
      <c r="IK69" s="22" t="str">
        <f>IF(OR(BV69="-",CN69="-"),"-",IF(BV69&gt;=CN69+10,"Yes","No"))</f>
        <v>-</v>
      </c>
      <c r="IL69" s="22" t="str">
        <f>IF(OR(BW69="-",CO69="-"),"-",IF(BW69&gt;=CO69+10,"Yes","No"))</f>
        <v>No</v>
      </c>
      <c r="IM69" s="22" t="str">
        <f>IF(OR(BX69="-",CP69="-"),"-",IF(BX69&gt;=CP69+10,"Yes","No"))</f>
        <v>No</v>
      </c>
      <c r="IN69" s="22" t="str">
        <f>IF(OR(BY69="-",CQ69="-"),"-",IF(BY69&gt;=CQ69+10,"Yes","No"))</f>
        <v>No</v>
      </c>
      <c r="IO69" s="22" t="str">
        <f>IF(OR(BZ69="-",CR69="-"),"-",IF(BZ69&gt;=CR69+10,"Yes","No"))</f>
        <v>-</v>
      </c>
      <c r="IP69" s="22" t="str">
        <f>IF(OR(CA69="-",CS69="-"),"-",IF(CA69&gt;=CS69+10,"Yes","No"))</f>
        <v>-</v>
      </c>
      <c r="IQ69" s="22" t="str">
        <f>IF(OR(CB69="-",CT69="-"),"-",IF(CB69&gt;=CT69+10,"Yes","No"))</f>
        <v>No</v>
      </c>
      <c r="IR69" s="22" t="str">
        <f>IF(OR(CC69="-",CU69="-"),"-",IF(CC69&gt;=CU69+10,"Yes","No"))</f>
        <v>-</v>
      </c>
      <c r="IS69" s="22" t="str">
        <f>IF(OR(CD69="-",CV69="-"),"-",IF(CD69&gt;=CV69+10,"Yes","No"))</f>
        <v>No</v>
      </c>
      <c r="IT69" s="22" t="str">
        <f>IF(OR(CE69="-",CW69="-"),"-",IF(CE69&gt;=CW69+10,"Yes","No"))</f>
        <v>-</v>
      </c>
      <c r="IU69" s="22" t="str">
        <f>IF(OR(CF69="-",CX69="-"),"-",IF(CF69&gt;=CX69+10,"Yes","No"))</f>
        <v>No</v>
      </c>
      <c r="IV69" s="22" t="str">
        <f>IF(OR(CG69="-",CY69="-"),"-",IF(CG69&gt;=CY69+10,"Yes","No"))</f>
        <v>No</v>
      </c>
      <c r="IW69" s="22" t="str">
        <f>IF(OR(CH69="-",CZ69="-"),"-",IF(CH69&gt;=CZ69+10,"Yes","No"))</f>
        <v>No</v>
      </c>
      <c r="IX69" s="22" t="str">
        <f>IF(OR(CI69="-",DA69="-"),"-",IF(CI69&gt;=DA69+10,"Yes","No"))</f>
        <v>-</v>
      </c>
      <c r="IY69" s="22" t="str">
        <f>IF(OR(CJ69="-",DB69="-"),"-",IF(CJ69&gt;=DB69+10,"Yes","No"))</f>
        <v>-</v>
      </c>
      <c r="IZ69" s="22" t="str">
        <f>IF(OR(CK69="-",DC69="-"),"-",IF(CK69&gt;=DC69+10,"Yes","No"))</f>
        <v>No</v>
      </c>
      <c r="JA69" s="22" t="str">
        <f>IF(OR(CL69="-",DD69="-"),"-",IF(CL69&gt;=DD69+10,"Yes","No"))</f>
        <v>-</v>
      </c>
      <c r="JB69" s="22" t="str">
        <f>IF(OR(BU69="-",DE69="-"),"-",IF(BU69&gt;=DE69+10,"Yes","No"))</f>
        <v>No</v>
      </c>
      <c r="JC69" s="22" t="str">
        <f>IF(OR(BV69="-",DF69="-"),"-",IF(BV69&gt;=DF69+10,"Yes","No"))</f>
        <v>-</v>
      </c>
      <c r="JD69" s="22" t="str">
        <f>IF(OR(BW69="-",DG69="-"),"-",IF(BW69&gt;=DG69+10,"Yes","No"))</f>
        <v>No</v>
      </c>
      <c r="JE69" s="22" t="str">
        <f>IF(OR(BX69="-",DH69="-"),"-",IF(BX69&gt;=DH69+10,"Yes","No"))</f>
        <v>No</v>
      </c>
      <c r="JF69" s="22" t="str">
        <f>IF(OR(BY69="-",DI69="-"),"-",IF(BY69&gt;=DI69+10,"Yes","No"))</f>
        <v>No</v>
      </c>
      <c r="JG69" s="22" t="str">
        <f>IF(OR(BZ69="-",DJ69="-"),"-",IF(BZ69&gt;=DJ69+10,"Yes","No"))</f>
        <v>-</v>
      </c>
      <c r="JH69" s="22" t="str">
        <f>IF(OR(CA69="-",DK69="-"),"-",IF(CA69&gt;=DK69+10,"Yes","No"))</f>
        <v>-</v>
      </c>
      <c r="JI69" s="22" t="str">
        <f>IF(OR(CB69="-",DL69="-"),"-",IF(CB69&gt;=DL69+10,"Yes","No"))</f>
        <v>No</v>
      </c>
      <c r="JJ69" s="22" t="str">
        <f>IF(OR(CC69="-",DM69="-"),"-",IF(CC69&gt;=DM69+10,"Yes","No"))</f>
        <v>-</v>
      </c>
      <c r="JK69" s="23" t="str">
        <f>IF(OR(BU69="-",CM69="-"),"-",IF(BU69&gt;=(100-CM69)*0.1+CM69,"Yes","No"))</f>
        <v>No</v>
      </c>
      <c r="JL69" s="23" t="str">
        <f>IF(OR(BV69="-",CN69="-"),"-",IF(BV69&gt;=(100-CN69)*0.1+CN69,"Yes","No"))</f>
        <v>-</v>
      </c>
      <c r="JM69" s="23" t="str">
        <f>IF(OR(BW69="-",CO69="-"),"-",IF(BW69&gt;=(100-CO69)*0.1+CO69,"Yes","No"))</f>
        <v>No</v>
      </c>
      <c r="JN69" s="23" t="str">
        <f>IF(OR(BX69="-",CP69="-"),"-",IF(BX69&gt;=(100-CP69)*0.1+CP69,"Yes","No"))</f>
        <v>Yes</v>
      </c>
      <c r="JO69" s="23" t="str">
        <f>IF(OR(BY69="-",CQ69="-"),"-",IF(BY69&gt;=(100-CQ69)*0.1+CQ69,"Yes","No"))</f>
        <v>No</v>
      </c>
      <c r="JP69" s="23" t="str">
        <f>IF(OR(BZ69="-",CR69="-"),"-",IF(BZ69&gt;=(100-CR69)*0.1+CR69,"Yes","No"))</f>
        <v>-</v>
      </c>
      <c r="JQ69" s="23" t="str">
        <f>IF(OR(CA69="-",CS69="-"),"-",IF(CA69&gt;=(100-CS69)*0.1+CS69,"Yes","No"))</f>
        <v>-</v>
      </c>
      <c r="JR69" s="23" t="str">
        <f>IF(OR(CB69="-",CT69="-"),"-",IF(CB69&gt;=(100-CT69)*0.1+CT69,"Yes","No"))</f>
        <v>No</v>
      </c>
      <c r="JS69" s="23" t="str">
        <f>IF(OR(CC69="-",CU69="-"),"-",IF(CC69&gt;=(100-CU69)*0.1+CU69,"Yes","No"))</f>
        <v>-</v>
      </c>
      <c r="JT69" s="22" t="s">
        <v>17</v>
      </c>
      <c r="JU69" s="22" t="s">
        <v>16</v>
      </c>
      <c r="JV69" s="22" t="s">
        <v>17</v>
      </c>
      <c r="JW69" s="22" t="s">
        <v>17</v>
      </c>
      <c r="JX69" s="22" t="s">
        <v>17</v>
      </c>
      <c r="JY69" s="22" t="s">
        <v>16</v>
      </c>
      <c r="JZ69" s="22" t="s">
        <v>17</v>
      </c>
      <c r="KA69" s="22" t="s">
        <v>17</v>
      </c>
      <c r="KB69" s="22" t="s">
        <v>16</v>
      </c>
      <c r="KC69" s="23" t="str">
        <f>IF(OR(J69="yes",AK69=""),"-",IF(AK69&gt;AK$4,"Yes","No"))</f>
        <v>Yes</v>
      </c>
      <c r="KD69" s="23" t="str">
        <f>IF(OR(K69="yes",AL69=""),"-",IF(AL69&gt;AL$4,"Yes","No"))</f>
        <v>Yes</v>
      </c>
      <c r="KE69" s="23" t="str">
        <f>IF(OR(L69="yes",AM69=""),"-",IF(AM69&gt;AM$4,"Yes","No"))</f>
        <v>Yes</v>
      </c>
      <c r="KF69" s="23" t="str">
        <f>IF(OR(M69="yes",AN69=""),"-",IF(AN69&gt;AN$4,"Yes","No"))</f>
        <v>Yes</v>
      </c>
      <c r="KG69" s="23" t="str">
        <f>IF(OR(N69="yes",AO69=""),"-",IF(AO69&gt;AO$4,"Yes","No"))</f>
        <v>Yes</v>
      </c>
      <c r="KH69" s="23" t="str">
        <f>IF(OR(O69="yes",AP69=""),"-",IF(AP69&gt;AP$4,"Yes","No"))</f>
        <v>Yes</v>
      </c>
      <c r="KI69" s="23" t="str">
        <f>IF(OR(P69="yes",AQ69=""),"-",IF(AQ69&gt;AQ$4,"Yes","No"))</f>
        <v>Yes</v>
      </c>
      <c r="KJ69" s="23" t="str">
        <f>IF(OR(Q69="yes",AR69=""),"-",IF(AR69&gt;AR$4,"Yes","No"))</f>
        <v>Yes</v>
      </c>
      <c r="KK69" s="23" t="str">
        <f>IF(OR(R69="yes",AS69=""),"-",IF(AS69&gt;AS$4,"Yes","No"))</f>
        <v>Yes</v>
      </c>
      <c r="KL69" s="23" t="str">
        <f>IF(OR(S69="yes",AT69=""),"-",IF(AT69&gt;AT$4,"Yes","No"))</f>
        <v>Yes</v>
      </c>
      <c r="KM69" s="23" t="str">
        <f>IF(OR(T69="yes",AU69=""),"-",IF(AU69&gt;AU$4,"Yes","No"))</f>
        <v>-</v>
      </c>
      <c r="KN69" s="23" t="str">
        <f>IF(OR(U69="yes",AV69=""),"-",IF(AV69&gt;AV$4,"Yes","No"))</f>
        <v>Yes</v>
      </c>
      <c r="KO69" s="23" t="str">
        <f>IF(OR(V69="yes",AW69=""),"-",IF(AW69&gt;AW$4,"Yes","No"))</f>
        <v>Yes</v>
      </c>
      <c r="KP69" s="23" t="str">
        <f>IF(OR(W69="yes",AX69=""),"-",IF(AX69&gt;AX$4,"Yes","No"))</f>
        <v>Yes</v>
      </c>
      <c r="KQ69" s="23" t="str">
        <f>IF(OR(X69="yes",AY69=""),"-",IF(AY69&gt;AY$4,"Yes","No"))</f>
        <v>-</v>
      </c>
      <c r="KR69" s="23" t="str">
        <f>IF(OR(Y69="yes",AZ69=""),"-",IF(AZ69&gt;AZ$4,"Yes","No"))</f>
        <v>-</v>
      </c>
      <c r="KS69" s="23" t="str">
        <f>IF(OR(Z69="yes",BA69=""),"-",IF(BA69&gt;BA$4,"Yes","No"))</f>
        <v>Yes</v>
      </c>
      <c r="KT69" s="23" t="str">
        <f>IF(OR(AA69="yes",BB69=""),"-",IF(BB69&gt;BB$4,"Yes","No"))</f>
        <v>-</v>
      </c>
      <c r="KU69" s="23" t="str">
        <f>IF(OR(AB69="yes",AND(BU69="-",CD69="-")),"-",IF(OR(BU69&gt;BU$4,CD69&gt;BU$4),"Yes","No"))</f>
        <v>Yes</v>
      </c>
      <c r="KV69" s="23" t="str">
        <f>IF(OR(AC69="yes",AND(BV69="-",CE69="-")),"-",IF(OR(BV69&gt;BV$4,CE69&gt;BV$4),"Yes","No"))</f>
        <v>-</v>
      </c>
      <c r="KW69" s="23" t="str">
        <f>IF(OR(AD69="yes",AND(BW69="-",CF69="-")),"-",IF(OR(BW69&gt;BW$4,CF69&gt;BW$4),"Yes","No"))</f>
        <v>Yes</v>
      </c>
      <c r="KX69" s="23" t="str">
        <f>IF(OR(AE69="yes",AND(BX69="-",CG69="-")),"-",IF(OR(BX69&gt;BX$4,CG69&gt;BX$4),"Yes","No"))</f>
        <v>Yes</v>
      </c>
      <c r="KY69" s="23" t="str">
        <f>IF(OR(AF69="yes",AND(BY69="-",CH69="-")),"-",IF(OR(BY69&gt;BY$4,CH69&gt;BY$4),"Yes","No"))</f>
        <v>Yes</v>
      </c>
      <c r="KZ69" s="23" t="str">
        <f>IF(OR(AG69="yes",AND(BZ69="-",CI69="-")),"-",IF(OR(BZ69&gt;BZ$4,CI69&gt;BZ$4),"Yes","No"))</f>
        <v>-</v>
      </c>
      <c r="LA69" s="23" t="str">
        <f>IF(OR(AH69="yes",AND(CA69="-",CJ69="-")),"-",IF(OR(CA69&gt;CA$4,CJ69&gt;CA$4),"Yes","No"))</f>
        <v>-</v>
      </c>
      <c r="LB69" s="23" t="str">
        <f>IF(OR(AI69="yes",AND(CB69="-",CK69="-")),"-",IF(OR(CB69&gt;CB$4,CK69&gt;CB$4),"Yes","No"))</f>
        <v>Yes</v>
      </c>
      <c r="LC69" s="23" t="str">
        <f>IF(OR(AJ69="yes",AND(CC69="-",CL69="-")),"-",IF(OR(CC69&gt;CC$4,CL69&gt;CC$4),"Yes","No"))</f>
        <v>-</v>
      </c>
      <c r="LD69" s="23" t="str">
        <f>IF(AK69="","-",IF(OR(DW69="yes",EF69="yes",EO69="yes",EX69="yes",FG69="yes",GZ69="yes",HI69="yes",KC69="yes"),"Yes","No"))</f>
        <v>Yes</v>
      </c>
      <c r="LE69" s="23" t="str">
        <f>IF(AL69="","-",IF(OR(DX69="yes",EG69="yes",EP69="yes",EY69="yes",FH69="yes",HA69="yes",HJ69="yes",KD69="yes"),"Yes","No"))</f>
        <v>Yes</v>
      </c>
      <c r="LF69" s="23" t="str">
        <f>IF(AM69="","-",IF(OR(DY69="yes",EH69="yes",EQ69="yes",EZ69="yes",FI69="yes",HB69="yes",HK69="yes",KE69="yes"),"Yes","No"))</f>
        <v>Yes</v>
      </c>
      <c r="LG69" s="23" t="str">
        <f>IF(AN69="","-",IF(OR(DZ69="yes",EI69="yes",ER69="yes",FA69="yes",FJ69="yes",HC69="yes",HL69="yes",KF69="yes"),"Yes","No"))</f>
        <v>Yes</v>
      </c>
      <c r="LH69" s="23" t="str">
        <f>IF(AO69="","-",IF(OR(EA69="yes",EJ69="yes",ES69="yes",FB69="yes",FK69="yes",HD69="yes",HM69="yes",KG69="yes"),"Yes","No"))</f>
        <v>Yes</v>
      </c>
      <c r="LI69" s="23" t="str">
        <f>IF(AP69="","-",IF(OR(EB69="yes",EK69="yes",ET69="yes",FC69="yes",FL69="yes",HE69="yes",HN69="yes",KH69="yes"),"Yes","No"))</f>
        <v>Yes</v>
      </c>
      <c r="LJ69" s="23" t="str">
        <f>IF(AQ69="","-",IF(OR(EC69="yes",EL69="yes",EU69="yes",FD69="yes",FM69="yes",HF69="yes",HO69="yes",KI69="yes"),"Yes","No"))</f>
        <v>Yes</v>
      </c>
      <c r="LK69" s="23" t="str">
        <f>IF(AR69="","-",IF(OR(ED69="yes",EM69="yes",EV69="yes",FE69="yes",FN69="yes",HG69="yes",HP69="yes",KJ69="yes"),"Yes","No"))</f>
        <v>Yes</v>
      </c>
      <c r="LL69" s="23" t="str">
        <f>IF(AS69="","-",IF(OR(EE69="yes",EN69="yes",EW69="yes",FF69="yes",FO69="yes",HH69="yes",HQ69="yes",KK69="yes"),"Yes","No"))</f>
        <v>Yes</v>
      </c>
      <c r="LM69" s="23" t="str">
        <f>IF(AT69="","-",IF(OR(FP69="Yes",FY69="Yes",GH69="Yes",GQ69="Yes",GZ69="Yes",HI69="Yes",KL69="yes"),"Yes","No"))</f>
        <v>Yes</v>
      </c>
      <c r="LN69" s="23" t="str">
        <f>IF(AU69="","-",IF(OR(FQ69="Yes",FZ69="Yes",GI69="Yes",GR69="Yes",HA69="Yes",HJ69="Yes",KM69="yes"),"Yes","No"))</f>
        <v>-</v>
      </c>
      <c r="LO69" s="23" t="str">
        <f>IF(AV69="","-",IF(OR(FR69="Yes",GA69="Yes",GJ69="Yes",GS69="Yes",HB69="Yes",HK69="Yes",KN69="yes"),"Yes","No"))</f>
        <v>Yes</v>
      </c>
      <c r="LP69" s="23" t="str">
        <f>IF(AW69="","-",IF(OR(FS69="Yes",GB69="Yes",GK69="Yes",GT69="Yes",HC69="Yes",HL69="Yes",KO69="yes"),"Yes","No"))</f>
        <v>Yes</v>
      </c>
      <c r="LQ69" s="23" t="str">
        <f>IF(AX69="","-",IF(OR(FT69="Yes",GC69="Yes",GL69="Yes",GU69="Yes",HD69="Yes",HM69="Yes",KP69="yes"),"Yes","No"))</f>
        <v>Yes</v>
      </c>
      <c r="LR69" s="23" t="str">
        <f>IF(AY69="","-",IF(OR(FU69="Yes",GD69="Yes",GM69="Yes",GV69="Yes",HE69="Yes",HN69="Yes",KQ69="yes"),"Yes","No"))</f>
        <v>-</v>
      </c>
      <c r="LS69" s="23" t="str">
        <f>IF(AZ69="","-",IF(OR(FV69="Yes",GE69="Yes",GN69="Yes",GW69="Yes",HF69="Yes",HO69="Yes",KR69="yes"),"Yes","No"))</f>
        <v>-</v>
      </c>
      <c r="LT69" s="23" t="str">
        <f>IF(BA69="","-",IF(OR(FW69="Yes",GF69="Yes",GO69="Yes",GX69="Yes",HG69="Yes",HP69="Yes",KS69="yes"),"Yes","No"))</f>
        <v>Yes</v>
      </c>
      <c r="LU69" s="23" t="str">
        <f>IF(BB69="","-",IF(OR(FX69="Yes",GG69="Yes",GP69="Yes",GY69="Yes",HH69="Yes",HQ69="Yes",KT69="yes"),"Yes","No"))</f>
        <v>-</v>
      </c>
      <c r="LV69" s="23" t="str">
        <f>IF(AND(BU69="-",CD69="-"),"-",IF(OR(GZ69="Yes",HI69="Yes",HR69="Yes",IA69="Yes",IJ69="Yes",IS69="Yes",JB69="Yes",JK69="Yes",JT69="Yes",KU69="yes"),"Yes","No"))</f>
        <v>Yes</v>
      </c>
      <c r="LW69" s="23" t="str">
        <f>IF(AND(BV69="-",CE69="-"),"-",IF(OR(HA69="Yes",HJ69="Yes",HS69="Yes",IB69="Yes",IK69="Yes",IT69="Yes",JC69="Yes",JL69="Yes",JU69="Yes",KV69="yes"),"Yes","No"))</f>
        <v>-</v>
      </c>
      <c r="LX69" s="23" t="str">
        <f>IF(AND(BW69="-",CF69="-"),"-",IF(OR(HB69="Yes",HK69="Yes",HT69="Yes",IC69="Yes",IL69="Yes",IU69="Yes",JD69="Yes",JM69="Yes",JV69="Yes",KW69="yes"),"Yes","No"))</f>
        <v>Yes</v>
      </c>
      <c r="LY69" s="23" t="str">
        <f>IF(AND(BX69="-",CG69="-"),"-",IF(OR(HC69="Yes",HL69="Yes",HU69="Yes",ID69="Yes",IM69="Yes",IV69="Yes",JE69="Yes",JN69="Yes",JW69="Yes",KX69="yes"),"Yes","No"))</f>
        <v>Yes</v>
      </c>
      <c r="LZ69" s="23" t="str">
        <f>IF(AND(BY69="-",CH69="-"),"-",IF(OR(HD69="Yes",HM69="Yes",HV69="Yes",IE69="Yes",IN69="Yes",IW69="Yes",JF69="Yes",JO69="Yes",JX69="Yes",KY69="yes"),"Yes","No"))</f>
        <v>Yes</v>
      </c>
      <c r="MA69" s="23" t="str">
        <f>IF(AND(BZ69="-",CI69="-"),"-",IF(OR(HE69="Yes",HN69="Yes",HW69="Yes",IF69="Yes",IO69="Yes",IX69="Yes",JG69="Yes",JP69="Yes",JY69="Yes",KZ69="yes"),"Yes","No"))</f>
        <v>-</v>
      </c>
      <c r="MB69" s="23" t="str">
        <f>IF(AND(CA69="-",CJ69="-"),"-",IF(OR(HF69="Yes",HO69="Yes",HX69="Yes",IG69="Yes",IP69="Yes",IY69="Yes",JH69="Yes",JQ69="Yes",JZ69="Yes",LA69="yes"),"Yes","No"))</f>
        <v>-</v>
      </c>
      <c r="MC69" s="23" t="str">
        <f>IF(AND(CB69="-",CK69="-"),"-",IF(OR(HG69="Yes",HP69="Yes",HY69="Yes",IH69="Yes",IQ69="Yes",IZ69="Yes",JI69="Yes",JR69="Yes",KA69="Yes",LB69="yes"),"Yes","No"))</f>
        <v>Yes</v>
      </c>
      <c r="MD69" s="23" t="str">
        <f>IF(AND(CC69="-",CL69="-"),"-",IF(OR(HH69="Yes",HQ69="Yes",HZ69="Yes",II69="Yes",IR69="Yes",JA69="Yes",JJ69="Yes",JS69="Yes",KB69="Yes",LC69="yes"),"Yes","No"))</f>
        <v>-</v>
      </c>
    </row>
    <row r="70" spans="2:342" s="12" customFormat="1" x14ac:dyDescent="0.25">
      <c r="B70" s="9" t="s">
        <v>137</v>
      </c>
      <c r="C70" s="9" t="s">
        <v>138</v>
      </c>
      <c r="D70" s="9"/>
      <c r="E70" s="8" t="str">
        <f>IF(AND(F70="-",G70="-",H70="-"),"-",IF(COUNTIF(F70:I70,"no")&gt;0,"No","Yes"))</f>
        <v>No</v>
      </c>
      <c r="F70" s="10" t="str">
        <f>IF(SUM(COUNTIF(LD70:LL70,"yes"),COUNTIF(LD70:LL70,"no"))=0,"-",IF(COUNTIF(LD70:LL70,"no")&gt;0,"No","Yes"))</f>
        <v>Yes</v>
      </c>
      <c r="G70" s="10" t="str">
        <f>IF(SUM(COUNTIF(LM70:LU70,"yes"),COUNTIF(LM70:LU70,"no"))=0,"-",IF(COUNTIF(LM70:LU70,"no")&gt;0,"No","Yes"))</f>
        <v>Yes</v>
      </c>
      <c r="H70" s="10" t="str">
        <f>IF(SUM(COUNTIF(LV70:MD70,"yes"),COUNTIF(LV70:MD70,"no"))=0,"-",IF(COUNTIF(LV70:MD70,"no")&gt;0,"No","Yes"))</f>
        <v>No</v>
      </c>
      <c r="I70" s="8" t="s">
        <v>18</v>
      </c>
      <c r="J70" s="13"/>
      <c r="K70" s="13" t="s">
        <v>15</v>
      </c>
      <c r="L70" s="13" t="s">
        <v>15</v>
      </c>
      <c r="M70" s="13" t="s">
        <v>15</v>
      </c>
      <c r="N70" s="13" t="s">
        <v>15</v>
      </c>
      <c r="O70" s="13" t="s">
        <v>15</v>
      </c>
      <c r="P70" s="13"/>
      <c r="Q70" s="13"/>
      <c r="R70" s="13" t="s">
        <v>15</v>
      </c>
      <c r="S70" s="13"/>
      <c r="T70" s="13" t="s">
        <v>15</v>
      </c>
      <c r="U70" s="13" t="s">
        <v>15</v>
      </c>
      <c r="V70" s="13" t="s">
        <v>15</v>
      </c>
      <c r="W70" s="13" t="s">
        <v>17</v>
      </c>
      <c r="X70" s="13" t="s">
        <v>15</v>
      </c>
      <c r="Y70" s="13"/>
      <c r="Z70" s="13"/>
      <c r="AA70" s="13" t="s">
        <v>15</v>
      </c>
      <c r="AB70" s="13"/>
      <c r="AC70" s="13" t="s">
        <v>15</v>
      </c>
      <c r="AD70" s="13" t="s">
        <v>15</v>
      </c>
      <c r="AE70" s="13" t="s">
        <v>17</v>
      </c>
      <c r="AF70" s="13" t="s">
        <v>15</v>
      </c>
      <c r="AG70" s="13" t="s">
        <v>15</v>
      </c>
      <c r="AH70" s="13"/>
      <c r="AI70" s="13"/>
      <c r="AJ70" s="13" t="s">
        <v>15</v>
      </c>
      <c r="AK70" s="8">
        <v>46</v>
      </c>
      <c r="AL70" s="8">
        <v>91</v>
      </c>
      <c r="AM70" s="8">
        <v>114.5</v>
      </c>
      <c r="AN70" s="8">
        <v>69.5</v>
      </c>
      <c r="AO70" s="8">
        <v>75.5</v>
      </c>
      <c r="AP70" s="8">
        <v>123.5</v>
      </c>
      <c r="AQ70" s="8">
        <v>48</v>
      </c>
      <c r="AR70" s="8">
        <v>71.5</v>
      </c>
      <c r="AS70" s="8" t="s">
        <v>15</v>
      </c>
      <c r="AT70" s="8">
        <v>77</v>
      </c>
      <c r="AU70" s="8" t="s">
        <v>15</v>
      </c>
      <c r="AV70" s="8">
        <v>183</v>
      </c>
      <c r="AW70" s="8">
        <v>127.5</v>
      </c>
      <c r="AX70" s="8">
        <v>132</v>
      </c>
      <c r="AY70" s="8">
        <v>176.5</v>
      </c>
      <c r="AZ70" s="8">
        <v>77</v>
      </c>
      <c r="BA70" s="8">
        <v>134</v>
      </c>
      <c r="BB70" s="8" t="s">
        <v>15</v>
      </c>
      <c r="BC70" s="17">
        <v>44.5</v>
      </c>
      <c r="BD70" s="17">
        <v>66.5</v>
      </c>
      <c r="BE70" s="17">
        <v>115</v>
      </c>
      <c r="BF70" s="17">
        <v>61.5</v>
      </c>
      <c r="BG70" s="17">
        <v>71</v>
      </c>
      <c r="BH70" s="17">
        <v>126.5</v>
      </c>
      <c r="BI70" s="17">
        <v>42</v>
      </c>
      <c r="BJ70" s="17">
        <v>65.5</v>
      </c>
      <c r="BK70" s="17" t="s">
        <v>15</v>
      </c>
      <c r="BL70" s="17">
        <v>67</v>
      </c>
      <c r="BM70" s="17" t="s">
        <v>15</v>
      </c>
      <c r="BN70" s="17">
        <v>193</v>
      </c>
      <c r="BO70" s="17">
        <v>126.5</v>
      </c>
      <c r="BP70" s="17">
        <v>122.5</v>
      </c>
      <c r="BQ70" s="17">
        <v>178.5</v>
      </c>
      <c r="BR70" s="17">
        <v>71</v>
      </c>
      <c r="BS70" s="17">
        <v>128.5</v>
      </c>
      <c r="BT70" s="17" t="s">
        <v>15</v>
      </c>
      <c r="BU70" s="23">
        <v>30</v>
      </c>
      <c r="BV70" s="23" t="s">
        <v>16</v>
      </c>
      <c r="BW70" s="23">
        <v>97</v>
      </c>
      <c r="BX70" s="23">
        <v>62</v>
      </c>
      <c r="BY70" s="23">
        <v>61</v>
      </c>
      <c r="BZ70" s="23">
        <v>78</v>
      </c>
      <c r="CA70" s="23">
        <v>39</v>
      </c>
      <c r="CB70" s="23">
        <v>65</v>
      </c>
      <c r="CC70" s="23" t="s">
        <v>16</v>
      </c>
      <c r="CD70" s="23">
        <v>42</v>
      </c>
      <c r="CE70" s="23" t="s">
        <v>16</v>
      </c>
      <c r="CF70" s="23">
        <v>92</v>
      </c>
      <c r="CG70" s="23">
        <v>70</v>
      </c>
      <c r="CH70" s="23">
        <v>71</v>
      </c>
      <c r="CI70" s="23">
        <v>91</v>
      </c>
      <c r="CJ70" s="23">
        <v>45</v>
      </c>
      <c r="CK70" s="23">
        <v>74</v>
      </c>
      <c r="CL70" s="23" t="s">
        <v>16</v>
      </c>
      <c r="CM70" s="8">
        <v>37</v>
      </c>
      <c r="CN70" s="8" t="s">
        <v>16</v>
      </c>
      <c r="CO70" s="8">
        <v>94</v>
      </c>
      <c r="CP70" s="8">
        <v>61</v>
      </c>
      <c r="CQ70" s="8">
        <v>63</v>
      </c>
      <c r="CR70" s="8">
        <v>89</v>
      </c>
      <c r="CS70" s="8">
        <v>39</v>
      </c>
      <c r="CT70" s="8">
        <v>65</v>
      </c>
      <c r="CU70" s="8" t="s">
        <v>16</v>
      </c>
      <c r="CV70" s="8">
        <v>44</v>
      </c>
      <c r="CW70" s="8" t="s">
        <v>16</v>
      </c>
      <c r="CX70" s="8">
        <v>91</v>
      </c>
      <c r="CY70" s="8">
        <v>70</v>
      </c>
      <c r="CZ70" s="8">
        <v>69</v>
      </c>
      <c r="DA70" s="8">
        <v>90</v>
      </c>
      <c r="DB70" s="8">
        <v>38</v>
      </c>
      <c r="DC70" s="8">
        <v>71</v>
      </c>
      <c r="DD70" s="8" t="s">
        <v>16</v>
      </c>
      <c r="DE70" s="8">
        <v>33</v>
      </c>
      <c r="DF70" s="8" t="s">
        <v>16</v>
      </c>
      <c r="DG70" s="8">
        <v>91</v>
      </c>
      <c r="DH70" s="8">
        <v>60</v>
      </c>
      <c r="DI70" s="8">
        <v>60</v>
      </c>
      <c r="DJ70" s="8">
        <v>87</v>
      </c>
      <c r="DK70" s="8">
        <v>28</v>
      </c>
      <c r="DL70" s="8">
        <v>62</v>
      </c>
      <c r="DM70" s="8" t="s">
        <v>16</v>
      </c>
      <c r="DN70" s="8">
        <v>47.75</v>
      </c>
      <c r="DO70" s="8">
        <v>53.54</v>
      </c>
      <c r="DP70" s="8">
        <v>52.18</v>
      </c>
      <c r="DQ70" s="8">
        <v>46.76</v>
      </c>
      <c r="DR70" s="8">
        <v>49.12</v>
      </c>
      <c r="DS70" s="8">
        <v>53.01</v>
      </c>
      <c r="DT70" s="8">
        <v>53.36</v>
      </c>
      <c r="DU70" s="8">
        <v>48.05</v>
      </c>
      <c r="DV70" s="8">
        <v>54.95</v>
      </c>
      <c r="DW70" s="10" t="str">
        <f>IF(AK70="","-",IF(AK70&gt;=AK$5,"Yes","No"))</f>
        <v>Yes</v>
      </c>
      <c r="DX70" s="10" t="str">
        <f>IF(AL70="","-",IF(AL70&gt;=AL$5,"Yes","No"))</f>
        <v>Yes</v>
      </c>
      <c r="DY70" s="10" t="str">
        <f>IF(AM70="","-",IF(AM70&gt;=AM$5,"Yes","No"))</f>
        <v>Yes</v>
      </c>
      <c r="DZ70" s="10" t="str">
        <f>IF(AN70="","-",IF(AN70&gt;=AN$5,"Yes","No"))</f>
        <v>No</v>
      </c>
      <c r="EA70" s="10" t="str">
        <f>IF(AO70="","-",IF(AO70&gt;=AO$5,"Yes","No"))</f>
        <v>Yes</v>
      </c>
      <c r="EB70" s="10" t="str">
        <f>IF(AP70="","-",IF(AP70&gt;=AP$5,"Yes","No"))</f>
        <v>Yes</v>
      </c>
      <c r="EC70" s="10" t="str">
        <f>IF(AQ70="","-",IF(AQ70&gt;=AQ$5,"Yes","No"))</f>
        <v>Yes</v>
      </c>
      <c r="ED70" s="10" t="str">
        <f>IF(AR70="","-",IF(AR70&gt;=AR$5,"Yes","No"))</f>
        <v>No</v>
      </c>
      <c r="EE70" s="10" t="str">
        <f>IF(AS70="","-",IF(AS70&gt;=AS$5,"Yes","No"))</f>
        <v>-</v>
      </c>
      <c r="EF70" s="10" t="str">
        <f>IF(OR(AK70="",BC70=""),"-",IF(AK70&gt;=BC70+10,"Yes","No"))</f>
        <v>No</v>
      </c>
      <c r="EG70" s="10" t="str">
        <f>IF(OR(AL70="",BD70=""),"-",IF(AL70&gt;=BD70+10,"Yes","No"))</f>
        <v>Yes</v>
      </c>
      <c r="EH70" s="10" t="str">
        <f>IF(OR(AM70="",BE70=""),"-",IF(AM70&gt;=BE70+10,"Yes","No"))</f>
        <v>No</v>
      </c>
      <c r="EI70" s="10" t="str">
        <f>IF(OR(AN70="",BF70=""),"-",IF(AN70&gt;=BF70+10,"Yes","No"))</f>
        <v>No</v>
      </c>
      <c r="EJ70" s="10" t="str">
        <f>IF(OR(AO70="",BG70=""),"-",IF(AO70&gt;=BG70+10,"Yes","No"))</f>
        <v>No</v>
      </c>
      <c r="EK70" s="10" t="str">
        <f>IF(OR(AP70="",BH70=""),"-",IF(AP70&gt;=BH70+10,"Yes","No"))</f>
        <v>No</v>
      </c>
      <c r="EL70" s="10" t="str">
        <f>IF(OR(AQ70="",BI70=""),"-",IF(AQ70&gt;=BI70+10,"Yes","No"))</f>
        <v>No</v>
      </c>
      <c r="EM70" s="10" t="str">
        <f>IF(OR(AR70="",BJ70=""),"-",IF(AR70&gt;=BJ70+10,"Yes","No"))</f>
        <v>No</v>
      </c>
      <c r="EN70" s="10" t="str">
        <f>IF(OR(AS70="",BK70=""),"-",IF(AS70&gt;=BK70+10,"Yes","No"))</f>
        <v>-</v>
      </c>
      <c r="EO70" s="10" t="str">
        <f>IF(OR(AK70="",BC70=""),"-",IF(AK70&gt;=(200-BC70)*0.1+BC70,"Yes","No"))</f>
        <v>No</v>
      </c>
      <c r="EP70" s="10" t="str">
        <f>IF(OR(AL70="",BD70=""),"-",IF(AL70&gt;=(200-BD70)*0.1+BD70,"Yes","No"))</f>
        <v>Yes</v>
      </c>
      <c r="EQ70" s="10" t="str">
        <f>IF(OR(AM70="",BE70=""),"-",IF(AM70&gt;=(200-BE70)*0.1+BE70,"Yes","No"))</f>
        <v>No</v>
      </c>
      <c r="ER70" s="10" t="str">
        <f>IF(OR(AN70="",BF70=""),"-",IF(AN70&gt;=(200-BF70)*0.1+BF70,"Yes","No"))</f>
        <v>No</v>
      </c>
      <c r="ES70" s="10" t="str">
        <f>IF(OR(AO70="",BG70=""),"-",IF(AO70&gt;=(200-BG70)*0.1+BG70,"Yes","No"))</f>
        <v>No</v>
      </c>
      <c r="ET70" s="10" t="str">
        <f>IF(OR(AP70="",BH70=""),"-",IF(AP70&gt;=(200-BH70)*0.1+BH70,"Yes","No"))</f>
        <v>No</v>
      </c>
      <c r="EU70" s="10" t="str">
        <f>IF(OR(AQ70="",BI70=""),"-",IF(AQ70&gt;=(200-BI70)*0.1+BI70,"Yes","No"))</f>
        <v>No</v>
      </c>
      <c r="EV70" s="10" t="str">
        <f>IF(OR(AR70="",BJ70=""),"-",IF(AR70&gt;=(200-BJ70)*0.1+BJ70,"Yes","No"))</f>
        <v>No</v>
      </c>
      <c r="EW70" s="10" t="str">
        <f>IF(OR(AS70="",BK70=""),"-",IF(AS70&gt;=(200-BK70)*0.1+BK70,"Yes","No"))</f>
        <v>-</v>
      </c>
      <c r="EX70" s="8" t="str">
        <f>IF(DN70="","-",IF(DN70&gt;DN$4,"Yes","No"))</f>
        <v>No</v>
      </c>
      <c r="EY70" s="8" t="str">
        <f>IF(DO70="","-",IF(DO70&gt;DO$4,"Yes","No"))</f>
        <v>Yes</v>
      </c>
      <c r="EZ70" s="8" t="str">
        <f>IF(DP70="","-",IF(DP70&gt;DP$4,"Yes","No"))</f>
        <v>No</v>
      </c>
      <c r="FA70" s="8" t="str">
        <f>IF(DQ70="","-",IF(DQ70&gt;DQ$4,"Yes","No"))</f>
        <v>No</v>
      </c>
      <c r="FB70" s="8" t="str">
        <f>IF(DR70="","-",IF(DR70&gt;DR$4,"Yes","No"))</f>
        <v>No</v>
      </c>
      <c r="FC70" s="8" t="str">
        <f>IF(DS70="","-",IF(DS70&gt;DS$4,"Yes","No"))</f>
        <v>Yes</v>
      </c>
      <c r="FD70" s="8" t="str">
        <f>IF(DT70="","-",IF(DT70&gt;DT$4,"Yes","No"))</f>
        <v>No</v>
      </c>
      <c r="FE70" s="8" t="str">
        <f>IF(DU70="","-",IF(DU70&gt;DU$4,"Yes","No"))</f>
        <v>No</v>
      </c>
      <c r="FF70" s="8" t="str">
        <f>IF(DV70="","-",IF(DV70&gt;DV$4,"Yes","No"))</f>
        <v>Yes</v>
      </c>
      <c r="FG70" s="22" t="s">
        <v>18</v>
      </c>
      <c r="FH70" s="22" t="s">
        <v>18</v>
      </c>
      <c r="FI70" s="22" t="s">
        <v>18</v>
      </c>
      <c r="FJ70" s="22" t="s">
        <v>18</v>
      </c>
      <c r="FK70" s="22" t="s">
        <v>18</v>
      </c>
      <c r="FL70" s="22" t="s">
        <v>17</v>
      </c>
      <c r="FM70" s="22" t="s">
        <v>18</v>
      </c>
      <c r="FN70" s="22" t="s">
        <v>18</v>
      </c>
      <c r="FO70" s="22" t="s">
        <v>16</v>
      </c>
      <c r="FP70" s="22" t="str">
        <f>IF(AT70="","-",IF(AT70&gt;=AT$5,"Yes","No"))</f>
        <v>Yes</v>
      </c>
      <c r="FQ70" s="22" t="str">
        <f>IF(AU70="","-",IF(AU70&gt;=AU$5,"Yes","No"))</f>
        <v>-</v>
      </c>
      <c r="FR70" s="22" t="str">
        <f>IF(AV70="","-",IF(AV70&gt;=AV$5,"Yes","No"))</f>
        <v>Yes</v>
      </c>
      <c r="FS70" s="22" t="str">
        <f>IF(AW70="","-",IF(AW70&gt;=AW$5,"Yes","No"))</f>
        <v>No</v>
      </c>
      <c r="FT70" s="22" t="str">
        <f>IF(AX70="","-",IF(AX70&gt;=AX$5,"Yes","No"))</f>
        <v>No</v>
      </c>
      <c r="FU70" s="22" t="str">
        <f>IF(AY70="","-",IF(AY70&gt;=AY$5,"Yes","No"))</f>
        <v>Yes</v>
      </c>
      <c r="FV70" s="22" t="str">
        <f>IF(AZ70="","-",IF(AZ70&gt;=AZ$5,"Yes","No"))</f>
        <v>Yes</v>
      </c>
      <c r="FW70" s="22" t="str">
        <f>IF(BA70="","-",IF(BA70&gt;=BA$5,"Yes","No"))</f>
        <v>Yes</v>
      </c>
      <c r="FX70" s="22" t="str">
        <f>IF(BB70="","-",IF(BB70&gt;=BB$5,"Yes","No"))</f>
        <v>-</v>
      </c>
      <c r="FY70" s="10" t="str">
        <f>IF(OR(AT70="",BL70=""),"-",IF(AT70&gt;=BL70+10,"Yes","No"))</f>
        <v>Yes</v>
      </c>
      <c r="FZ70" s="10" t="str">
        <f>IF(OR(AU70="",BM70=""),"-",IF(AU70&gt;=BM70+10,"Yes","No"))</f>
        <v>-</v>
      </c>
      <c r="GA70" s="10" t="str">
        <f>IF(OR(AV70="",BN70=""),"-",IF(AV70&gt;=BN70+10,"Yes","No"))</f>
        <v>No</v>
      </c>
      <c r="GB70" s="10" t="str">
        <f>IF(OR(AW70="",BO70=""),"-",IF(AW70&gt;=BO70+10,"Yes","No"))</f>
        <v>No</v>
      </c>
      <c r="GC70" s="10" t="str">
        <f>IF(OR(AX70="",BP70=""),"-",IF(AX70&gt;=BP70+10,"Yes","No"))</f>
        <v>No</v>
      </c>
      <c r="GD70" s="10" t="str">
        <f>IF(OR(AY70="",BQ70=""),"-",IF(AY70&gt;=BQ70+10,"Yes","No"))</f>
        <v>No</v>
      </c>
      <c r="GE70" s="10" t="str">
        <f>IF(OR(AZ70="",BR70=""),"-",IF(AZ70&gt;=BR70+10,"Yes","No"))</f>
        <v>No</v>
      </c>
      <c r="GF70" s="10" t="str">
        <f>IF(OR(BA70="",BS70=""),"-",IF(BA70&gt;=BS70+10,"Yes","No"))</f>
        <v>No</v>
      </c>
      <c r="GG70" s="10" t="str">
        <f>IF(OR(BB70="",BT70=""),"-",IF(BB70&gt;=BT70+10,"Yes","No"))</f>
        <v>-</v>
      </c>
      <c r="GH70" s="10" t="str">
        <f>IF(OR(AT70="",BL70=""),"-",IF(AT70&gt;=(200-BL70)*0.1+BL70,"Yes","No"))</f>
        <v>No</v>
      </c>
      <c r="GI70" s="10" t="str">
        <f>IF(OR(AU70="",BM70=""),"-",IF(AU70&gt;=(200-BM70)*0.1+BM70,"Yes","No"))</f>
        <v>-</v>
      </c>
      <c r="GJ70" s="10" t="str">
        <f>IF(OR(AV70="",BN70=""),"-",IF(AV70&gt;=(200-BN70)*0.1+BN70,"Yes","No"))</f>
        <v>No</v>
      </c>
      <c r="GK70" s="10" t="str">
        <f>IF(OR(AW70="",BO70=""),"-",IF(AW70&gt;=(200-BO70)*0.1+BO70,"Yes","No"))</f>
        <v>No</v>
      </c>
      <c r="GL70" s="10" t="str">
        <f>IF(OR(AX70="",BP70=""),"-",IF(AX70&gt;=(200-BP70)*0.1+BP70,"Yes","No"))</f>
        <v>Yes</v>
      </c>
      <c r="GM70" s="10" t="str">
        <f>IF(OR(AY70="",BQ70=""),"-",IF(AY70&gt;=(200-BQ70)*0.1+BQ70,"Yes","No"))</f>
        <v>No</v>
      </c>
      <c r="GN70" s="10" t="str">
        <f>IF(OR(AZ70="",BR70=""),"-",IF(AZ70&gt;=(200-BR70)*0.1+BR70,"Yes","No"))</f>
        <v>No</v>
      </c>
      <c r="GO70" s="10" t="str">
        <f>IF(OR(BA70="",BS70=""),"-",IF(BA70&gt;=(200-BS70)*0.1+BS70,"Yes","No"))</f>
        <v>No</v>
      </c>
      <c r="GP70" s="10" t="str">
        <f>IF(OR(BB70="",BT70=""),"-",IF(BB70&gt;=(200-BT70)*0.1+BT70,"Yes","No"))</f>
        <v>-</v>
      </c>
      <c r="GQ70" s="22" t="s">
        <v>18</v>
      </c>
      <c r="GR70" s="22" t="s">
        <v>16</v>
      </c>
      <c r="GS70" s="22" t="s">
        <v>17</v>
      </c>
      <c r="GT70" s="22" t="s">
        <v>18</v>
      </c>
      <c r="GU70" s="22" t="s">
        <v>18</v>
      </c>
      <c r="GV70" s="22" t="s">
        <v>17</v>
      </c>
      <c r="GW70" s="22" t="s">
        <v>18</v>
      </c>
      <c r="GX70" s="22" t="s">
        <v>18</v>
      </c>
      <c r="GY70" s="22" t="s">
        <v>16</v>
      </c>
      <c r="GZ70" s="8" t="str">
        <f>IF(BU70="-","-",IF(BU70&gt;BU$6,"Yes","No"))</f>
        <v>No</v>
      </c>
      <c r="HA70" s="8" t="str">
        <f>IF(BV70="-","-",IF(BV70&gt;BV$6,"Yes","No"))</f>
        <v>-</v>
      </c>
      <c r="HB70" s="8" t="str">
        <f>IF(BW70="-","-",IF(BW70&gt;BW$6,"Yes","No"))</f>
        <v>Yes</v>
      </c>
      <c r="HC70" s="8" t="str">
        <f>IF(BX70="-","-",IF(BX70&gt;BX$6,"Yes","No"))</f>
        <v>No</v>
      </c>
      <c r="HD70" s="8" t="str">
        <f>IF(BY70="-","-",IF(BY70&gt;BY$6,"Yes","No"))</f>
        <v>No</v>
      </c>
      <c r="HE70" s="8" t="str">
        <f>IF(BZ70="-","-",IF(BZ70&gt;BZ$6,"Yes","No"))</f>
        <v>No</v>
      </c>
      <c r="HF70" s="8" t="str">
        <f>IF(CA70="-","-",IF(CA70&gt;CA$6,"Yes","No"))</f>
        <v>No</v>
      </c>
      <c r="HG70" s="8" t="str">
        <f>IF(CB70="-","-",IF(CB70&gt;CB$6,"Yes","No"))</f>
        <v>No</v>
      </c>
      <c r="HH70" s="8" t="str">
        <f>IF(CC70="-","-",IF(CC70&gt;CC$6,"Yes","No"))</f>
        <v>-</v>
      </c>
      <c r="HI70" s="8" t="str">
        <f>IF(CD70="-","-",IF(CD70&gt;CD$6,"Yes","No"))</f>
        <v>No</v>
      </c>
      <c r="HJ70" s="8" t="str">
        <f>IF(CE70="-","-",IF(CE70&gt;CE$6,"Yes","No"))</f>
        <v>-</v>
      </c>
      <c r="HK70" s="8" t="str">
        <f>IF(CF70="-","-",IF(CF70&gt;CF$6,"Yes","No"))</f>
        <v>Yes</v>
      </c>
      <c r="HL70" s="8" t="str">
        <f>IF(CG70="-","-",IF(CG70&gt;CG$6,"Yes","No"))</f>
        <v>No</v>
      </c>
      <c r="HM70" s="8" t="str">
        <f>IF(CH70="-","-",IF(CH70&gt;CH$6,"Yes","No"))</f>
        <v>No</v>
      </c>
      <c r="HN70" s="8" t="str">
        <f>IF(CI70="-","-",IF(CI70&gt;CI$6,"Yes","No"))</f>
        <v>No</v>
      </c>
      <c r="HO70" s="8" t="str">
        <f>IF(CJ70="-","-",IF(CJ70&gt;CJ$6,"Yes","No"))</f>
        <v>No</v>
      </c>
      <c r="HP70" s="8" t="str">
        <f>IF(CK70="-","-",IF(CK70&gt;CK$6,"Yes","No"))</f>
        <v>No</v>
      </c>
      <c r="HQ70" s="8" t="str">
        <f>IF(CL70="-","-",IF(CL70&gt;CL$6,"Yes","No"))</f>
        <v>-</v>
      </c>
      <c r="HR70" s="22" t="str">
        <f>IF(BU70="-","-",IF(BU70&gt;=BU$5,"Yes","No"))</f>
        <v>No</v>
      </c>
      <c r="HS70" s="22" t="str">
        <f>IF(BV70="-","-",IF(BV70&gt;=BV$5,"Yes","No"))</f>
        <v>-</v>
      </c>
      <c r="HT70" s="22" t="str">
        <f>IF(BW70="-","-",IF(BW70&gt;=BW$5,"Yes","No"))</f>
        <v>Yes</v>
      </c>
      <c r="HU70" s="22" t="str">
        <f>IF(BX70="-","-",IF(BX70&gt;=BX$5,"Yes","No"))</f>
        <v>No</v>
      </c>
      <c r="HV70" s="22" t="str">
        <f>IF(BY70="-","-",IF(BY70&gt;=BY$5,"Yes","No"))</f>
        <v>No</v>
      </c>
      <c r="HW70" s="22" t="str">
        <f>IF(BZ70="-","-",IF(BZ70&gt;=BZ$5,"Yes","No"))</f>
        <v>Yes</v>
      </c>
      <c r="HX70" s="22" t="str">
        <f>IF(CA70="-","-",IF(CA70&gt;=CA$5,"Yes","No"))</f>
        <v>Yes</v>
      </c>
      <c r="HY70" s="22" t="str">
        <f>IF(CB70="-","-",IF(CB70&gt;=CB$5,"Yes","No"))</f>
        <v>No</v>
      </c>
      <c r="HZ70" s="22" t="str">
        <f>IF(CC70="-","-",IF(CC70&gt;=CC$5,"Yes","No"))</f>
        <v>-</v>
      </c>
      <c r="IA70" s="22" t="str">
        <f>IF(CD70="-","-",IF(CD70&gt;=BU$5,"Yes","No"))</f>
        <v>No</v>
      </c>
      <c r="IB70" s="22" t="str">
        <f>IF(CE70="-","-",IF(CE70&gt;=BV$5,"Yes","No"))</f>
        <v>-</v>
      </c>
      <c r="IC70" s="22" t="str">
        <f>IF(CF70="-","-",IF(CF70&gt;=BW$5,"Yes","No"))</f>
        <v>Yes</v>
      </c>
      <c r="ID70" s="22" t="str">
        <f>IF(CG70="-","-",IF(CG70&gt;=BX$5,"Yes","No"))</f>
        <v>No</v>
      </c>
      <c r="IE70" s="22" t="str">
        <f>IF(CH70="-","-",IF(CH70&gt;=BY$5,"Yes","No"))</f>
        <v>Yes</v>
      </c>
      <c r="IF70" s="22" t="str">
        <f>IF(CI70="-","-",IF(CI70&gt;=BZ$5,"Yes","No"))</f>
        <v>Yes</v>
      </c>
      <c r="IG70" s="22" t="str">
        <f>IF(CJ70="-","-",IF(CJ70&gt;=CA$5,"Yes","No"))</f>
        <v>Yes</v>
      </c>
      <c r="IH70" s="22" t="str">
        <f>IF(CK70="-","-",IF(CK70&gt;=CB$5,"Yes","No"))</f>
        <v>Yes</v>
      </c>
      <c r="II70" s="22" t="str">
        <f>IF(CL70="-","-",IF(CL70&gt;=CC$5,"Yes","No"))</f>
        <v>-</v>
      </c>
      <c r="IJ70" s="22" t="str">
        <f>IF(OR(BU70="-",CM70="-"),"-",IF(BU70&gt;=CM70+10,"Yes","No"))</f>
        <v>No</v>
      </c>
      <c r="IK70" s="22" t="str">
        <f>IF(OR(BV70="-",CN70="-"),"-",IF(BV70&gt;=CN70+10,"Yes","No"))</f>
        <v>-</v>
      </c>
      <c r="IL70" s="22" t="str">
        <f>IF(OR(BW70="-",CO70="-"),"-",IF(BW70&gt;=CO70+10,"Yes","No"))</f>
        <v>No</v>
      </c>
      <c r="IM70" s="22" t="str">
        <f>IF(OR(BX70="-",CP70="-"),"-",IF(BX70&gt;=CP70+10,"Yes","No"))</f>
        <v>No</v>
      </c>
      <c r="IN70" s="22" t="str">
        <f>IF(OR(BY70="-",CQ70="-"),"-",IF(BY70&gt;=CQ70+10,"Yes","No"))</f>
        <v>No</v>
      </c>
      <c r="IO70" s="22" t="str">
        <f>IF(OR(BZ70="-",CR70="-"),"-",IF(BZ70&gt;=CR70+10,"Yes","No"))</f>
        <v>No</v>
      </c>
      <c r="IP70" s="22" t="str">
        <f>IF(OR(CA70="-",CS70="-"),"-",IF(CA70&gt;=CS70+10,"Yes","No"))</f>
        <v>No</v>
      </c>
      <c r="IQ70" s="22" t="str">
        <f>IF(OR(CB70="-",CT70="-"),"-",IF(CB70&gt;=CT70+10,"Yes","No"))</f>
        <v>No</v>
      </c>
      <c r="IR70" s="22" t="str">
        <f>IF(OR(CC70="-",CU70="-"),"-",IF(CC70&gt;=CU70+10,"Yes","No"))</f>
        <v>-</v>
      </c>
      <c r="IS70" s="22" t="str">
        <f>IF(OR(CD70="-",CV70="-"),"-",IF(CD70&gt;=CV70+10,"Yes","No"))</f>
        <v>No</v>
      </c>
      <c r="IT70" s="22" t="str">
        <f>IF(OR(CE70="-",CW70="-"),"-",IF(CE70&gt;=CW70+10,"Yes","No"))</f>
        <v>-</v>
      </c>
      <c r="IU70" s="22" t="str">
        <f>IF(OR(CF70="-",CX70="-"),"-",IF(CF70&gt;=CX70+10,"Yes","No"))</f>
        <v>No</v>
      </c>
      <c r="IV70" s="22" t="str">
        <f>IF(OR(CG70="-",CY70="-"),"-",IF(CG70&gt;=CY70+10,"Yes","No"))</f>
        <v>No</v>
      </c>
      <c r="IW70" s="22" t="str">
        <f>IF(OR(CH70="-",CZ70="-"),"-",IF(CH70&gt;=CZ70+10,"Yes","No"))</f>
        <v>No</v>
      </c>
      <c r="IX70" s="22" t="str">
        <f>IF(OR(CI70="-",DA70="-"),"-",IF(CI70&gt;=DA70+10,"Yes","No"))</f>
        <v>No</v>
      </c>
      <c r="IY70" s="22" t="str">
        <f>IF(OR(CJ70="-",DB70="-"),"-",IF(CJ70&gt;=DB70+10,"Yes","No"))</f>
        <v>No</v>
      </c>
      <c r="IZ70" s="22" t="str">
        <f>IF(OR(CK70="-",DC70="-"),"-",IF(CK70&gt;=DC70+10,"Yes","No"))</f>
        <v>No</v>
      </c>
      <c r="JA70" s="22" t="str">
        <f>IF(OR(CL70="-",DD70="-"),"-",IF(CL70&gt;=DD70+10,"Yes","No"))</f>
        <v>-</v>
      </c>
      <c r="JB70" s="22" t="str">
        <f>IF(OR(BU70="-",DE70="-"),"-",IF(BU70&gt;=DE70+10,"Yes","No"))</f>
        <v>No</v>
      </c>
      <c r="JC70" s="22" t="str">
        <f>IF(OR(BV70="-",DF70="-"),"-",IF(BV70&gt;=DF70+10,"Yes","No"))</f>
        <v>-</v>
      </c>
      <c r="JD70" s="22" t="str">
        <f>IF(OR(BW70="-",DG70="-"),"-",IF(BW70&gt;=DG70+10,"Yes","No"))</f>
        <v>No</v>
      </c>
      <c r="JE70" s="22" t="str">
        <f>IF(OR(BX70="-",DH70="-"),"-",IF(BX70&gt;=DH70+10,"Yes","No"))</f>
        <v>No</v>
      </c>
      <c r="JF70" s="22" t="str">
        <f>IF(OR(BY70="-",DI70="-"),"-",IF(BY70&gt;=DI70+10,"Yes","No"))</f>
        <v>No</v>
      </c>
      <c r="JG70" s="22" t="str">
        <f>IF(OR(BZ70="-",DJ70="-"),"-",IF(BZ70&gt;=DJ70+10,"Yes","No"))</f>
        <v>No</v>
      </c>
      <c r="JH70" s="22" t="str">
        <f>IF(OR(CA70="-",DK70="-"),"-",IF(CA70&gt;=DK70+10,"Yes","No"))</f>
        <v>Yes</v>
      </c>
      <c r="JI70" s="22" t="str">
        <f>IF(OR(CB70="-",DL70="-"),"-",IF(CB70&gt;=DL70+10,"Yes","No"))</f>
        <v>No</v>
      </c>
      <c r="JJ70" s="22" t="str">
        <f>IF(OR(CC70="-",DM70="-"),"-",IF(CC70&gt;=DM70+10,"Yes","No"))</f>
        <v>-</v>
      </c>
      <c r="JK70" s="23" t="str">
        <f>IF(OR(BU70="-",CM70="-"),"-",IF(BU70&gt;=(100-CM70)*0.1+CM70,"Yes","No"))</f>
        <v>No</v>
      </c>
      <c r="JL70" s="23" t="str">
        <f>IF(OR(BV70="-",CN70="-"),"-",IF(BV70&gt;=(100-CN70)*0.1+CN70,"Yes","No"))</f>
        <v>-</v>
      </c>
      <c r="JM70" s="23" t="str">
        <f>IF(OR(BW70="-",CO70="-"),"-",IF(BW70&gt;=(100-CO70)*0.1+CO70,"Yes","No"))</f>
        <v>Yes</v>
      </c>
      <c r="JN70" s="23" t="str">
        <f>IF(OR(BX70="-",CP70="-"),"-",IF(BX70&gt;=(100-CP70)*0.1+CP70,"Yes","No"))</f>
        <v>No</v>
      </c>
      <c r="JO70" s="23" t="str">
        <f>IF(OR(BY70="-",CQ70="-"),"-",IF(BY70&gt;=(100-CQ70)*0.1+CQ70,"Yes","No"))</f>
        <v>No</v>
      </c>
      <c r="JP70" s="23" t="str">
        <f>IF(OR(BZ70="-",CR70="-"),"-",IF(BZ70&gt;=(100-CR70)*0.1+CR70,"Yes","No"))</f>
        <v>No</v>
      </c>
      <c r="JQ70" s="23" t="str">
        <f>IF(OR(CA70="-",CS70="-"),"-",IF(CA70&gt;=(100-CS70)*0.1+CS70,"Yes","No"))</f>
        <v>No</v>
      </c>
      <c r="JR70" s="23" t="str">
        <f>IF(OR(CB70="-",CT70="-"),"-",IF(CB70&gt;=(100-CT70)*0.1+CT70,"Yes","No"))</f>
        <v>No</v>
      </c>
      <c r="JS70" s="23" t="str">
        <f>IF(OR(CC70="-",CU70="-"),"-",IF(CC70&gt;=(100-CU70)*0.1+CU70,"Yes","No"))</f>
        <v>-</v>
      </c>
      <c r="JT70" s="22" t="s">
        <v>18</v>
      </c>
      <c r="JU70" s="22" t="s">
        <v>16</v>
      </c>
      <c r="JV70" s="22" t="s">
        <v>17</v>
      </c>
      <c r="JW70" s="22" t="s">
        <v>18</v>
      </c>
      <c r="JX70" s="22" t="s">
        <v>17</v>
      </c>
      <c r="JY70" s="22" t="s">
        <v>17</v>
      </c>
      <c r="JZ70" s="22" t="s">
        <v>18</v>
      </c>
      <c r="KA70" s="22" t="s">
        <v>17</v>
      </c>
      <c r="KB70" s="22" t="s">
        <v>16</v>
      </c>
      <c r="KC70" s="23" t="str">
        <f>IF(OR(J70="yes",AK70=""),"-",IF(AK70&gt;AK$4,"Yes","No"))</f>
        <v>Yes</v>
      </c>
      <c r="KD70" s="23" t="str">
        <f>IF(OR(K70="yes",AL70=""),"-",IF(AL70&gt;AL$4,"Yes","No"))</f>
        <v>Yes</v>
      </c>
      <c r="KE70" s="23" t="str">
        <f>IF(OR(L70="yes",AM70=""),"-",IF(AM70&gt;AM$4,"Yes","No"))</f>
        <v>Yes</v>
      </c>
      <c r="KF70" s="23" t="str">
        <f>IF(OR(M70="yes",AN70=""),"-",IF(AN70&gt;AN$4,"Yes","No"))</f>
        <v>Yes</v>
      </c>
      <c r="KG70" s="23" t="str">
        <f>IF(OR(N70="yes",AO70=""),"-",IF(AO70&gt;AO$4,"Yes","No"))</f>
        <v>Yes</v>
      </c>
      <c r="KH70" s="23" t="str">
        <f>IF(OR(O70="yes",AP70=""),"-",IF(AP70&gt;AP$4,"Yes","No"))</f>
        <v>Yes</v>
      </c>
      <c r="KI70" s="23" t="str">
        <f>IF(OR(P70="yes",AQ70=""),"-",IF(AQ70&gt;AQ$4,"Yes","No"))</f>
        <v>Yes</v>
      </c>
      <c r="KJ70" s="23" t="str">
        <f>IF(OR(Q70="yes",AR70=""),"-",IF(AR70&gt;AR$4,"Yes","No"))</f>
        <v>Yes</v>
      </c>
      <c r="KK70" s="23" t="str">
        <f>IF(OR(R70="yes",AS70=""),"-",IF(AS70&gt;AS$4,"Yes","No"))</f>
        <v>-</v>
      </c>
      <c r="KL70" s="23" t="str">
        <f>IF(OR(S70="yes",AT70=""),"-",IF(AT70&gt;AT$4,"Yes","No"))</f>
        <v>Yes</v>
      </c>
      <c r="KM70" s="23" t="str">
        <f>IF(OR(T70="yes",AU70=""),"-",IF(AU70&gt;AU$4,"Yes","No"))</f>
        <v>-</v>
      </c>
      <c r="KN70" s="23" t="str">
        <f>IF(OR(U70="yes",AV70=""),"-",IF(AV70&gt;AV$4,"Yes","No"))</f>
        <v>Yes</v>
      </c>
      <c r="KO70" s="23" t="str">
        <f>IF(OR(V70="yes",AW70=""),"-",IF(AW70&gt;AW$4,"Yes","No"))</f>
        <v>Yes</v>
      </c>
      <c r="KP70" s="23" t="str">
        <f>IF(OR(W70="yes",AX70=""),"-",IF(AX70&gt;AX$4,"Yes","No"))</f>
        <v>-</v>
      </c>
      <c r="KQ70" s="23" t="str">
        <f>IF(OR(X70="yes",AY70=""),"-",IF(AY70&gt;AY$4,"Yes","No"))</f>
        <v>Yes</v>
      </c>
      <c r="KR70" s="23" t="str">
        <f>IF(OR(Y70="yes",AZ70=""),"-",IF(AZ70&gt;AZ$4,"Yes","No"))</f>
        <v>Yes</v>
      </c>
      <c r="KS70" s="23" t="str">
        <f>IF(OR(Z70="yes",BA70=""),"-",IF(BA70&gt;BA$4,"Yes","No"))</f>
        <v>Yes</v>
      </c>
      <c r="KT70" s="23" t="str">
        <f>IF(OR(AA70="yes",BB70=""),"-",IF(BB70&gt;BB$4,"Yes","No"))</f>
        <v>-</v>
      </c>
      <c r="KU70" s="23" t="str">
        <f>IF(OR(AB70="yes",AND(BU70="-",CD70="-")),"-",IF(OR(BU70&gt;BU$4,CD70&gt;BU$4),"Yes","No"))</f>
        <v>Yes</v>
      </c>
      <c r="KV70" s="23" t="str">
        <f>IF(OR(AC70="yes",AND(BV70="-",CE70="-")),"-",IF(OR(BV70&gt;BV$4,CE70&gt;BV$4),"Yes","No"))</f>
        <v>-</v>
      </c>
      <c r="KW70" s="23" t="str">
        <f>IF(OR(AD70="yes",AND(BW70="-",CF70="-")),"-",IF(OR(BW70&gt;BW$4,CF70&gt;BW$4),"Yes","No"))</f>
        <v>Yes</v>
      </c>
      <c r="KX70" s="23" t="str">
        <f>IF(OR(AE70="yes",AND(BX70="-",CG70="-")),"-",IF(OR(BX70&gt;BX$4,CG70&gt;BX$4),"Yes","No"))</f>
        <v>-</v>
      </c>
      <c r="KY70" s="23" t="str">
        <f>IF(OR(AF70="yes",AND(BY70="-",CH70="-")),"-",IF(OR(BY70&gt;BY$4,CH70&gt;BY$4),"Yes","No"))</f>
        <v>Yes</v>
      </c>
      <c r="KZ70" s="23" t="str">
        <f>IF(OR(AG70="yes",AND(BZ70="-",CI70="-")),"-",IF(OR(BZ70&gt;BZ$4,CI70&gt;BZ$4),"Yes","No"))</f>
        <v>Yes</v>
      </c>
      <c r="LA70" s="23" t="str">
        <f>IF(OR(AH70="yes",AND(CA70="-",CJ70="-")),"-",IF(OR(CA70&gt;CA$4,CJ70&gt;CA$4),"Yes","No"))</f>
        <v>Yes</v>
      </c>
      <c r="LB70" s="23" t="str">
        <f>IF(OR(AI70="yes",AND(CB70="-",CK70="-")),"-",IF(OR(CB70&gt;CB$4,CK70&gt;CB$4),"Yes","No"))</f>
        <v>Yes</v>
      </c>
      <c r="LC70" s="23" t="str">
        <f>IF(OR(AJ70="yes",AND(CC70="-",CL70="-")),"-",IF(OR(CC70&gt;CC$4,CL70&gt;CC$4),"Yes","No"))</f>
        <v>-</v>
      </c>
      <c r="LD70" s="23" t="str">
        <f>IF(AK70="","-",IF(OR(DW70="yes",EF70="yes",EO70="yes",EX70="yes",FG70="yes",GZ70="yes",HI70="yes",KC70="yes"),"Yes","No"))</f>
        <v>Yes</v>
      </c>
      <c r="LE70" s="23" t="str">
        <f>IF(AL70="","-",IF(OR(DX70="yes",EG70="yes",EP70="yes",EY70="yes",FH70="yes",HA70="yes",HJ70="yes",KD70="yes"),"Yes","No"))</f>
        <v>Yes</v>
      </c>
      <c r="LF70" s="23" t="str">
        <f>IF(AM70="","-",IF(OR(DY70="yes",EH70="yes",EQ70="yes",EZ70="yes",FI70="yes",HB70="yes",HK70="yes",KE70="yes"),"Yes","No"))</f>
        <v>Yes</v>
      </c>
      <c r="LG70" s="23" t="str">
        <f>IF(AN70="","-",IF(OR(DZ70="yes",EI70="yes",ER70="yes",FA70="yes",FJ70="yes",HC70="yes",HL70="yes",KF70="yes"),"Yes","No"))</f>
        <v>Yes</v>
      </c>
      <c r="LH70" s="23" t="str">
        <f>IF(AO70="","-",IF(OR(EA70="yes",EJ70="yes",ES70="yes",FB70="yes",FK70="yes",HD70="yes",HM70="yes",KG70="yes"),"Yes","No"))</f>
        <v>Yes</v>
      </c>
      <c r="LI70" s="23" t="str">
        <f>IF(AP70="","-",IF(OR(EB70="yes",EK70="yes",ET70="yes",FC70="yes",FL70="yes",HE70="yes",HN70="yes",KH70="yes"),"Yes","No"))</f>
        <v>Yes</v>
      </c>
      <c r="LJ70" s="23" t="str">
        <f>IF(AQ70="","-",IF(OR(EC70="yes",EL70="yes",EU70="yes",FD70="yes",FM70="yes",HF70="yes",HO70="yes",KI70="yes"),"Yes","No"))</f>
        <v>Yes</v>
      </c>
      <c r="LK70" s="23" t="str">
        <f>IF(AR70="","-",IF(OR(ED70="yes",EM70="yes",EV70="yes",FE70="yes",FN70="yes",HG70="yes",HP70="yes",KJ70="yes"),"Yes","No"))</f>
        <v>Yes</v>
      </c>
      <c r="LL70" s="23" t="str">
        <f>IF(AS70="","-",IF(OR(EE70="yes",EN70="yes",EW70="yes",FF70="yes",FO70="yes",HH70="yes",HQ70="yes",KK70="yes"),"Yes","No"))</f>
        <v>-</v>
      </c>
      <c r="LM70" s="23" t="str">
        <f>IF(AT70="","-",IF(OR(FP70="Yes",FY70="Yes",GH70="Yes",GQ70="Yes",GZ70="Yes",HI70="Yes",KL70="yes"),"Yes","No"))</f>
        <v>Yes</v>
      </c>
      <c r="LN70" s="23" t="str">
        <f>IF(AU70="","-",IF(OR(FQ70="Yes",FZ70="Yes",GI70="Yes",GR70="Yes",HA70="Yes",HJ70="Yes",KM70="yes"),"Yes","No"))</f>
        <v>-</v>
      </c>
      <c r="LO70" s="23" t="str">
        <f>IF(AV70="","-",IF(OR(FR70="Yes",GA70="Yes",GJ70="Yes",GS70="Yes",HB70="Yes",HK70="Yes",KN70="yes"),"Yes","No"))</f>
        <v>Yes</v>
      </c>
      <c r="LP70" s="23" t="str">
        <f>IF(AW70="","-",IF(OR(FS70="Yes",GB70="Yes",GK70="Yes",GT70="Yes",HC70="Yes",HL70="Yes",KO70="yes"),"Yes","No"))</f>
        <v>Yes</v>
      </c>
      <c r="LQ70" s="23" t="str">
        <f>IF(AX70="","-",IF(OR(FT70="Yes",GC70="Yes",GL70="Yes",GU70="Yes",HD70="Yes",HM70="Yes",KP70="yes"),"Yes","No"))</f>
        <v>Yes</v>
      </c>
      <c r="LR70" s="23" t="str">
        <f>IF(AY70="","-",IF(OR(FU70="Yes",GD70="Yes",GM70="Yes",GV70="Yes",HE70="Yes",HN70="Yes",KQ70="yes"),"Yes","No"))</f>
        <v>Yes</v>
      </c>
      <c r="LS70" s="23" t="str">
        <f>IF(AZ70="","-",IF(OR(FV70="Yes",GE70="Yes",GN70="Yes",GW70="Yes",HF70="Yes",HO70="Yes",KR70="yes"),"Yes","No"))</f>
        <v>Yes</v>
      </c>
      <c r="LT70" s="23" t="str">
        <f>IF(BA70="","-",IF(OR(FW70="Yes",GF70="Yes",GO70="Yes",GX70="Yes",HG70="Yes",HP70="Yes",KS70="yes"),"Yes","No"))</f>
        <v>Yes</v>
      </c>
      <c r="LU70" s="23" t="str">
        <f>IF(BB70="","-",IF(OR(FX70="Yes",GG70="Yes",GP70="Yes",GY70="Yes",HH70="Yes",HQ70="Yes",KT70="yes"),"Yes","No"))</f>
        <v>-</v>
      </c>
      <c r="LV70" s="23" t="str">
        <f>IF(AND(BU70="-",CD70="-"),"-",IF(OR(GZ70="Yes",HI70="Yes",HR70="Yes",IA70="Yes",IJ70="Yes",IS70="Yes",JB70="Yes",JK70="Yes",JT70="Yes",KU70="yes"),"Yes","No"))</f>
        <v>Yes</v>
      </c>
      <c r="LW70" s="23" t="str">
        <f>IF(AND(BV70="-",CE70="-"),"-",IF(OR(HA70="Yes",HJ70="Yes",HS70="Yes",IB70="Yes",IK70="Yes",IT70="Yes",JC70="Yes",JL70="Yes",JU70="Yes",KV70="yes"),"Yes","No"))</f>
        <v>-</v>
      </c>
      <c r="LX70" s="23" t="str">
        <f>IF(AND(BW70="-",CF70="-"),"-",IF(OR(HB70="Yes",HK70="Yes",HT70="Yes",IC70="Yes",IL70="Yes",IU70="Yes",JD70="Yes",JM70="Yes",JV70="Yes",KW70="yes"),"Yes","No"))</f>
        <v>Yes</v>
      </c>
      <c r="LY70" s="23" t="str">
        <f>IF(AND(BX70="-",CG70="-"),"-",IF(OR(HC70="Yes",HL70="Yes",HU70="Yes",ID70="Yes",IM70="Yes",IV70="Yes",JE70="Yes",JN70="Yes",JW70="Yes",KX70="yes"),"Yes","No"))</f>
        <v>No</v>
      </c>
      <c r="LZ70" s="23" t="str">
        <f>IF(AND(BY70="-",CH70="-"),"-",IF(OR(HD70="Yes",HM70="Yes",HV70="Yes",IE70="Yes",IN70="Yes",IW70="Yes",JF70="Yes",JO70="Yes",JX70="Yes",KY70="yes"),"Yes","No"))</f>
        <v>Yes</v>
      </c>
      <c r="MA70" s="23" t="str">
        <f>IF(AND(BZ70="-",CI70="-"),"-",IF(OR(HE70="Yes",HN70="Yes",HW70="Yes",IF70="Yes",IO70="Yes",IX70="Yes",JG70="Yes",JP70="Yes",JY70="Yes",KZ70="yes"),"Yes","No"))</f>
        <v>Yes</v>
      </c>
      <c r="MB70" s="23" t="str">
        <f>IF(AND(CA70="-",CJ70="-"),"-",IF(OR(HF70="Yes",HO70="Yes",HX70="Yes",IG70="Yes",IP70="Yes",IY70="Yes",JH70="Yes",JQ70="Yes",JZ70="Yes",LA70="yes"),"Yes","No"))</f>
        <v>Yes</v>
      </c>
      <c r="MC70" s="23" t="str">
        <f>IF(AND(CB70="-",CK70="-"),"-",IF(OR(HG70="Yes",HP70="Yes",HY70="Yes",IH70="Yes",IQ70="Yes",IZ70="Yes",JI70="Yes",JR70="Yes",KA70="Yes",LB70="yes"),"Yes","No"))</f>
        <v>Yes</v>
      </c>
      <c r="MD70" s="23" t="str">
        <f>IF(AND(CC70="-",CL70="-"),"-",IF(OR(HH70="Yes",HQ70="Yes",HZ70="Yes",II70="Yes",IR70="Yes",JA70="Yes",JJ70="Yes",JS70="Yes",KB70="Yes",LC70="yes"),"Yes","No"))</f>
        <v>-</v>
      </c>
    </row>
    <row r="71" spans="2:342" s="12" customFormat="1" x14ac:dyDescent="0.25">
      <c r="B71" s="9" t="s">
        <v>27</v>
      </c>
      <c r="C71" s="9" t="s">
        <v>28</v>
      </c>
      <c r="D71" s="9"/>
      <c r="E71" s="8" t="str">
        <f>IF(AND(F71="-",G71="-",H71="-"),"-",IF(COUNTIF(F71:I71,"no")&gt;0,"No","Yes"))</f>
        <v>No</v>
      </c>
      <c r="F71" s="10" t="str">
        <f>IF(SUM(COUNTIF(LD71:LL71,"yes"),COUNTIF(LD71:LL71,"no"))=0,"-",IF(COUNTIF(LD71:LL71,"no")&gt;0,"No","Yes"))</f>
        <v>Yes</v>
      </c>
      <c r="G71" s="10" t="str">
        <f>IF(SUM(COUNTIF(LM71:LU71,"yes"),COUNTIF(LM71:LU71,"no"))=0,"-",IF(COUNTIF(LM71:LU71,"no")&gt;0,"No","Yes"))</f>
        <v>No</v>
      </c>
      <c r="H71" s="10" t="str">
        <f>IF(SUM(COUNTIF(LV71:MD71,"yes"),COUNTIF(LV71:MD71,"no"))=0,"-",IF(COUNTIF(LV71:MD71,"no")&gt;0,"No","Yes"))</f>
        <v>Yes</v>
      </c>
      <c r="I71" s="8" t="s">
        <v>18</v>
      </c>
      <c r="J71" s="13"/>
      <c r="K71" s="13" t="s">
        <v>15</v>
      </c>
      <c r="L71" s="13" t="s">
        <v>15</v>
      </c>
      <c r="M71" s="13" t="s">
        <v>17</v>
      </c>
      <c r="N71" s="13" t="s">
        <v>15</v>
      </c>
      <c r="O71" s="13" t="s">
        <v>15</v>
      </c>
      <c r="P71" s="13"/>
      <c r="Q71" s="13" t="s">
        <v>17</v>
      </c>
      <c r="R71" s="13" t="s">
        <v>15</v>
      </c>
      <c r="S71" s="13" t="s">
        <v>17</v>
      </c>
      <c r="T71" s="13" t="s">
        <v>15</v>
      </c>
      <c r="U71" s="13" t="s">
        <v>15</v>
      </c>
      <c r="V71" s="13" t="s">
        <v>17</v>
      </c>
      <c r="W71" s="13" t="s">
        <v>15</v>
      </c>
      <c r="X71" s="13" t="s">
        <v>15</v>
      </c>
      <c r="Y71" s="13"/>
      <c r="Z71" s="13"/>
      <c r="AA71" s="13" t="s">
        <v>15</v>
      </c>
      <c r="AB71" s="13"/>
      <c r="AC71" s="13" t="s">
        <v>15</v>
      </c>
      <c r="AD71" s="13" t="s">
        <v>15</v>
      </c>
      <c r="AE71" s="13" t="s">
        <v>15</v>
      </c>
      <c r="AF71" s="13" t="s">
        <v>17</v>
      </c>
      <c r="AG71" s="13" t="s">
        <v>15</v>
      </c>
      <c r="AH71" s="13"/>
      <c r="AI71" s="13" t="s">
        <v>17</v>
      </c>
      <c r="AJ71" s="13" t="s">
        <v>15</v>
      </c>
      <c r="AK71" s="8">
        <v>45.5</v>
      </c>
      <c r="AL71" s="8">
        <v>98.5</v>
      </c>
      <c r="AM71" s="8">
        <v>89</v>
      </c>
      <c r="AN71" s="8">
        <v>71</v>
      </c>
      <c r="AO71" s="8">
        <v>74</v>
      </c>
      <c r="AP71" s="8">
        <v>92.5</v>
      </c>
      <c r="AQ71" s="8">
        <v>52</v>
      </c>
      <c r="AR71" s="8">
        <v>73</v>
      </c>
      <c r="AS71" s="8" t="s">
        <v>15</v>
      </c>
      <c r="AT71" s="8">
        <v>69</v>
      </c>
      <c r="AU71" s="8" t="s">
        <v>15</v>
      </c>
      <c r="AV71" s="8" t="s">
        <v>15</v>
      </c>
      <c r="AW71" s="8">
        <v>106.5</v>
      </c>
      <c r="AX71" s="8">
        <v>114</v>
      </c>
      <c r="AY71" s="8" t="s">
        <v>15</v>
      </c>
      <c r="AZ71" s="8">
        <v>86</v>
      </c>
      <c r="BA71" s="8">
        <v>113.5</v>
      </c>
      <c r="BB71" s="8" t="s">
        <v>15</v>
      </c>
      <c r="BC71" s="17">
        <v>40.5</v>
      </c>
      <c r="BD71" s="17">
        <v>109</v>
      </c>
      <c r="BE71" s="17">
        <v>83</v>
      </c>
      <c r="BF71" s="17">
        <v>58.5</v>
      </c>
      <c r="BG71" s="17">
        <v>63.5</v>
      </c>
      <c r="BH71" s="17">
        <v>72</v>
      </c>
      <c r="BI71" s="17">
        <v>47.5</v>
      </c>
      <c r="BJ71" s="17">
        <v>62</v>
      </c>
      <c r="BK71" s="17" t="s">
        <v>15</v>
      </c>
      <c r="BL71" s="17">
        <v>56.5</v>
      </c>
      <c r="BM71" s="17" t="s">
        <v>15</v>
      </c>
      <c r="BN71" s="17" t="s">
        <v>15</v>
      </c>
      <c r="BO71" s="17">
        <v>103</v>
      </c>
      <c r="BP71" s="17">
        <v>104</v>
      </c>
      <c r="BQ71" s="17" t="s">
        <v>15</v>
      </c>
      <c r="BR71" s="17">
        <v>76.5</v>
      </c>
      <c r="BS71" s="17">
        <v>105</v>
      </c>
      <c r="BT71" s="17" t="s">
        <v>15</v>
      </c>
      <c r="BU71" s="23">
        <v>33</v>
      </c>
      <c r="BV71" s="23" t="s">
        <v>16</v>
      </c>
      <c r="BW71" s="23">
        <v>65</v>
      </c>
      <c r="BX71" s="23">
        <v>56</v>
      </c>
      <c r="BY71" s="23">
        <v>56</v>
      </c>
      <c r="BZ71" s="23" t="s">
        <v>16</v>
      </c>
      <c r="CA71" s="23">
        <v>43</v>
      </c>
      <c r="CB71" s="23">
        <v>58</v>
      </c>
      <c r="CC71" s="23" t="s">
        <v>16</v>
      </c>
      <c r="CD71" s="23">
        <v>42</v>
      </c>
      <c r="CE71" s="23" t="s">
        <v>16</v>
      </c>
      <c r="CF71" s="23">
        <v>80</v>
      </c>
      <c r="CG71" s="23">
        <v>67</v>
      </c>
      <c r="CH71" s="23">
        <v>60</v>
      </c>
      <c r="CI71" s="23" t="s">
        <v>16</v>
      </c>
      <c r="CJ71" s="23">
        <v>45</v>
      </c>
      <c r="CK71" s="23">
        <v>65</v>
      </c>
      <c r="CL71" s="23" t="s">
        <v>16</v>
      </c>
      <c r="CM71" s="8">
        <v>33</v>
      </c>
      <c r="CN71" s="8" t="s">
        <v>16</v>
      </c>
      <c r="CO71" s="8">
        <v>69</v>
      </c>
      <c r="CP71" s="8">
        <v>58</v>
      </c>
      <c r="CQ71" s="8">
        <v>51</v>
      </c>
      <c r="CR71" s="8" t="s">
        <v>16</v>
      </c>
      <c r="CS71" s="8">
        <v>34</v>
      </c>
      <c r="CT71" s="8">
        <v>56</v>
      </c>
      <c r="CU71" s="8" t="s">
        <v>16</v>
      </c>
      <c r="CV71" s="8">
        <v>42</v>
      </c>
      <c r="CW71" s="8" t="s">
        <v>16</v>
      </c>
      <c r="CX71" s="8" t="s">
        <v>16</v>
      </c>
      <c r="CY71" s="8">
        <v>64</v>
      </c>
      <c r="CZ71" s="8">
        <v>59</v>
      </c>
      <c r="DA71" s="8" t="s">
        <v>16</v>
      </c>
      <c r="DB71" s="8">
        <v>46</v>
      </c>
      <c r="DC71" s="8">
        <v>60</v>
      </c>
      <c r="DD71" s="8" t="s">
        <v>16</v>
      </c>
      <c r="DE71" s="8">
        <v>33</v>
      </c>
      <c r="DF71" s="8" t="s">
        <v>16</v>
      </c>
      <c r="DG71" s="8" t="s">
        <v>16</v>
      </c>
      <c r="DH71" s="8">
        <v>56</v>
      </c>
      <c r="DI71" s="8">
        <v>48</v>
      </c>
      <c r="DJ71" s="8" t="s">
        <v>16</v>
      </c>
      <c r="DK71" s="8">
        <v>33</v>
      </c>
      <c r="DL71" s="8">
        <v>52</v>
      </c>
      <c r="DM71" s="8" t="s">
        <v>16</v>
      </c>
      <c r="DN71" s="8">
        <v>49.35</v>
      </c>
      <c r="DO71" s="8">
        <v>53.29</v>
      </c>
      <c r="DP71" s="8">
        <v>54.73</v>
      </c>
      <c r="DQ71" s="8">
        <v>49.62</v>
      </c>
      <c r="DR71" s="8">
        <v>50.96</v>
      </c>
      <c r="DS71" s="8">
        <v>52.1</v>
      </c>
      <c r="DT71" s="8">
        <v>54.47</v>
      </c>
      <c r="DU71" s="8">
        <v>50.72</v>
      </c>
      <c r="DV71" s="8" t="s">
        <v>15</v>
      </c>
      <c r="DW71" s="10" t="str">
        <f>IF(AK71="","-",IF(AK71&gt;=AK$5,"Yes","No"))</f>
        <v>Yes</v>
      </c>
      <c r="DX71" s="10" t="str">
        <f>IF(AL71="","-",IF(AL71&gt;=AL$5,"Yes","No"))</f>
        <v>Yes</v>
      </c>
      <c r="DY71" s="10" t="str">
        <f>IF(AM71="","-",IF(AM71&gt;=AM$5,"Yes","No"))</f>
        <v>Yes</v>
      </c>
      <c r="DZ71" s="10" t="str">
        <f>IF(AN71="","-",IF(AN71&gt;=AN$5,"Yes","No"))</f>
        <v>Yes</v>
      </c>
      <c r="EA71" s="10" t="str">
        <f>IF(AO71="","-",IF(AO71&gt;=AO$5,"Yes","No"))</f>
        <v>Yes</v>
      </c>
      <c r="EB71" s="10" t="str">
        <f>IF(AP71="","-",IF(AP71&gt;=AP$5,"Yes","No"))</f>
        <v>Yes</v>
      </c>
      <c r="EC71" s="10" t="str">
        <f>IF(AQ71="","-",IF(AQ71&gt;=AQ$5,"Yes","No"))</f>
        <v>Yes</v>
      </c>
      <c r="ED71" s="10" t="str">
        <f>IF(AR71="","-",IF(AR71&gt;=AR$5,"Yes","No"))</f>
        <v>No</v>
      </c>
      <c r="EE71" s="10" t="str">
        <f>IF(AS71="","-",IF(AS71&gt;=AS$5,"Yes","No"))</f>
        <v>-</v>
      </c>
      <c r="EF71" s="10" t="str">
        <f>IF(OR(AK71="",BC71=""),"-",IF(AK71&gt;=BC71+10,"Yes","No"))</f>
        <v>No</v>
      </c>
      <c r="EG71" s="10" t="str">
        <f>IF(OR(AL71="",BD71=""),"-",IF(AL71&gt;=BD71+10,"Yes","No"))</f>
        <v>No</v>
      </c>
      <c r="EH71" s="10" t="str">
        <f>IF(OR(AM71="",BE71=""),"-",IF(AM71&gt;=BE71+10,"Yes","No"))</f>
        <v>No</v>
      </c>
      <c r="EI71" s="10" t="str">
        <f>IF(OR(AN71="",BF71=""),"-",IF(AN71&gt;=BF71+10,"Yes","No"))</f>
        <v>Yes</v>
      </c>
      <c r="EJ71" s="10" t="str">
        <f>IF(OR(AO71="",BG71=""),"-",IF(AO71&gt;=BG71+10,"Yes","No"))</f>
        <v>Yes</v>
      </c>
      <c r="EK71" s="10" t="str">
        <f>IF(OR(AP71="",BH71=""),"-",IF(AP71&gt;=BH71+10,"Yes","No"))</f>
        <v>Yes</v>
      </c>
      <c r="EL71" s="10" t="str">
        <f>IF(OR(AQ71="",BI71=""),"-",IF(AQ71&gt;=BI71+10,"Yes","No"))</f>
        <v>No</v>
      </c>
      <c r="EM71" s="10" t="str">
        <f>IF(OR(AR71="",BJ71=""),"-",IF(AR71&gt;=BJ71+10,"Yes","No"))</f>
        <v>Yes</v>
      </c>
      <c r="EN71" s="10" t="str">
        <f>IF(OR(AS71="",BK71=""),"-",IF(AS71&gt;=BK71+10,"Yes","No"))</f>
        <v>-</v>
      </c>
      <c r="EO71" s="10" t="str">
        <f>IF(OR(AK71="",BC71=""),"-",IF(AK71&gt;=(200-BC71)*0.1+BC71,"Yes","No"))</f>
        <v>No</v>
      </c>
      <c r="EP71" s="10" t="str">
        <f>IF(OR(AL71="",BD71=""),"-",IF(AL71&gt;=(200-BD71)*0.1+BD71,"Yes","No"))</f>
        <v>No</v>
      </c>
      <c r="EQ71" s="10" t="str">
        <f>IF(OR(AM71="",BE71=""),"-",IF(AM71&gt;=(200-BE71)*0.1+BE71,"Yes","No"))</f>
        <v>No</v>
      </c>
      <c r="ER71" s="10" t="str">
        <f>IF(OR(AN71="",BF71=""),"-",IF(AN71&gt;=(200-BF71)*0.1+BF71,"Yes","No"))</f>
        <v>No</v>
      </c>
      <c r="ES71" s="10" t="str">
        <f>IF(OR(AO71="",BG71=""),"-",IF(AO71&gt;=(200-BG71)*0.1+BG71,"Yes","No"))</f>
        <v>No</v>
      </c>
      <c r="ET71" s="10" t="str">
        <f>IF(OR(AP71="",BH71=""),"-",IF(AP71&gt;=(200-BH71)*0.1+BH71,"Yes","No"))</f>
        <v>Yes</v>
      </c>
      <c r="EU71" s="10" t="str">
        <f>IF(OR(AQ71="",BI71=""),"-",IF(AQ71&gt;=(200-BI71)*0.1+BI71,"Yes","No"))</f>
        <v>No</v>
      </c>
      <c r="EV71" s="10" t="str">
        <f>IF(OR(AR71="",BJ71=""),"-",IF(AR71&gt;=(200-BJ71)*0.1+BJ71,"Yes","No"))</f>
        <v>No</v>
      </c>
      <c r="EW71" s="10" t="str">
        <f>IF(OR(AS71="",BK71=""),"-",IF(AS71&gt;=(200-BK71)*0.1+BK71,"Yes","No"))</f>
        <v>-</v>
      </c>
      <c r="EX71" s="8" t="str">
        <f>IF(DN71="","-",IF(DN71&gt;DN$4,"Yes","No"))</f>
        <v>Yes</v>
      </c>
      <c r="EY71" s="8" t="str">
        <f>IF(DO71="","-",IF(DO71&gt;DO$4,"Yes","No"))</f>
        <v>Yes</v>
      </c>
      <c r="EZ71" s="8" t="str">
        <f>IF(DP71="","-",IF(DP71&gt;DP$4,"Yes","No"))</f>
        <v>No</v>
      </c>
      <c r="FA71" s="8" t="str">
        <f>IF(DQ71="","-",IF(DQ71&gt;DQ$4,"Yes","No"))</f>
        <v>Yes</v>
      </c>
      <c r="FB71" s="8" t="str">
        <f>IF(DR71="","-",IF(DR71&gt;DR$4,"Yes","No"))</f>
        <v>No</v>
      </c>
      <c r="FC71" s="8" t="str">
        <f>IF(DS71="","-",IF(DS71&gt;DS$4,"Yes","No"))</f>
        <v>Yes</v>
      </c>
      <c r="FD71" s="8" t="str">
        <f>IF(DT71="","-",IF(DT71&gt;DT$4,"Yes","No"))</f>
        <v>Yes</v>
      </c>
      <c r="FE71" s="8" t="str">
        <f>IF(DU71="","-",IF(DU71&gt;DU$4,"Yes","No"))</f>
        <v>No</v>
      </c>
      <c r="FF71" s="8" t="str">
        <f>IF(DV71="","-",IF(DV71&gt;DV$4,"Yes","No"))</f>
        <v>-</v>
      </c>
      <c r="FG71" s="22" t="s">
        <v>18</v>
      </c>
      <c r="FH71" s="22" t="s">
        <v>18</v>
      </c>
      <c r="FI71" s="22" t="s">
        <v>18</v>
      </c>
      <c r="FJ71" s="22" t="s">
        <v>18</v>
      </c>
      <c r="FK71" s="22" t="s">
        <v>18</v>
      </c>
      <c r="FL71" s="22" t="s">
        <v>18</v>
      </c>
      <c r="FM71" s="22" t="s">
        <v>18</v>
      </c>
      <c r="FN71" s="22" t="s">
        <v>18</v>
      </c>
      <c r="FO71" s="22" t="s">
        <v>16</v>
      </c>
      <c r="FP71" s="22" t="str">
        <f>IF(AT71="","-",IF(AT71&gt;=AT$5,"Yes","No"))</f>
        <v>Yes</v>
      </c>
      <c r="FQ71" s="22" t="str">
        <f>IF(AU71="","-",IF(AU71&gt;=AU$5,"Yes","No"))</f>
        <v>-</v>
      </c>
      <c r="FR71" s="22" t="str">
        <f>IF(AV71="","-",IF(AV71&gt;=AV$5,"Yes","No"))</f>
        <v>-</v>
      </c>
      <c r="FS71" s="22" t="str">
        <f>IF(AW71="","-",IF(AW71&gt;=AW$5,"Yes","No"))</f>
        <v>No</v>
      </c>
      <c r="FT71" s="22" t="str">
        <f>IF(AX71="","-",IF(AX71&gt;=AX$5,"Yes","No"))</f>
        <v>No</v>
      </c>
      <c r="FU71" s="22" t="str">
        <f>IF(AY71="","-",IF(AY71&gt;=AY$5,"Yes","No"))</f>
        <v>-</v>
      </c>
      <c r="FV71" s="22" t="str">
        <f>IF(AZ71="","-",IF(AZ71&gt;=AZ$5,"Yes","No"))</f>
        <v>Yes</v>
      </c>
      <c r="FW71" s="22" t="str">
        <f>IF(BA71="","-",IF(BA71&gt;=BA$5,"Yes","No"))</f>
        <v>No</v>
      </c>
      <c r="FX71" s="22" t="str">
        <f>IF(BB71="","-",IF(BB71&gt;=BB$5,"Yes","No"))</f>
        <v>-</v>
      </c>
      <c r="FY71" s="10" t="str">
        <f>IF(OR(AT71="",BL71=""),"-",IF(AT71&gt;=BL71+10,"Yes","No"))</f>
        <v>Yes</v>
      </c>
      <c r="FZ71" s="10" t="str">
        <f>IF(OR(AU71="",BM71=""),"-",IF(AU71&gt;=BM71+10,"Yes","No"))</f>
        <v>-</v>
      </c>
      <c r="GA71" s="10" t="str">
        <f>IF(OR(AV71="",BN71=""),"-",IF(AV71&gt;=BN71+10,"Yes","No"))</f>
        <v>-</v>
      </c>
      <c r="GB71" s="10" t="str">
        <f>IF(OR(AW71="",BO71=""),"-",IF(AW71&gt;=BO71+10,"Yes","No"))</f>
        <v>No</v>
      </c>
      <c r="GC71" s="10" t="str">
        <f>IF(OR(AX71="",BP71=""),"-",IF(AX71&gt;=BP71+10,"Yes","No"))</f>
        <v>Yes</v>
      </c>
      <c r="GD71" s="10" t="str">
        <f>IF(OR(AY71="",BQ71=""),"-",IF(AY71&gt;=BQ71+10,"Yes","No"))</f>
        <v>-</v>
      </c>
      <c r="GE71" s="10" t="str">
        <f>IF(OR(AZ71="",BR71=""),"-",IF(AZ71&gt;=BR71+10,"Yes","No"))</f>
        <v>No</v>
      </c>
      <c r="GF71" s="10" t="str">
        <f>IF(OR(BA71="",BS71=""),"-",IF(BA71&gt;=BS71+10,"Yes","No"))</f>
        <v>No</v>
      </c>
      <c r="GG71" s="10" t="str">
        <f>IF(OR(BB71="",BT71=""),"-",IF(BB71&gt;=BT71+10,"Yes","No"))</f>
        <v>-</v>
      </c>
      <c r="GH71" s="10" t="str">
        <f>IF(OR(AT71="",BL71=""),"-",IF(AT71&gt;=(200-BL71)*0.1+BL71,"Yes","No"))</f>
        <v>No</v>
      </c>
      <c r="GI71" s="10" t="str">
        <f>IF(OR(AU71="",BM71=""),"-",IF(AU71&gt;=(200-BM71)*0.1+BM71,"Yes","No"))</f>
        <v>-</v>
      </c>
      <c r="GJ71" s="10" t="str">
        <f>IF(OR(AV71="",BN71=""),"-",IF(AV71&gt;=(200-BN71)*0.1+BN71,"Yes","No"))</f>
        <v>-</v>
      </c>
      <c r="GK71" s="10" t="str">
        <f>IF(OR(AW71="",BO71=""),"-",IF(AW71&gt;=(200-BO71)*0.1+BO71,"Yes","No"))</f>
        <v>No</v>
      </c>
      <c r="GL71" s="10" t="str">
        <f>IF(OR(AX71="",BP71=""),"-",IF(AX71&gt;=(200-BP71)*0.1+BP71,"Yes","No"))</f>
        <v>Yes</v>
      </c>
      <c r="GM71" s="10" t="str">
        <f>IF(OR(AY71="",BQ71=""),"-",IF(AY71&gt;=(200-BQ71)*0.1+BQ71,"Yes","No"))</f>
        <v>-</v>
      </c>
      <c r="GN71" s="10" t="str">
        <f>IF(OR(AZ71="",BR71=""),"-",IF(AZ71&gt;=(200-BR71)*0.1+BR71,"Yes","No"))</f>
        <v>No</v>
      </c>
      <c r="GO71" s="10" t="str">
        <f>IF(OR(BA71="",BS71=""),"-",IF(BA71&gt;=(200-BS71)*0.1+BS71,"Yes","No"))</f>
        <v>No</v>
      </c>
      <c r="GP71" s="10" t="str">
        <f>IF(OR(BB71="",BT71=""),"-",IF(BB71&gt;=(200-BT71)*0.1+BT71,"Yes","No"))</f>
        <v>-</v>
      </c>
      <c r="GQ71" s="22" t="s">
        <v>18</v>
      </c>
      <c r="GR71" s="22" t="s">
        <v>16</v>
      </c>
      <c r="GS71" s="22" t="s">
        <v>16</v>
      </c>
      <c r="GT71" s="22" t="s">
        <v>18</v>
      </c>
      <c r="GU71" s="22" t="s">
        <v>18</v>
      </c>
      <c r="GV71" s="22" t="s">
        <v>16</v>
      </c>
      <c r="GW71" s="22" t="s">
        <v>18</v>
      </c>
      <c r="GX71" s="22" t="s">
        <v>18</v>
      </c>
      <c r="GY71" s="22" t="s">
        <v>16</v>
      </c>
      <c r="GZ71" s="8" t="str">
        <f>IF(BU71="-","-",IF(BU71&gt;BU$6,"Yes","No"))</f>
        <v>No</v>
      </c>
      <c r="HA71" s="8" t="str">
        <f>IF(BV71="-","-",IF(BV71&gt;BV$6,"Yes","No"))</f>
        <v>-</v>
      </c>
      <c r="HB71" s="8" t="str">
        <f>IF(BW71="-","-",IF(BW71&gt;BW$6,"Yes","No"))</f>
        <v>No</v>
      </c>
      <c r="HC71" s="8" t="str">
        <f>IF(BX71="-","-",IF(BX71&gt;BX$6,"Yes","No"))</f>
        <v>No</v>
      </c>
      <c r="HD71" s="8" t="str">
        <f>IF(BY71="-","-",IF(BY71&gt;BY$6,"Yes","No"))</f>
        <v>No</v>
      </c>
      <c r="HE71" s="8" t="str">
        <f>IF(BZ71="-","-",IF(BZ71&gt;BZ$6,"Yes","No"))</f>
        <v>-</v>
      </c>
      <c r="HF71" s="8" t="str">
        <f>IF(CA71="-","-",IF(CA71&gt;CA$6,"Yes","No"))</f>
        <v>No</v>
      </c>
      <c r="HG71" s="8" t="str">
        <f>IF(CB71="-","-",IF(CB71&gt;CB$6,"Yes","No"))</f>
        <v>No</v>
      </c>
      <c r="HH71" s="8" t="str">
        <f>IF(CC71="-","-",IF(CC71&gt;CC$6,"Yes","No"))</f>
        <v>-</v>
      </c>
      <c r="HI71" s="8" t="str">
        <f>IF(CD71="-","-",IF(CD71&gt;CD$6,"Yes","No"))</f>
        <v>No</v>
      </c>
      <c r="HJ71" s="8" t="str">
        <f>IF(CE71="-","-",IF(CE71&gt;CE$6,"Yes","No"))</f>
        <v>-</v>
      </c>
      <c r="HK71" s="8" t="str">
        <f>IF(CF71="-","-",IF(CF71&gt;CF$6,"Yes","No"))</f>
        <v>No</v>
      </c>
      <c r="HL71" s="8" t="str">
        <f>IF(CG71="-","-",IF(CG71&gt;CG$6,"Yes","No"))</f>
        <v>No</v>
      </c>
      <c r="HM71" s="8" t="str">
        <f>IF(CH71="-","-",IF(CH71&gt;CH$6,"Yes","No"))</f>
        <v>No</v>
      </c>
      <c r="HN71" s="8" t="str">
        <f>IF(CI71="-","-",IF(CI71&gt;CI$6,"Yes","No"))</f>
        <v>-</v>
      </c>
      <c r="HO71" s="8" t="str">
        <f>IF(CJ71="-","-",IF(CJ71&gt;CJ$6,"Yes","No"))</f>
        <v>No</v>
      </c>
      <c r="HP71" s="8" t="str">
        <f>IF(CK71="-","-",IF(CK71&gt;CK$6,"Yes","No"))</f>
        <v>No</v>
      </c>
      <c r="HQ71" s="8" t="str">
        <f>IF(CL71="-","-",IF(CL71&gt;CL$6,"Yes","No"))</f>
        <v>-</v>
      </c>
      <c r="HR71" s="22" t="str">
        <f>IF(BU71="-","-",IF(BU71&gt;=BU$5,"Yes","No"))</f>
        <v>No</v>
      </c>
      <c r="HS71" s="22" t="str">
        <f>IF(BV71="-","-",IF(BV71&gt;=BV$5,"Yes","No"))</f>
        <v>-</v>
      </c>
      <c r="HT71" s="22" t="str">
        <f>IF(BW71="-","-",IF(BW71&gt;=BW$5,"Yes","No"))</f>
        <v>No</v>
      </c>
      <c r="HU71" s="22" t="str">
        <f>IF(BX71="-","-",IF(BX71&gt;=BX$5,"Yes","No"))</f>
        <v>No</v>
      </c>
      <c r="HV71" s="22" t="str">
        <f>IF(BY71="-","-",IF(BY71&gt;=BY$5,"Yes","No"))</f>
        <v>No</v>
      </c>
      <c r="HW71" s="22" t="str">
        <f>IF(BZ71="-","-",IF(BZ71&gt;=BZ$5,"Yes","No"))</f>
        <v>-</v>
      </c>
      <c r="HX71" s="22" t="str">
        <f>IF(CA71="-","-",IF(CA71&gt;=CA$5,"Yes","No"))</f>
        <v>Yes</v>
      </c>
      <c r="HY71" s="22" t="str">
        <f>IF(CB71="-","-",IF(CB71&gt;=CB$5,"Yes","No"))</f>
        <v>No</v>
      </c>
      <c r="HZ71" s="22" t="str">
        <f>IF(CC71="-","-",IF(CC71&gt;=CC$5,"Yes","No"))</f>
        <v>-</v>
      </c>
      <c r="IA71" s="22" t="str">
        <f>IF(CD71="-","-",IF(CD71&gt;=BU$5,"Yes","No"))</f>
        <v>No</v>
      </c>
      <c r="IB71" s="22" t="str">
        <f>IF(CE71="-","-",IF(CE71&gt;=BV$5,"Yes","No"))</f>
        <v>-</v>
      </c>
      <c r="IC71" s="22" t="str">
        <f>IF(CF71="-","-",IF(CF71&gt;=BW$5,"Yes","No"))</f>
        <v>Yes</v>
      </c>
      <c r="ID71" s="22" t="str">
        <f>IF(CG71="-","-",IF(CG71&gt;=BX$5,"Yes","No"))</f>
        <v>No</v>
      </c>
      <c r="IE71" s="22" t="str">
        <f>IF(CH71="-","-",IF(CH71&gt;=BY$5,"Yes","No"))</f>
        <v>No</v>
      </c>
      <c r="IF71" s="22" t="str">
        <f>IF(CI71="-","-",IF(CI71&gt;=BZ$5,"Yes","No"))</f>
        <v>-</v>
      </c>
      <c r="IG71" s="22" t="str">
        <f>IF(CJ71="-","-",IF(CJ71&gt;=CA$5,"Yes","No"))</f>
        <v>Yes</v>
      </c>
      <c r="IH71" s="22" t="str">
        <f>IF(CK71="-","-",IF(CK71&gt;=CB$5,"Yes","No"))</f>
        <v>No</v>
      </c>
      <c r="II71" s="22" t="str">
        <f>IF(CL71="-","-",IF(CL71&gt;=CC$5,"Yes","No"))</f>
        <v>-</v>
      </c>
      <c r="IJ71" s="22" t="str">
        <f>IF(OR(BU71="-",CM71="-"),"-",IF(BU71&gt;=CM71+10,"Yes","No"))</f>
        <v>No</v>
      </c>
      <c r="IK71" s="22" t="str">
        <f>IF(OR(BV71="-",CN71="-"),"-",IF(BV71&gt;=CN71+10,"Yes","No"))</f>
        <v>-</v>
      </c>
      <c r="IL71" s="22" t="str">
        <f>IF(OR(BW71="-",CO71="-"),"-",IF(BW71&gt;=CO71+10,"Yes","No"))</f>
        <v>No</v>
      </c>
      <c r="IM71" s="22" t="str">
        <f>IF(OR(BX71="-",CP71="-"),"-",IF(BX71&gt;=CP71+10,"Yes","No"))</f>
        <v>No</v>
      </c>
      <c r="IN71" s="22" t="str">
        <f>IF(OR(BY71="-",CQ71="-"),"-",IF(BY71&gt;=CQ71+10,"Yes","No"))</f>
        <v>No</v>
      </c>
      <c r="IO71" s="22" t="str">
        <f>IF(OR(BZ71="-",CR71="-"),"-",IF(BZ71&gt;=CR71+10,"Yes","No"))</f>
        <v>-</v>
      </c>
      <c r="IP71" s="22" t="str">
        <f>IF(OR(CA71="-",CS71="-"),"-",IF(CA71&gt;=CS71+10,"Yes","No"))</f>
        <v>No</v>
      </c>
      <c r="IQ71" s="22" t="str">
        <f>IF(OR(CB71="-",CT71="-"),"-",IF(CB71&gt;=CT71+10,"Yes","No"))</f>
        <v>No</v>
      </c>
      <c r="IR71" s="22" t="str">
        <f>IF(OR(CC71="-",CU71="-"),"-",IF(CC71&gt;=CU71+10,"Yes","No"))</f>
        <v>-</v>
      </c>
      <c r="IS71" s="22" t="str">
        <f>IF(OR(CD71="-",CV71="-"),"-",IF(CD71&gt;=CV71+10,"Yes","No"))</f>
        <v>No</v>
      </c>
      <c r="IT71" s="22" t="str">
        <f>IF(OR(CE71="-",CW71="-"),"-",IF(CE71&gt;=CW71+10,"Yes","No"))</f>
        <v>-</v>
      </c>
      <c r="IU71" s="22" t="str">
        <f>IF(OR(CF71="-",CX71="-"),"-",IF(CF71&gt;=CX71+10,"Yes","No"))</f>
        <v>-</v>
      </c>
      <c r="IV71" s="22" t="str">
        <f>IF(OR(CG71="-",CY71="-"),"-",IF(CG71&gt;=CY71+10,"Yes","No"))</f>
        <v>No</v>
      </c>
      <c r="IW71" s="22" t="str">
        <f>IF(OR(CH71="-",CZ71="-"),"-",IF(CH71&gt;=CZ71+10,"Yes","No"))</f>
        <v>No</v>
      </c>
      <c r="IX71" s="22" t="str">
        <f>IF(OR(CI71="-",DA71="-"),"-",IF(CI71&gt;=DA71+10,"Yes","No"))</f>
        <v>-</v>
      </c>
      <c r="IY71" s="22" t="str">
        <f>IF(OR(CJ71="-",DB71="-"),"-",IF(CJ71&gt;=DB71+10,"Yes","No"))</f>
        <v>No</v>
      </c>
      <c r="IZ71" s="22" t="str">
        <f>IF(OR(CK71="-",DC71="-"),"-",IF(CK71&gt;=DC71+10,"Yes","No"))</f>
        <v>No</v>
      </c>
      <c r="JA71" s="22" t="str">
        <f>IF(OR(CL71="-",DD71="-"),"-",IF(CL71&gt;=DD71+10,"Yes","No"))</f>
        <v>-</v>
      </c>
      <c r="JB71" s="22" t="str">
        <f>IF(OR(BU71="-",DE71="-"),"-",IF(BU71&gt;=DE71+10,"Yes","No"))</f>
        <v>No</v>
      </c>
      <c r="JC71" s="22" t="str">
        <f>IF(OR(BV71="-",DF71="-"),"-",IF(BV71&gt;=DF71+10,"Yes","No"))</f>
        <v>-</v>
      </c>
      <c r="JD71" s="22" t="str">
        <f>IF(OR(BW71="-",DG71="-"),"-",IF(BW71&gt;=DG71+10,"Yes","No"))</f>
        <v>-</v>
      </c>
      <c r="JE71" s="22" t="str">
        <f>IF(OR(BX71="-",DH71="-"),"-",IF(BX71&gt;=DH71+10,"Yes","No"))</f>
        <v>No</v>
      </c>
      <c r="JF71" s="22" t="str">
        <f>IF(OR(BY71="-",DI71="-"),"-",IF(BY71&gt;=DI71+10,"Yes","No"))</f>
        <v>No</v>
      </c>
      <c r="JG71" s="22" t="str">
        <f>IF(OR(BZ71="-",DJ71="-"),"-",IF(BZ71&gt;=DJ71+10,"Yes","No"))</f>
        <v>-</v>
      </c>
      <c r="JH71" s="22" t="str">
        <f>IF(OR(CA71="-",DK71="-"),"-",IF(CA71&gt;=DK71+10,"Yes","No"))</f>
        <v>Yes</v>
      </c>
      <c r="JI71" s="22" t="str">
        <f>IF(OR(CB71="-",DL71="-"),"-",IF(CB71&gt;=DL71+10,"Yes","No"))</f>
        <v>No</v>
      </c>
      <c r="JJ71" s="22" t="str">
        <f>IF(OR(CC71="-",DM71="-"),"-",IF(CC71&gt;=DM71+10,"Yes","No"))</f>
        <v>-</v>
      </c>
      <c r="JK71" s="23" t="str">
        <f>IF(OR(BU71="-",CM71="-"),"-",IF(BU71&gt;=(100-CM71)*0.1+CM71,"Yes","No"))</f>
        <v>No</v>
      </c>
      <c r="JL71" s="23" t="str">
        <f>IF(OR(BV71="-",CN71="-"),"-",IF(BV71&gt;=(100-CN71)*0.1+CN71,"Yes","No"))</f>
        <v>-</v>
      </c>
      <c r="JM71" s="23" t="str">
        <f>IF(OR(BW71="-",CO71="-"),"-",IF(BW71&gt;=(100-CO71)*0.1+CO71,"Yes","No"))</f>
        <v>No</v>
      </c>
      <c r="JN71" s="23" t="str">
        <f>IF(OR(BX71="-",CP71="-"),"-",IF(BX71&gt;=(100-CP71)*0.1+CP71,"Yes","No"))</f>
        <v>No</v>
      </c>
      <c r="JO71" s="23" t="str">
        <f>IF(OR(BY71="-",CQ71="-"),"-",IF(BY71&gt;=(100-CQ71)*0.1+CQ71,"Yes","No"))</f>
        <v>Yes</v>
      </c>
      <c r="JP71" s="23" t="str">
        <f>IF(OR(BZ71="-",CR71="-"),"-",IF(BZ71&gt;=(100-CR71)*0.1+CR71,"Yes","No"))</f>
        <v>-</v>
      </c>
      <c r="JQ71" s="23" t="str">
        <f>IF(OR(CA71="-",CS71="-"),"-",IF(CA71&gt;=(100-CS71)*0.1+CS71,"Yes","No"))</f>
        <v>Yes</v>
      </c>
      <c r="JR71" s="23" t="str">
        <f>IF(OR(CB71="-",CT71="-"),"-",IF(CB71&gt;=(100-CT71)*0.1+CT71,"Yes","No"))</f>
        <v>No</v>
      </c>
      <c r="JS71" s="23" t="str">
        <f>IF(OR(CC71="-",CU71="-"),"-",IF(CC71&gt;=(100-CU71)*0.1+CU71,"Yes","No"))</f>
        <v>-</v>
      </c>
      <c r="JT71" s="22" t="s">
        <v>18</v>
      </c>
      <c r="JU71" s="22" t="s">
        <v>16</v>
      </c>
      <c r="JV71" s="22" t="s">
        <v>17</v>
      </c>
      <c r="JW71" s="22" t="s">
        <v>17</v>
      </c>
      <c r="JX71" s="22" t="s">
        <v>17</v>
      </c>
      <c r="JY71" s="22" t="s">
        <v>16</v>
      </c>
      <c r="JZ71" s="22" t="s">
        <v>18</v>
      </c>
      <c r="KA71" s="22" t="s">
        <v>17</v>
      </c>
      <c r="KB71" s="22" t="s">
        <v>16</v>
      </c>
      <c r="KC71" s="23" t="str">
        <f>IF(OR(J71="yes",AK71=""),"-",IF(AK71&gt;AK$4,"Yes","No"))</f>
        <v>Yes</v>
      </c>
      <c r="KD71" s="23" t="str">
        <f>IF(OR(K71="yes",AL71=""),"-",IF(AL71&gt;AL$4,"Yes","No"))</f>
        <v>Yes</v>
      </c>
      <c r="KE71" s="23" t="str">
        <f>IF(OR(L71="yes",AM71=""),"-",IF(AM71&gt;AM$4,"Yes","No"))</f>
        <v>Yes</v>
      </c>
      <c r="KF71" s="23" t="str">
        <f>IF(OR(M71="yes",AN71=""),"-",IF(AN71&gt;AN$4,"Yes","No"))</f>
        <v>-</v>
      </c>
      <c r="KG71" s="23" t="str">
        <f>IF(OR(N71="yes",AO71=""),"-",IF(AO71&gt;AO$4,"Yes","No"))</f>
        <v>Yes</v>
      </c>
      <c r="KH71" s="23" t="str">
        <f>IF(OR(O71="yes",AP71=""),"-",IF(AP71&gt;AP$4,"Yes","No"))</f>
        <v>Yes</v>
      </c>
      <c r="KI71" s="23" t="str">
        <f>IF(OR(P71="yes",AQ71=""),"-",IF(AQ71&gt;AQ$4,"Yes","No"))</f>
        <v>Yes</v>
      </c>
      <c r="KJ71" s="23" t="str">
        <f>IF(OR(Q71="yes",AR71=""),"-",IF(AR71&gt;AR$4,"Yes","No"))</f>
        <v>-</v>
      </c>
      <c r="KK71" s="23" t="str">
        <f>IF(OR(R71="yes",AS71=""),"-",IF(AS71&gt;AS$4,"Yes","No"))</f>
        <v>-</v>
      </c>
      <c r="KL71" s="23" t="str">
        <f>IF(OR(S71="yes",AT71=""),"-",IF(AT71&gt;AT$4,"Yes","No"))</f>
        <v>-</v>
      </c>
      <c r="KM71" s="23" t="str">
        <f>IF(OR(T71="yes",AU71=""),"-",IF(AU71&gt;AU$4,"Yes","No"))</f>
        <v>-</v>
      </c>
      <c r="KN71" s="23" t="str">
        <f>IF(OR(U71="yes",AV71=""),"-",IF(AV71&gt;AV$4,"Yes","No"))</f>
        <v>-</v>
      </c>
      <c r="KO71" s="23" t="str">
        <f>IF(OR(V71="yes",AW71=""),"-",IF(AW71&gt;AW$4,"Yes","No"))</f>
        <v>-</v>
      </c>
      <c r="KP71" s="23" t="str">
        <f>IF(OR(W71="yes",AX71=""),"-",IF(AX71&gt;AX$4,"Yes","No"))</f>
        <v>No</v>
      </c>
      <c r="KQ71" s="23" t="str">
        <f>IF(OR(X71="yes",AY71=""),"-",IF(AY71&gt;AY$4,"Yes","No"))</f>
        <v>-</v>
      </c>
      <c r="KR71" s="23" t="str">
        <f>IF(OR(Y71="yes",AZ71=""),"-",IF(AZ71&gt;AZ$4,"Yes","No"))</f>
        <v>Yes</v>
      </c>
      <c r="KS71" s="23" t="str">
        <f>IF(OR(Z71="yes",BA71=""),"-",IF(BA71&gt;BA$4,"Yes","No"))</f>
        <v>No</v>
      </c>
      <c r="KT71" s="23" t="str">
        <f>IF(OR(AA71="yes",BB71=""),"-",IF(BB71&gt;BB$4,"Yes","No"))</f>
        <v>-</v>
      </c>
      <c r="KU71" s="23" t="str">
        <f>IF(OR(AB71="yes",AND(BU71="-",CD71="-")),"-",IF(OR(BU71&gt;BU$4,CD71&gt;BU$4),"Yes","No"))</f>
        <v>Yes</v>
      </c>
      <c r="KV71" s="23" t="str">
        <f>IF(OR(AC71="yes",AND(BV71="-",CE71="-")),"-",IF(OR(BV71&gt;BV$4,CE71&gt;BV$4),"Yes","No"))</f>
        <v>-</v>
      </c>
      <c r="KW71" s="23" t="str">
        <f>IF(OR(AD71="yes",AND(BW71="-",CF71="-")),"-",IF(OR(BW71&gt;BW$4,CF71&gt;BW$4),"Yes","No"))</f>
        <v>Yes</v>
      </c>
      <c r="KX71" s="23" t="str">
        <f>IF(OR(AE71="yes",AND(BX71="-",CG71="-")),"-",IF(OR(BX71&gt;BX$4,CG71&gt;BX$4),"Yes","No"))</f>
        <v>Yes</v>
      </c>
      <c r="KY71" s="23" t="str">
        <f>IF(OR(AF71="yes",AND(BY71="-",CH71="-")),"-",IF(OR(BY71&gt;BY$4,CH71&gt;BY$4),"Yes","No"))</f>
        <v>-</v>
      </c>
      <c r="KZ71" s="23" t="str">
        <f>IF(OR(AG71="yes",AND(BZ71="-",CI71="-")),"-",IF(OR(BZ71&gt;BZ$4,CI71&gt;BZ$4),"Yes","No"))</f>
        <v>-</v>
      </c>
      <c r="LA71" s="23" t="str">
        <f>IF(OR(AH71="yes",AND(CA71="-",CJ71="-")),"-",IF(OR(CA71&gt;CA$4,CJ71&gt;CA$4),"Yes","No"))</f>
        <v>Yes</v>
      </c>
      <c r="LB71" s="23" t="str">
        <f>IF(OR(AI71="yes",AND(CB71="-",CK71="-")),"-",IF(OR(CB71&gt;CB$4,CK71&gt;CB$4),"Yes","No"))</f>
        <v>-</v>
      </c>
      <c r="LC71" s="23" t="str">
        <f>IF(OR(AJ71="yes",AND(CC71="-",CL71="-")),"-",IF(OR(CC71&gt;CC$4,CL71&gt;CC$4),"Yes","No"))</f>
        <v>-</v>
      </c>
      <c r="LD71" s="23" t="str">
        <f>IF(AK71="","-",IF(OR(DW71="yes",EF71="yes",EO71="yes",EX71="yes",FG71="yes",GZ71="yes",HI71="yes",KC71="yes"),"Yes","No"))</f>
        <v>Yes</v>
      </c>
      <c r="LE71" s="23" t="str">
        <f>IF(AL71="","-",IF(OR(DX71="yes",EG71="yes",EP71="yes",EY71="yes",FH71="yes",HA71="yes",HJ71="yes",KD71="yes"),"Yes","No"))</f>
        <v>Yes</v>
      </c>
      <c r="LF71" s="23" t="str">
        <f>IF(AM71="","-",IF(OR(DY71="yes",EH71="yes",EQ71="yes",EZ71="yes",FI71="yes",HB71="yes",HK71="yes",KE71="yes"),"Yes","No"))</f>
        <v>Yes</v>
      </c>
      <c r="LG71" s="23" t="str">
        <f>IF(AN71="","-",IF(OR(DZ71="yes",EI71="yes",ER71="yes",FA71="yes",FJ71="yes",HC71="yes",HL71="yes",KF71="yes"),"Yes","No"))</f>
        <v>Yes</v>
      </c>
      <c r="LH71" s="23" t="str">
        <f>IF(AO71="","-",IF(OR(EA71="yes",EJ71="yes",ES71="yes",FB71="yes",FK71="yes",HD71="yes",HM71="yes",KG71="yes"),"Yes","No"))</f>
        <v>Yes</v>
      </c>
      <c r="LI71" s="23" t="str">
        <f>IF(AP71="","-",IF(OR(EB71="yes",EK71="yes",ET71="yes",FC71="yes",FL71="yes",HE71="yes",HN71="yes",KH71="yes"),"Yes","No"))</f>
        <v>Yes</v>
      </c>
      <c r="LJ71" s="23" t="str">
        <f>IF(AQ71="","-",IF(OR(EC71="yes",EL71="yes",EU71="yes",FD71="yes",FM71="yes",HF71="yes",HO71="yes",KI71="yes"),"Yes","No"))</f>
        <v>Yes</v>
      </c>
      <c r="LK71" s="23" t="str">
        <f>IF(AR71="","-",IF(OR(ED71="yes",EM71="yes",EV71="yes",FE71="yes",FN71="yes",HG71="yes",HP71="yes",KJ71="yes"),"Yes","No"))</f>
        <v>Yes</v>
      </c>
      <c r="LL71" s="23" t="str">
        <f>IF(AS71="","-",IF(OR(EE71="yes",EN71="yes",EW71="yes",FF71="yes",FO71="yes",HH71="yes",HQ71="yes",KK71="yes"),"Yes","No"))</f>
        <v>-</v>
      </c>
      <c r="LM71" s="23" t="str">
        <f>IF(AT71="","-",IF(OR(FP71="Yes",FY71="Yes",GH71="Yes",GQ71="Yes",GZ71="Yes",HI71="Yes",KL71="yes"),"Yes","No"))</f>
        <v>Yes</v>
      </c>
      <c r="LN71" s="23" t="str">
        <f>IF(AU71="","-",IF(OR(FQ71="Yes",FZ71="Yes",GI71="Yes",GR71="Yes",HA71="Yes",HJ71="Yes",KM71="yes"),"Yes","No"))</f>
        <v>-</v>
      </c>
      <c r="LO71" s="23" t="str">
        <f>IF(AV71="","-",IF(OR(FR71="Yes",GA71="Yes",GJ71="Yes",GS71="Yes",HB71="Yes",HK71="Yes",KN71="yes"),"Yes","No"))</f>
        <v>-</v>
      </c>
      <c r="LP71" s="23" t="str">
        <f>IF(AW71="","-",IF(OR(FS71="Yes",GB71="Yes",GK71="Yes",GT71="Yes",HC71="Yes",HL71="Yes",KO71="yes"),"Yes","No"))</f>
        <v>No</v>
      </c>
      <c r="LQ71" s="23" t="str">
        <f>IF(AX71="","-",IF(OR(FT71="Yes",GC71="Yes",GL71="Yes",GU71="Yes",HD71="Yes",HM71="Yes",KP71="yes"),"Yes","No"))</f>
        <v>Yes</v>
      </c>
      <c r="LR71" s="23" t="str">
        <f>IF(AY71="","-",IF(OR(FU71="Yes",GD71="Yes",GM71="Yes",GV71="Yes",HE71="Yes",HN71="Yes",KQ71="yes"),"Yes","No"))</f>
        <v>-</v>
      </c>
      <c r="LS71" s="23" t="str">
        <f>IF(AZ71="","-",IF(OR(FV71="Yes",GE71="Yes",GN71="Yes",GW71="Yes",HF71="Yes",HO71="Yes",KR71="yes"),"Yes","No"))</f>
        <v>Yes</v>
      </c>
      <c r="LT71" s="23" t="str">
        <f>IF(BA71="","-",IF(OR(FW71="Yes",GF71="Yes",GO71="Yes",GX71="Yes",HG71="Yes",HP71="Yes",KS71="yes"),"Yes","No"))</f>
        <v>No</v>
      </c>
      <c r="LU71" s="23" t="str">
        <f>IF(BB71="","-",IF(OR(FX71="Yes",GG71="Yes",GP71="Yes",GY71="Yes",HH71="Yes",HQ71="Yes",KT71="yes"),"Yes","No"))</f>
        <v>-</v>
      </c>
      <c r="LV71" s="23" t="str">
        <f>IF(AND(BU71="-",CD71="-"),"-",IF(OR(GZ71="Yes",HI71="Yes",HR71="Yes",IA71="Yes",IJ71="Yes",IS71="Yes",JB71="Yes",JK71="Yes",JT71="Yes",KU71="yes"),"Yes","No"))</f>
        <v>Yes</v>
      </c>
      <c r="LW71" s="23" t="str">
        <f>IF(AND(BV71="-",CE71="-"),"-",IF(OR(HA71="Yes",HJ71="Yes",HS71="Yes",IB71="Yes",IK71="Yes",IT71="Yes",JC71="Yes",JL71="Yes",JU71="Yes",KV71="yes"),"Yes","No"))</f>
        <v>-</v>
      </c>
      <c r="LX71" s="23" t="str">
        <f>IF(AND(BW71="-",CF71="-"),"-",IF(OR(HB71="Yes",HK71="Yes",HT71="Yes",IC71="Yes",IL71="Yes",IU71="Yes",JD71="Yes",JM71="Yes",JV71="Yes",KW71="yes"),"Yes","No"))</f>
        <v>Yes</v>
      </c>
      <c r="LY71" s="23" t="str">
        <f>IF(AND(BX71="-",CG71="-"),"-",IF(OR(HC71="Yes",HL71="Yes",HU71="Yes",ID71="Yes",IM71="Yes",IV71="Yes",JE71="Yes",JN71="Yes",JW71="Yes",KX71="yes"),"Yes","No"))</f>
        <v>Yes</v>
      </c>
      <c r="LZ71" s="23" t="str">
        <f>IF(AND(BY71="-",CH71="-"),"-",IF(OR(HD71="Yes",HM71="Yes",HV71="Yes",IE71="Yes",IN71="Yes",IW71="Yes",JF71="Yes",JO71="Yes",JX71="Yes",KY71="yes"),"Yes","No"))</f>
        <v>Yes</v>
      </c>
      <c r="MA71" s="23" t="str">
        <f>IF(AND(BZ71="-",CI71="-"),"-",IF(OR(HE71="Yes",HN71="Yes",HW71="Yes",IF71="Yes",IO71="Yes",IX71="Yes",JG71="Yes",JP71="Yes",JY71="Yes",KZ71="yes"),"Yes","No"))</f>
        <v>-</v>
      </c>
      <c r="MB71" s="23" t="str">
        <f>IF(AND(CA71="-",CJ71="-"),"-",IF(OR(HF71="Yes",HO71="Yes",HX71="Yes",IG71="Yes",IP71="Yes",IY71="Yes",JH71="Yes",JQ71="Yes",JZ71="Yes",LA71="yes"),"Yes","No"))</f>
        <v>Yes</v>
      </c>
      <c r="MC71" s="23" t="str">
        <f>IF(AND(CB71="-",CK71="-"),"-",IF(OR(HG71="Yes",HP71="Yes",HY71="Yes",IH71="Yes",IQ71="Yes",IZ71="Yes",JI71="Yes",JR71="Yes",KA71="Yes",LB71="yes"),"Yes","No"))</f>
        <v>Yes</v>
      </c>
      <c r="MD71" s="23" t="str">
        <f>IF(AND(CC71="-",CL71="-"),"-",IF(OR(HH71="Yes",HQ71="Yes",HZ71="Yes",II71="Yes",IR71="Yes",JA71="Yes",JJ71="Yes",JS71="Yes",KB71="Yes",LC71="yes"),"Yes","No"))</f>
        <v>-</v>
      </c>
    </row>
    <row r="72" spans="2:342" s="12" customFormat="1" x14ac:dyDescent="0.25">
      <c r="B72" s="9" t="s">
        <v>29</v>
      </c>
      <c r="C72" s="9" t="s">
        <v>30</v>
      </c>
      <c r="D72" s="9"/>
      <c r="E72" s="8" t="str">
        <f>IF(AND(F72="-",G72="-",H72="-"),"-",IF(COUNTIF(F72:I72,"no")&gt;0,"No","Yes"))</f>
        <v>No</v>
      </c>
      <c r="F72" s="10" t="str">
        <f>IF(SUM(COUNTIF(LD72:LL72,"yes"),COUNTIF(LD72:LL72,"no"))=0,"-",IF(COUNTIF(LD72:LL72,"no")&gt;0,"No","Yes"))</f>
        <v>Yes</v>
      </c>
      <c r="G72" s="10" t="str">
        <f>IF(SUM(COUNTIF(LM72:LU72,"yes"),COUNTIF(LM72:LU72,"no"))=0,"-",IF(COUNTIF(LM72:LU72,"no")&gt;0,"No","Yes"))</f>
        <v>No</v>
      </c>
      <c r="H72" s="10" t="str">
        <f>IF(SUM(COUNTIF(LV72:MD72,"yes"),COUNTIF(LV72:MD72,"no"))=0,"-",IF(COUNTIF(LV72:MD72,"no")&gt;0,"No","Yes"))</f>
        <v>No</v>
      </c>
      <c r="I72" s="8" t="s">
        <v>18</v>
      </c>
      <c r="J72" s="13"/>
      <c r="K72" s="13" t="s">
        <v>15</v>
      </c>
      <c r="L72" s="13" t="s">
        <v>15</v>
      </c>
      <c r="M72" s="13" t="s">
        <v>15</v>
      </c>
      <c r="N72" s="13" t="s">
        <v>15</v>
      </c>
      <c r="O72" s="13" t="s">
        <v>15</v>
      </c>
      <c r="P72" s="13"/>
      <c r="Q72" s="13"/>
      <c r="R72" s="13" t="s">
        <v>15</v>
      </c>
      <c r="S72" s="13" t="s">
        <v>17</v>
      </c>
      <c r="T72" s="13" t="s">
        <v>15</v>
      </c>
      <c r="U72" s="13" t="s">
        <v>15</v>
      </c>
      <c r="V72" s="13" t="s">
        <v>17</v>
      </c>
      <c r="W72" s="13" t="s">
        <v>17</v>
      </c>
      <c r="X72" s="13" t="s">
        <v>17</v>
      </c>
      <c r="Y72" s="13"/>
      <c r="Z72" s="13" t="s">
        <v>17</v>
      </c>
      <c r="AA72" s="13" t="s">
        <v>15</v>
      </c>
      <c r="AB72" s="13" t="s">
        <v>17</v>
      </c>
      <c r="AC72" s="13" t="s">
        <v>15</v>
      </c>
      <c r="AD72" s="13" t="s">
        <v>15</v>
      </c>
      <c r="AE72" s="13" t="s">
        <v>17</v>
      </c>
      <c r="AF72" s="13" t="s">
        <v>17</v>
      </c>
      <c r="AG72" s="13" t="s">
        <v>15</v>
      </c>
      <c r="AH72" s="13"/>
      <c r="AI72" s="13" t="s">
        <v>17</v>
      </c>
      <c r="AJ72" s="13" t="s">
        <v>15</v>
      </c>
      <c r="AK72" s="8">
        <v>48.5</v>
      </c>
      <c r="AL72" s="8">
        <v>106.5</v>
      </c>
      <c r="AM72" s="8">
        <v>142.5</v>
      </c>
      <c r="AN72" s="8">
        <v>75.5</v>
      </c>
      <c r="AO72" s="8">
        <v>83</v>
      </c>
      <c r="AP72" s="8">
        <v>118</v>
      </c>
      <c r="AQ72" s="8">
        <v>51.5</v>
      </c>
      <c r="AR72" s="8">
        <v>83.5</v>
      </c>
      <c r="AS72" s="8" t="s">
        <v>15</v>
      </c>
      <c r="AT72" s="8">
        <v>51.5</v>
      </c>
      <c r="AU72" s="8" t="s">
        <v>15</v>
      </c>
      <c r="AV72" s="8">
        <v>138</v>
      </c>
      <c r="AW72" s="8">
        <v>95</v>
      </c>
      <c r="AX72" s="8">
        <v>98</v>
      </c>
      <c r="AY72" s="8">
        <v>110.5</v>
      </c>
      <c r="AZ72" s="8">
        <v>69.5</v>
      </c>
      <c r="BA72" s="8">
        <v>99</v>
      </c>
      <c r="BB72" s="8" t="s">
        <v>15</v>
      </c>
      <c r="BC72" s="17">
        <v>46</v>
      </c>
      <c r="BD72" s="17">
        <v>97.5</v>
      </c>
      <c r="BE72" s="17">
        <v>138</v>
      </c>
      <c r="BF72" s="17">
        <v>66</v>
      </c>
      <c r="BG72" s="17">
        <v>75.5</v>
      </c>
      <c r="BH72" s="17">
        <v>115</v>
      </c>
      <c r="BI72" s="17">
        <v>48</v>
      </c>
      <c r="BJ72" s="17">
        <v>76</v>
      </c>
      <c r="BK72" s="17" t="s">
        <v>15</v>
      </c>
      <c r="BL72" s="17">
        <v>54.5</v>
      </c>
      <c r="BM72" s="17" t="s">
        <v>15</v>
      </c>
      <c r="BN72" s="17">
        <v>134</v>
      </c>
      <c r="BO72" s="17">
        <v>94</v>
      </c>
      <c r="BP72" s="17">
        <v>89.5</v>
      </c>
      <c r="BQ72" s="17">
        <v>116.5</v>
      </c>
      <c r="BR72" s="17">
        <v>64</v>
      </c>
      <c r="BS72" s="17">
        <v>93</v>
      </c>
      <c r="BT72" s="17" t="s">
        <v>15</v>
      </c>
      <c r="BU72" s="23">
        <v>29</v>
      </c>
      <c r="BV72" s="23" t="s">
        <v>16</v>
      </c>
      <c r="BW72" s="23">
        <v>71</v>
      </c>
      <c r="BX72" s="23">
        <v>49</v>
      </c>
      <c r="BY72" s="23">
        <v>45</v>
      </c>
      <c r="BZ72" s="23">
        <v>51</v>
      </c>
      <c r="CA72" s="23">
        <v>34</v>
      </c>
      <c r="CB72" s="23">
        <v>47</v>
      </c>
      <c r="CC72" s="23" t="s">
        <v>16</v>
      </c>
      <c r="CD72" s="23">
        <v>37</v>
      </c>
      <c r="CE72" s="23" t="s">
        <v>16</v>
      </c>
      <c r="CF72" s="23">
        <v>73</v>
      </c>
      <c r="CG72" s="23">
        <v>58</v>
      </c>
      <c r="CH72" s="23">
        <v>57</v>
      </c>
      <c r="CI72" s="23">
        <v>68</v>
      </c>
      <c r="CJ72" s="23">
        <v>42</v>
      </c>
      <c r="CK72" s="23">
        <v>57</v>
      </c>
      <c r="CL72" s="23" t="s">
        <v>16</v>
      </c>
      <c r="CM72" s="8">
        <v>28</v>
      </c>
      <c r="CN72" s="8" t="s">
        <v>16</v>
      </c>
      <c r="CO72" s="8">
        <v>66</v>
      </c>
      <c r="CP72" s="8">
        <v>49</v>
      </c>
      <c r="CQ72" s="8">
        <v>48</v>
      </c>
      <c r="CR72" s="8">
        <v>58</v>
      </c>
      <c r="CS72" s="8">
        <v>32</v>
      </c>
      <c r="CT72" s="8">
        <v>48</v>
      </c>
      <c r="CU72" s="8" t="s">
        <v>16</v>
      </c>
      <c r="CV72" s="8">
        <v>37</v>
      </c>
      <c r="CW72" s="8" t="s">
        <v>16</v>
      </c>
      <c r="CX72" s="8">
        <v>77</v>
      </c>
      <c r="CY72" s="8">
        <v>55</v>
      </c>
      <c r="CZ72" s="8">
        <v>55</v>
      </c>
      <c r="DA72" s="8">
        <v>59</v>
      </c>
      <c r="DB72" s="8">
        <v>37</v>
      </c>
      <c r="DC72" s="8">
        <v>57</v>
      </c>
      <c r="DD72" s="8" t="s">
        <v>16</v>
      </c>
      <c r="DE72" s="8">
        <v>29</v>
      </c>
      <c r="DF72" s="8" t="s">
        <v>16</v>
      </c>
      <c r="DG72" s="8">
        <v>71</v>
      </c>
      <c r="DH72" s="8">
        <v>46</v>
      </c>
      <c r="DI72" s="8">
        <v>47</v>
      </c>
      <c r="DJ72" s="8">
        <v>51</v>
      </c>
      <c r="DK72" s="8">
        <v>26</v>
      </c>
      <c r="DL72" s="8">
        <v>49</v>
      </c>
      <c r="DM72" s="8" t="s">
        <v>16</v>
      </c>
      <c r="DN72" s="8">
        <v>48.02</v>
      </c>
      <c r="DO72" s="8">
        <v>52.39</v>
      </c>
      <c r="DP72" s="8">
        <v>56.97</v>
      </c>
      <c r="DQ72" s="8">
        <v>48.4</v>
      </c>
      <c r="DR72" s="8">
        <v>50.06</v>
      </c>
      <c r="DS72" s="8">
        <v>51.88</v>
      </c>
      <c r="DT72" s="8">
        <v>52.37</v>
      </c>
      <c r="DU72" s="8">
        <v>50.1</v>
      </c>
      <c r="DV72" s="8">
        <v>52.88</v>
      </c>
      <c r="DW72" s="10" t="str">
        <f>IF(AK72="","-",IF(AK72&gt;=AK$5,"Yes","No"))</f>
        <v>Yes</v>
      </c>
      <c r="DX72" s="10" t="str">
        <f>IF(AL72="","-",IF(AL72&gt;=AL$5,"Yes","No"))</f>
        <v>Yes</v>
      </c>
      <c r="DY72" s="10" t="str">
        <f>IF(AM72="","-",IF(AM72&gt;=AM$5,"Yes","No"))</f>
        <v>Yes</v>
      </c>
      <c r="DZ72" s="10" t="str">
        <f>IF(AN72="","-",IF(AN72&gt;=AN$5,"Yes","No"))</f>
        <v>Yes</v>
      </c>
      <c r="EA72" s="10" t="str">
        <f>IF(AO72="","-",IF(AO72&gt;=AO$5,"Yes","No"))</f>
        <v>Yes</v>
      </c>
      <c r="EB72" s="10" t="str">
        <f>IF(AP72="","-",IF(AP72&gt;=AP$5,"Yes","No"))</f>
        <v>Yes</v>
      </c>
      <c r="EC72" s="10" t="str">
        <f>IF(AQ72="","-",IF(AQ72&gt;=AQ$5,"Yes","No"))</f>
        <v>Yes</v>
      </c>
      <c r="ED72" s="10" t="str">
        <f>IF(AR72="","-",IF(AR72&gt;=AR$5,"Yes","No"))</f>
        <v>Yes</v>
      </c>
      <c r="EE72" s="10" t="str">
        <f>IF(AS72="","-",IF(AS72&gt;=AS$5,"Yes","No"))</f>
        <v>-</v>
      </c>
      <c r="EF72" s="10" t="str">
        <f>IF(OR(AK72="",BC72=""),"-",IF(AK72&gt;=BC72+10,"Yes","No"))</f>
        <v>No</v>
      </c>
      <c r="EG72" s="10" t="str">
        <f>IF(OR(AL72="",BD72=""),"-",IF(AL72&gt;=BD72+10,"Yes","No"))</f>
        <v>No</v>
      </c>
      <c r="EH72" s="10" t="str">
        <f>IF(OR(AM72="",BE72=""),"-",IF(AM72&gt;=BE72+10,"Yes","No"))</f>
        <v>No</v>
      </c>
      <c r="EI72" s="10" t="str">
        <f>IF(OR(AN72="",BF72=""),"-",IF(AN72&gt;=BF72+10,"Yes","No"))</f>
        <v>No</v>
      </c>
      <c r="EJ72" s="10" t="str">
        <f>IF(OR(AO72="",BG72=""),"-",IF(AO72&gt;=BG72+10,"Yes","No"))</f>
        <v>No</v>
      </c>
      <c r="EK72" s="10" t="str">
        <f>IF(OR(AP72="",BH72=""),"-",IF(AP72&gt;=BH72+10,"Yes","No"))</f>
        <v>No</v>
      </c>
      <c r="EL72" s="10" t="str">
        <f>IF(OR(AQ72="",BI72=""),"-",IF(AQ72&gt;=BI72+10,"Yes","No"))</f>
        <v>No</v>
      </c>
      <c r="EM72" s="10" t="str">
        <f>IF(OR(AR72="",BJ72=""),"-",IF(AR72&gt;=BJ72+10,"Yes","No"))</f>
        <v>No</v>
      </c>
      <c r="EN72" s="10" t="str">
        <f>IF(OR(AS72="",BK72=""),"-",IF(AS72&gt;=BK72+10,"Yes","No"))</f>
        <v>-</v>
      </c>
      <c r="EO72" s="10" t="str">
        <f>IF(OR(AK72="",BC72=""),"-",IF(AK72&gt;=(200-BC72)*0.1+BC72,"Yes","No"))</f>
        <v>No</v>
      </c>
      <c r="EP72" s="10" t="str">
        <f>IF(OR(AL72="",BD72=""),"-",IF(AL72&gt;=(200-BD72)*0.1+BD72,"Yes","No"))</f>
        <v>No</v>
      </c>
      <c r="EQ72" s="10" t="str">
        <f>IF(OR(AM72="",BE72=""),"-",IF(AM72&gt;=(200-BE72)*0.1+BE72,"Yes","No"))</f>
        <v>No</v>
      </c>
      <c r="ER72" s="10" t="str">
        <f>IF(OR(AN72="",BF72=""),"-",IF(AN72&gt;=(200-BF72)*0.1+BF72,"Yes","No"))</f>
        <v>No</v>
      </c>
      <c r="ES72" s="10" t="str">
        <f>IF(OR(AO72="",BG72=""),"-",IF(AO72&gt;=(200-BG72)*0.1+BG72,"Yes","No"))</f>
        <v>No</v>
      </c>
      <c r="ET72" s="10" t="str">
        <f>IF(OR(AP72="",BH72=""),"-",IF(AP72&gt;=(200-BH72)*0.1+BH72,"Yes","No"))</f>
        <v>No</v>
      </c>
      <c r="EU72" s="10" t="str">
        <f>IF(OR(AQ72="",BI72=""),"-",IF(AQ72&gt;=(200-BI72)*0.1+BI72,"Yes","No"))</f>
        <v>No</v>
      </c>
      <c r="EV72" s="10" t="str">
        <f>IF(OR(AR72="",BJ72=""),"-",IF(AR72&gt;=(200-BJ72)*0.1+BJ72,"Yes","No"))</f>
        <v>No</v>
      </c>
      <c r="EW72" s="10" t="str">
        <f>IF(OR(AS72="",BK72=""),"-",IF(AS72&gt;=(200-BK72)*0.1+BK72,"Yes","No"))</f>
        <v>-</v>
      </c>
      <c r="EX72" s="8" t="str">
        <f>IF(DN72="","-",IF(DN72&gt;DN$4,"Yes","No"))</f>
        <v>No</v>
      </c>
      <c r="EY72" s="8" t="str">
        <f>IF(DO72="","-",IF(DO72&gt;DO$4,"Yes","No"))</f>
        <v>Yes</v>
      </c>
      <c r="EZ72" s="8" t="str">
        <f>IF(DP72="","-",IF(DP72&gt;DP$4,"Yes","No"))</f>
        <v>Yes</v>
      </c>
      <c r="FA72" s="8" t="str">
        <f>IF(DQ72="","-",IF(DQ72&gt;DQ$4,"Yes","No"))</f>
        <v>No</v>
      </c>
      <c r="FB72" s="8" t="str">
        <f>IF(DR72="","-",IF(DR72&gt;DR$4,"Yes","No"))</f>
        <v>No</v>
      </c>
      <c r="FC72" s="8" t="str">
        <f>IF(DS72="","-",IF(DS72&gt;DS$4,"Yes","No"))</f>
        <v>Yes</v>
      </c>
      <c r="FD72" s="8" t="str">
        <f>IF(DT72="","-",IF(DT72&gt;DT$4,"Yes","No"))</f>
        <v>No</v>
      </c>
      <c r="FE72" s="8" t="str">
        <f>IF(DU72="","-",IF(DU72&gt;DU$4,"Yes","No"))</f>
        <v>No</v>
      </c>
      <c r="FF72" s="8" t="str">
        <f>IF(DV72="","-",IF(DV72&gt;DV$4,"Yes","No"))</f>
        <v>Yes</v>
      </c>
      <c r="FG72" s="22" t="s">
        <v>18</v>
      </c>
      <c r="FH72" s="22" t="s">
        <v>17</v>
      </c>
      <c r="FI72" s="22" t="s">
        <v>17</v>
      </c>
      <c r="FJ72" s="22" t="s">
        <v>18</v>
      </c>
      <c r="FK72" s="22" t="s">
        <v>18</v>
      </c>
      <c r="FL72" s="22" t="s">
        <v>18</v>
      </c>
      <c r="FM72" s="22" t="s">
        <v>18</v>
      </c>
      <c r="FN72" s="22" t="s">
        <v>18</v>
      </c>
      <c r="FO72" s="22" t="s">
        <v>16</v>
      </c>
      <c r="FP72" s="22" t="str">
        <f>IF(AT72="","-",IF(AT72&gt;=AT$5,"Yes","No"))</f>
        <v>No</v>
      </c>
      <c r="FQ72" s="22" t="str">
        <f>IF(AU72="","-",IF(AU72&gt;=AU$5,"Yes","No"))</f>
        <v>-</v>
      </c>
      <c r="FR72" s="22" t="str">
        <f>IF(AV72="","-",IF(AV72&gt;=AV$5,"Yes","No"))</f>
        <v>Yes</v>
      </c>
      <c r="FS72" s="22" t="str">
        <f>IF(AW72="","-",IF(AW72&gt;=AW$5,"Yes","No"))</f>
        <v>No</v>
      </c>
      <c r="FT72" s="22" t="str">
        <f>IF(AX72="","-",IF(AX72&gt;=AX$5,"Yes","No"))</f>
        <v>No</v>
      </c>
      <c r="FU72" s="22" t="str">
        <f>IF(AY72="","-",IF(AY72&gt;=AY$5,"Yes","No"))</f>
        <v>No</v>
      </c>
      <c r="FV72" s="22" t="str">
        <f>IF(AZ72="","-",IF(AZ72&gt;=AZ$5,"Yes","No"))</f>
        <v>Yes</v>
      </c>
      <c r="FW72" s="22" t="str">
        <f>IF(BA72="","-",IF(BA72&gt;=BA$5,"Yes","No"))</f>
        <v>No</v>
      </c>
      <c r="FX72" s="22" t="str">
        <f>IF(BB72="","-",IF(BB72&gt;=BB$5,"Yes","No"))</f>
        <v>-</v>
      </c>
      <c r="FY72" s="10" t="str">
        <f>IF(OR(AT72="",BL72=""),"-",IF(AT72&gt;=BL72+10,"Yes","No"))</f>
        <v>No</v>
      </c>
      <c r="FZ72" s="10" t="str">
        <f>IF(OR(AU72="",BM72=""),"-",IF(AU72&gt;=BM72+10,"Yes","No"))</f>
        <v>-</v>
      </c>
      <c r="GA72" s="10" t="str">
        <f>IF(OR(AV72="",BN72=""),"-",IF(AV72&gt;=BN72+10,"Yes","No"))</f>
        <v>No</v>
      </c>
      <c r="GB72" s="10" t="str">
        <f>IF(OR(AW72="",BO72=""),"-",IF(AW72&gt;=BO72+10,"Yes","No"))</f>
        <v>No</v>
      </c>
      <c r="GC72" s="10" t="str">
        <f>IF(OR(AX72="",BP72=""),"-",IF(AX72&gt;=BP72+10,"Yes","No"))</f>
        <v>No</v>
      </c>
      <c r="GD72" s="10" t="str">
        <f>IF(OR(AY72="",BQ72=""),"-",IF(AY72&gt;=BQ72+10,"Yes","No"))</f>
        <v>No</v>
      </c>
      <c r="GE72" s="10" t="str">
        <f>IF(OR(AZ72="",BR72=""),"-",IF(AZ72&gt;=BR72+10,"Yes","No"))</f>
        <v>No</v>
      </c>
      <c r="GF72" s="10" t="str">
        <f>IF(OR(BA72="",BS72=""),"-",IF(BA72&gt;=BS72+10,"Yes","No"))</f>
        <v>No</v>
      </c>
      <c r="GG72" s="10" t="str">
        <f>IF(OR(BB72="",BT72=""),"-",IF(BB72&gt;=BT72+10,"Yes","No"))</f>
        <v>-</v>
      </c>
      <c r="GH72" s="10" t="str">
        <f>IF(OR(AT72="",BL72=""),"-",IF(AT72&gt;=(200-BL72)*0.1+BL72,"Yes","No"))</f>
        <v>No</v>
      </c>
      <c r="GI72" s="10" t="str">
        <f>IF(OR(AU72="",BM72=""),"-",IF(AU72&gt;=(200-BM72)*0.1+BM72,"Yes","No"))</f>
        <v>-</v>
      </c>
      <c r="GJ72" s="10" t="str">
        <f>IF(OR(AV72="",BN72=""),"-",IF(AV72&gt;=(200-BN72)*0.1+BN72,"Yes","No"))</f>
        <v>No</v>
      </c>
      <c r="GK72" s="10" t="str">
        <f>IF(OR(AW72="",BO72=""),"-",IF(AW72&gt;=(200-BO72)*0.1+BO72,"Yes","No"))</f>
        <v>No</v>
      </c>
      <c r="GL72" s="10" t="str">
        <f>IF(OR(AX72="",BP72=""),"-",IF(AX72&gt;=(200-BP72)*0.1+BP72,"Yes","No"))</f>
        <v>No</v>
      </c>
      <c r="GM72" s="10" t="str">
        <f>IF(OR(AY72="",BQ72=""),"-",IF(AY72&gt;=(200-BQ72)*0.1+BQ72,"Yes","No"))</f>
        <v>No</v>
      </c>
      <c r="GN72" s="10" t="str">
        <f>IF(OR(AZ72="",BR72=""),"-",IF(AZ72&gt;=(200-BR72)*0.1+BR72,"Yes","No"))</f>
        <v>No</v>
      </c>
      <c r="GO72" s="10" t="str">
        <f>IF(OR(BA72="",BS72=""),"-",IF(BA72&gt;=(200-BS72)*0.1+BS72,"Yes","No"))</f>
        <v>No</v>
      </c>
      <c r="GP72" s="10" t="str">
        <f>IF(OR(BB72="",BT72=""),"-",IF(BB72&gt;=(200-BT72)*0.1+BT72,"Yes","No"))</f>
        <v>-</v>
      </c>
      <c r="GQ72" s="22" t="s">
        <v>18</v>
      </c>
      <c r="GR72" s="22" t="s">
        <v>16</v>
      </c>
      <c r="GS72" s="22" t="s">
        <v>18</v>
      </c>
      <c r="GT72" s="22" t="s">
        <v>18</v>
      </c>
      <c r="GU72" s="22" t="s">
        <v>18</v>
      </c>
      <c r="GV72" s="22" t="s">
        <v>18</v>
      </c>
      <c r="GW72" s="22" t="s">
        <v>18</v>
      </c>
      <c r="GX72" s="22" t="s">
        <v>18</v>
      </c>
      <c r="GY72" s="22" t="s">
        <v>16</v>
      </c>
      <c r="GZ72" s="8" t="str">
        <f>IF(BU72="-","-",IF(BU72&gt;BU$6,"Yes","No"))</f>
        <v>No</v>
      </c>
      <c r="HA72" s="8" t="str">
        <f>IF(BV72="-","-",IF(BV72&gt;BV$6,"Yes","No"))</f>
        <v>-</v>
      </c>
      <c r="HB72" s="8" t="str">
        <f>IF(BW72="-","-",IF(BW72&gt;BW$6,"Yes","No"))</f>
        <v>No</v>
      </c>
      <c r="HC72" s="8" t="str">
        <f>IF(BX72="-","-",IF(BX72&gt;BX$6,"Yes","No"))</f>
        <v>No</v>
      </c>
      <c r="HD72" s="8" t="str">
        <f>IF(BY72="-","-",IF(BY72&gt;BY$6,"Yes","No"))</f>
        <v>No</v>
      </c>
      <c r="HE72" s="8" t="str">
        <f>IF(BZ72="-","-",IF(BZ72&gt;BZ$6,"Yes","No"))</f>
        <v>No</v>
      </c>
      <c r="HF72" s="8" t="str">
        <f>IF(CA72="-","-",IF(CA72&gt;CA$6,"Yes","No"))</f>
        <v>No</v>
      </c>
      <c r="HG72" s="8" t="str">
        <f>IF(CB72="-","-",IF(CB72&gt;CB$6,"Yes","No"))</f>
        <v>No</v>
      </c>
      <c r="HH72" s="8" t="str">
        <f>IF(CC72="-","-",IF(CC72&gt;CC$6,"Yes","No"))</f>
        <v>-</v>
      </c>
      <c r="HI72" s="8" t="str">
        <f>IF(CD72="-","-",IF(CD72&gt;CD$6,"Yes","No"))</f>
        <v>No</v>
      </c>
      <c r="HJ72" s="8" t="str">
        <f>IF(CE72="-","-",IF(CE72&gt;CE$6,"Yes","No"))</f>
        <v>-</v>
      </c>
      <c r="HK72" s="8" t="str">
        <f>IF(CF72="-","-",IF(CF72&gt;CF$6,"Yes","No"))</f>
        <v>No</v>
      </c>
      <c r="HL72" s="8" t="str">
        <f>IF(CG72="-","-",IF(CG72&gt;CG$6,"Yes","No"))</f>
        <v>No</v>
      </c>
      <c r="HM72" s="8" t="str">
        <f>IF(CH72="-","-",IF(CH72&gt;CH$6,"Yes","No"))</f>
        <v>No</v>
      </c>
      <c r="HN72" s="8" t="str">
        <f>IF(CI72="-","-",IF(CI72&gt;CI$6,"Yes","No"))</f>
        <v>No</v>
      </c>
      <c r="HO72" s="8" t="str">
        <f>IF(CJ72="-","-",IF(CJ72&gt;CJ$6,"Yes","No"))</f>
        <v>No</v>
      </c>
      <c r="HP72" s="8" t="str">
        <f>IF(CK72="-","-",IF(CK72&gt;CK$6,"Yes","No"))</f>
        <v>No</v>
      </c>
      <c r="HQ72" s="8" t="str">
        <f>IF(CL72="-","-",IF(CL72&gt;CL$6,"Yes","No"))</f>
        <v>-</v>
      </c>
      <c r="HR72" s="22" t="str">
        <f>IF(BU72="-","-",IF(BU72&gt;=BU$5,"Yes","No"))</f>
        <v>No</v>
      </c>
      <c r="HS72" s="22" t="str">
        <f>IF(BV72="-","-",IF(BV72&gt;=BV$5,"Yes","No"))</f>
        <v>-</v>
      </c>
      <c r="HT72" s="22" t="str">
        <f>IF(BW72="-","-",IF(BW72&gt;=BW$5,"Yes","No"))</f>
        <v>Yes</v>
      </c>
      <c r="HU72" s="22" t="str">
        <f>IF(BX72="-","-",IF(BX72&gt;=BX$5,"Yes","No"))</f>
        <v>No</v>
      </c>
      <c r="HV72" s="22" t="str">
        <f>IF(BY72="-","-",IF(BY72&gt;=BY$5,"Yes","No"))</f>
        <v>No</v>
      </c>
      <c r="HW72" s="22" t="str">
        <f>IF(BZ72="-","-",IF(BZ72&gt;=BZ$5,"Yes","No"))</f>
        <v>No</v>
      </c>
      <c r="HX72" s="22" t="str">
        <f>IF(CA72="-","-",IF(CA72&gt;=CA$5,"Yes","No"))</f>
        <v>No</v>
      </c>
      <c r="HY72" s="22" t="str">
        <f>IF(CB72="-","-",IF(CB72&gt;=CB$5,"Yes","No"))</f>
        <v>No</v>
      </c>
      <c r="HZ72" s="22" t="str">
        <f>IF(CC72="-","-",IF(CC72&gt;=CC$5,"Yes","No"))</f>
        <v>-</v>
      </c>
      <c r="IA72" s="22" t="str">
        <f>IF(CD72="-","-",IF(CD72&gt;=BU$5,"Yes","No"))</f>
        <v>No</v>
      </c>
      <c r="IB72" s="22" t="str">
        <f>IF(CE72="-","-",IF(CE72&gt;=BV$5,"Yes","No"))</f>
        <v>-</v>
      </c>
      <c r="IC72" s="22" t="str">
        <f>IF(CF72="-","-",IF(CF72&gt;=BW$5,"Yes","No"))</f>
        <v>Yes</v>
      </c>
      <c r="ID72" s="22" t="str">
        <f>IF(CG72="-","-",IF(CG72&gt;=BX$5,"Yes","No"))</f>
        <v>No</v>
      </c>
      <c r="IE72" s="22" t="str">
        <f>IF(CH72="-","-",IF(CH72&gt;=BY$5,"Yes","No"))</f>
        <v>No</v>
      </c>
      <c r="IF72" s="22" t="str">
        <f>IF(CI72="-","-",IF(CI72&gt;=BZ$5,"Yes","No"))</f>
        <v>No</v>
      </c>
      <c r="IG72" s="22" t="str">
        <f>IF(CJ72="-","-",IF(CJ72&gt;=CA$5,"Yes","No"))</f>
        <v>Yes</v>
      </c>
      <c r="IH72" s="22" t="str">
        <f>IF(CK72="-","-",IF(CK72&gt;=CB$5,"Yes","No"))</f>
        <v>No</v>
      </c>
      <c r="II72" s="22" t="str">
        <f>IF(CL72="-","-",IF(CL72&gt;=CC$5,"Yes","No"))</f>
        <v>-</v>
      </c>
      <c r="IJ72" s="22" t="str">
        <f>IF(OR(BU72="-",CM72="-"),"-",IF(BU72&gt;=CM72+10,"Yes","No"))</f>
        <v>No</v>
      </c>
      <c r="IK72" s="22" t="str">
        <f>IF(OR(BV72="-",CN72="-"),"-",IF(BV72&gt;=CN72+10,"Yes","No"))</f>
        <v>-</v>
      </c>
      <c r="IL72" s="22" t="str">
        <f>IF(OR(BW72="-",CO72="-"),"-",IF(BW72&gt;=CO72+10,"Yes","No"))</f>
        <v>No</v>
      </c>
      <c r="IM72" s="22" t="str">
        <f>IF(OR(BX72="-",CP72="-"),"-",IF(BX72&gt;=CP72+10,"Yes","No"))</f>
        <v>No</v>
      </c>
      <c r="IN72" s="22" t="str">
        <f>IF(OR(BY72="-",CQ72="-"),"-",IF(BY72&gt;=CQ72+10,"Yes","No"))</f>
        <v>No</v>
      </c>
      <c r="IO72" s="22" t="str">
        <f>IF(OR(BZ72="-",CR72="-"),"-",IF(BZ72&gt;=CR72+10,"Yes","No"))</f>
        <v>No</v>
      </c>
      <c r="IP72" s="22" t="str">
        <f>IF(OR(CA72="-",CS72="-"),"-",IF(CA72&gt;=CS72+10,"Yes","No"))</f>
        <v>No</v>
      </c>
      <c r="IQ72" s="22" t="str">
        <f>IF(OR(CB72="-",CT72="-"),"-",IF(CB72&gt;=CT72+10,"Yes","No"))</f>
        <v>No</v>
      </c>
      <c r="IR72" s="22" t="str">
        <f>IF(OR(CC72="-",CU72="-"),"-",IF(CC72&gt;=CU72+10,"Yes","No"))</f>
        <v>-</v>
      </c>
      <c r="IS72" s="22" t="str">
        <f>IF(OR(CD72="-",CV72="-"),"-",IF(CD72&gt;=CV72+10,"Yes","No"))</f>
        <v>No</v>
      </c>
      <c r="IT72" s="22" t="str">
        <f>IF(OR(CE72="-",CW72="-"),"-",IF(CE72&gt;=CW72+10,"Yes","No"))</f>
        <v>-</v>
      </c>
      <c r="IU72" s="22" t="str">
        <f>IF(OR(CF72="-",CX72="-"),"-",IF(CF72&gt;=CX72+10,"Yes","No"))</f>
        <v>No</v>
      </c>
      <c r="IV72" s="22" t="str">
        <f>IF(OR(CG72="-",CY72="-"),"-",IF(CG72&gt;=CY72+10,"Yes","No"))</f>
        <v>No</v>
      </c>
      <c r="IW72" s="22" t="str">
        <f>IF(OR(CH72="-",CZ72="-"),"-",IF(CH72&gt;=CZ72+10,"Yes","No"))</f>
        <v>No</v>
      </c>
      <c r="IX72" s="22" t="str">
        <f>IF(OR(CI72="-",DA72="-"),"-",IF(CI72&gt;=DA72+10,"Yes","No"))</f>
        <v>No</v>
      </c>
      <c r="IY72" s="22" t="str">
        <f>IF(OR(CJ72="-",DB72="-"),"-",IF(CJ72&gt;=DB72+10,"Yes","No"))</f>
        <v>No</v>
      </c>
      <c r="IZ72" s="22" t="str">
        <f>IF(OR(CK72="-",DC72="-"),"-",IF(CK72&gt;=DC72+10,"Yes","No"))</f>
        <v>No</v>
      </c>
      <c r="JA72" s="22" t="str">
        <f>IF(OR(CL72="-",DD72="-"),"-",IF(CL72&gt;=DD72+10,"Yes","No"))</f>
        <v>-</v>
      </c>
      <c r="JB72" s="22" t="str">
        <f>IF(OR(BU72="-",DE72="-"),"-",IF(BU72&gt;=DE72+10,"Yes","No"))</f>
        <v>No</v>
      </c>
      <c r="JC72" s="22" t="str">
        <f>IF(OR(BV72="-",DF72="-"),"-",IF(BV72&gt;=DF72+10,"Yes","No"))</f>
        <v>-</v>
      </c>
      <c r="JD72" s="22" t="str">
        <f>IF(OR(BW72="-",DG72="-"),"-",IF(BW72&gt;=DG72+10,"Yes","No"))</f>
        <v>No</v>
      </c>
      <c r="JE72" s="22" t="str">
        <f>IF(OR(BX72="-",DH72="-"),"-",IF(BX72&gt;=DH72+10,"Yes","No"))</f>
        <v>No</v>
      </c>
      <c r="JF72" s="22" t="str">
        <f>IF(OR(BY72="-",DI72="-"),"-",IF(BY72&gt;=DI72+10,"Yes","No"))</f>
        <v>No</v>
      </c>
      <c r="JG72" s="22" t="str">
        <f>IF(OR(BZ72="-",DJ72="-"),"-",IF(BZ72&gt;=DJ72+10,"Yes","No"))</f>
        <v>No</v>
      </c>
      <c r="JH72" s="22" t="str">
        <f>IF(OR(CA72="-",DK72="-"),"-",IF(CA72&gt;=DK72+10,"Yes","No"))</f>
        <v>No</v>
      </c>
      <c r="JI72" s="22" t="str">
        <f>IF(OR(CB72="-",DL72="-"),"-",IF(CB72&gt;=DL72+10,"Yes","No"))</f>
        <v>No</v>
      </c>
      <c r="JJ72" s="22" t="str">
        <f>IF(OR(CC72="-",DM72="-"),"-",IF(CC72&gt;=DM72+10,"Yes","No"))</f>
        <v>-</v>
      </c>
      <c r="JK72" s="23" t="str">
        <f>IF(OR(BU72="-",CM72="-"),"-",IF(BU72&gt;=(100-CM72)*0.1+CM72,"Yes","No"))</f>
        <v>No</v>
      </c>
      <c r="JL72" s="23" t="str">
        <f>IF(OR(BV72="-",CN72="-"),"-",IF(BV72&gt;=(100-CN72)*0.1+CN72,"Yes","No"))</f>
        <v>-</v>
      </c>
      <c r="JM72" s="23" t="str">
        <f>IF(OR(BW72="-",CO72="-"),"-",IF(BW72&gt;=(100-CO72)*0.1+CO72,"Yes","No"))</f>
        <v>Yes</v>
      </c>
      <c r="JN72" s="23" t="str">
        <f>IF(OR(BX72="-",CP72="-"),"-",IF(BX72&gt;=(100-CP72)*0.1+CP72,"Yes","No"))</f>
        <v>No</v>
      </c>
      <c r="JO72" s="23" t="str">
        <f>IF(OR(BY72="-",CQ72="-"),"-",IF(BY72&gt;=(100-CQ72)*0.1+CQ72,"Yes","No"))</f>
        <v>No</v>
      </c>
      <c r="JP72" s="23" t="str">
        <f>IF(OR(BZ72="-",CR72="-"),"-",IF(BZ72&gt;=(100-CR72)*0.1+CR72,"Yes","No"))</f>
        <v>No</v>
      </c>
      <c r="JQ72" s="23" t="str">
        <f>IF(OR(CA72="-",CS72="-"),"-",IF(CA72&gt;=(100-CS72)*0.1+CS72,"Yes","No"))</f>
        <v>No</v>
      </c>
      <c r="JR72" s="23" t="str">
        <f>IF(OR(CB72="-",CT72="-"),"-",IF(CB72&gt;=(100-CT72)*0.1+CT72,"Yes","No"))</f>
        <v>No</v>
      </c>
      <c r="JS72" s="23" t="str">
        <f>IF(OR(CC72="-",CU72="-"),"-",IF(CC72&gt;=(100-CU72)*0.1+CU72,"Yes","No"))</f>
        <v>-</v>
      </c>
      <c r="JT72" s="22" t="s">
        <v>18</v>
      </c>
      <c r="JU72" s="22" t="s">
        <v>16</v>
      </c>
      <c r="JV72" s="22" t="s">
        <v>17</v>
      </c>
      <c r="JW72" s="22" t="s">
        <v>18</v>
      </c>
      <c r="JX72" s="22" t="s">
        <v>18</v>
      </c>
      <c r="JY72" s="22" t="s">
        <v>17</v>
      </c>
      <c r="JZ72" s="22" t="s">
        <v>18</v>
      </c>
      <c r="KA72" s="22" t="s">
        <v>18</v>
      </c>
      <c r="KB72" s="22" t="s">
        <v>16</v>
      </c>
      <c r="KC72" s="23" t="str">
        <f>IF(OR(J72="yes",AK72=""),"-",IF(AK72&gt;AK$4,"Yes","No"))</f>
        <v>Yes</v>
      </c>
      <c r="KD72" s="23" t="str">
        <f>IF(OR(K72="yes",AL72=""),"-",IF(AL72&gt;AL$4,"Yes","No"))</f>
        <v>Yes</v>
      </c>
      <c r="KE72" s="23" t="str">
        <f>IF(OR(L72="yes",AM72=""),"-",IF(AM72&gt;AM$4,"Yes","No"))</f>
        <v>Yes</v>
      </c>
      <c r="KF72" s="23" t="str">
        <f>IF(OR(M72="yes",AN72=""),"-",IF(AN72&gt;AN$4,"Yes","No"))</f>
        <v>Yes</v>
      </c>
      <c r="KG72" s="23" t="str">
        <f>IF(OR(N72="yes",AO72=""),"-",IF(AO72&gt;AO$4,"Yes","No"))</f>
        <v>Yes</v>
      </c>
      <c r="KH72" s="23" t="str">
        <f>IF(OR(O72="yes",AP72=""),"-",IF(AP72&gt;AP$4,"Yes","No"))</f>
        <v>Yes</v>
      </c>
      <c r="KI72" s="23" t="str">
        <f>IF(OR(P72="yes",AQ72=""),"-",IF(AQ72&gt;AQ$4,"Yes","No"))</f>
        <v>Yes</v>
      </c>
      <c r="KJ72" s="23" t="str">
        <f>IF(OR(Q72="yes",AR72=""),"-",IF(AR72&gt;AR$4,"Yes","No"))</f>
        <v>Yes</v>
      </c>
      <c r="KK72" s="23" t="str">
        <f>IF(OR(R72="yes",AS72=""),"-",IF(AS72&gt;AS$4,"Yes","No"))</f>
        <v>-</v>
      </c>
      <c r="KL72" s="23" t="str">
        <f>IF(OR(S72="yes",AT72=""),"-",IF(AT72&gt;AT$4,"Yes","No"))</f>
        <v>-</v>
      </c>
      <c r="KM72" s="23" t="str">
        <f>IF(OR(T72="yes",AU72=""),"-",IF(AU72&gt;AU$4,"Yes","No"))</f>
        <v>-</v>
      </c>
      <c r="KN72" s="23" t="str">
        <f>IF(OR(U72="yes",AV72=""),"-",IF(AV72&gt;AV$4,"Yes","No"))</f>
        <v>Yes</v>
      </c>
      <c r="KO72" s="23" t="str">
        <f>IF(OR(V72="yes",AW72=""),"-",IF(AW72&gt;AW$4,"Yes","No"))</f>
        <v>-</v>
      </c>
      <c r="KP72" s="23" t="str">
        <f>IF(OR(W72="yes",AX72=""),"-",IF(AX72&gt;AX$4,"Yes","No"))</f>
        <v>-</v>
      </c>
      <c r="KQ72" s="23" t="str">
        <f>IF(OR(X72="yes",AY72=""),"-",IF(AY72&gt;AY$4,"Yes","No"))</f>
        <v>-</v>
      </c>
      <c r="KR72" s="23" t="str">
        <f>IF(OR(Y72="yes",AZ72=""),"-",IF(AZ72&gt;AZ$4,"Yes","No"))</f>
        <v>Yes</v>
      </c>
      <c r="KS72" s="23" t="str">
        <f>IF(OR(Z72="yes",BA72=""),"-",IF(BA72&gt;BA$4,"Yes","No"))</f>
        <v>-</v>
      </c>
      <c r="KT72" s="23" t="str">
        <f>IF(OR(AA72="yes",BB72=""),"-",IF(BB72&gt;BB$4,"Yes","No"))</f>
        <v>-</v>
      </c>
      <c r="KU72" s="23" t="str">
        <f>IF(OR(AB72="yes",AND(BU72="-",CD72="-")),"-",IF(OR(BU72&gt;BU$4,CD72&gt;BU$4),"Yes","No"))</f>
        <v>-</v>
      </c>
      <c r="KV72" s="23" t="str">
        <f>IF(OR(AC72="yes",AND(BV72="-",CE72="-")),"-",IF(OR(BV72&gt;BV$4,CE72&gt;BV$4),"Yes","No"))</f>
        <v>-</v>
      </c>
      <c r="KW72" s="23" t="str">
        <f>IF(OR(AD72="yes",AND(BW72="-",CF72="-")),"-",IF(OR(BW72&gt;BW$4,CF72&gt;BW$4),"Yes","No"))</f>
        <v>Yes</v>
      </c>
      <c r="KX72" s="23" t="str">
        <f>IF(OR(AE72="yes",AND(BX72="-",CG72="-")),"-",IF(OR(BX72&gt;BX$4,CG72&gt;BX$4),"Yes","No"))</f>
        <v>-</v>
      </c>
      <c r="KY72" s="23" t="str">
        <f>IF(OR(AF72="yes",AND(BY72="-",CH72="-")),"-",IF(OR(BY72&gt;BY$4,CH72&gt;BY$4),"Yes","No"))</f>
        <v>-</v>
      </c>
      <c r="KZ72" s="23" t="str">
        <f>IF(OR(AG72="yes",AND(BZ72="-",CI72="-")),"-",IF(OR(BZ72&gt;BZ$4,CI72&gt;BZ$4),"Yes","No"))</f>
        <v>Yes</v>
      </c>
      <c r="LA72" s="23" t="str">
        <f>IF(OR(AH72="yes",AND(CA72="-",CJ72="-")),"-",IF(OR(CA72&gt;CA$4,CJ72&gt;CA$4),"Yes","No"))</f>
        <v>Yes</v>
      </c>
      <c r="LB72" s="23" t="str">
        <f>IF(OR(AI72="yes",AND(CB72="-",CK72="-")),"-",IF(OR(CB72&gt;CB$4,CK72&gt;CB$4),"Yes","No"))</f>
        <v>-</v>
      </c>
      <c r="LC72" s="23" t="str">
        <f>IF(OR(AJ72="yes",AND(CC72="-",CL72="-")),"-",IF(OR(CC72&gt;CC$4,CL72&gt;CC$4),"Yes","No"))</f>
        <v>-</v>
      </c>
      <c r="LD72" s="23" t="str">
        <f>IF(AK72="","-",IF(OR(DW72="yes",EF72="yes",EO72="yes",EX72="yes",FG72="yes",GZ72="yes",HI72="yes",KC72="yes"),"Yes","No"))</f>
        <v>Yes</v>
      </c>
      <c r="LE72" s="23" t="str">
        <f>IF(AL72="","-",IF(OR(DX72="yes",EG72="yes",EP72="yes",EY72="yes",FH72="yes",HA72="yes",HJ72="yes",KD72="yes"),"Yes","No"))</f>
        <v>Yes</v>
      </c>
      <c r="LF72" s="23" t="str">
        <f>IF(AM72="","-",IF(OR(DY72="yes",EH72="yes",EQ72="yes",EZ72="yes",FI72="yes",HB72="yes",HK72="yes",KE72="yes"),"Yes","No"))</f>
        <v>Yes</v>
      </c>
      <c r="LG72" s="23" t="str">
        <f>IF(AN72="","-",IF(OR(DZ72="yes",EI72="yes",ER72="yes",FA72="yes",FJ72="yes",HC72="yes",HL72="yes",KF72="yes"),"Yes","No"))</f>
        <v>Yes</v>
      </c>
      <c r="LH72" s="23" t="str">
        <f>IF(AO72="","-",IF(OR(EA72="yes",EJ72="yes",ES72="yes",FB72="yes",FK72="yes",HD72="yes",HM72="yes",KG72="yes"),"Yes","No"))</f>
        <v>Yes</v>
      </c>
      <c r="LI72" s="23" t="str">
        <f>IF(AP72="","-",IF(OR(EB72="yes",EK72="yes",ET72="yes",FC72="yes",FL72="yes",HE72="yes",HN72="yes",KH72="yes"),"Yes","No"))</f>
        <v>Yes</v>
      </c>
      <c r="LJ72" s="23" t="str">
        <f>IF(AQ72="","-",IF(OR(EC72="yes",EL72="yes",EU72="yes",FD72="yes",FM72="yes",HF72="yes",HO72="yes",KI72="yes"),"Yes","No"))</f>
        <v>Yes</v>
      </c>
      <c r="LK72" s="23" t="str">
        <f>IF(AR72="","-",IF(OR(ED72="yes",EM72="yes",EV72="yes",FE72="yes",FN72="yes",HG72="yes",HP72="yes",KJ72="yes"),"Yes","No"))</f>
        <v>Yes</v>
      </c>
      <c r="LL72" s="23" t="str">
        <f>IF(AS72="","-",IF(OR(EE72="yes",EN72="yes",EW72="yes",FF72="yes",FO72="yes",HH72="yes",HQ72="yes",KK72="yes"),"Yes","No"))</f>
        <v>-</v>
      </c>
      <c r="LM72" s="23" t="str">
        <f>IF(AT72="","-",IF(OR(FP72="Yes",FY72="Yes",GH72="Yes",GQ72="Yes",GZ72="Yes",HI72="Yes",KL72="yes"),"Yes","No"))</f>
        <v>No</v>
      </c>
      <c r="LN72" s="23" t="str">
        <f>IF(AU72="","-",IF(OR(FQ72="Yes",FZ72="Yes",GI72="Yes",GR72="Yes",HA72="Yes",HJ72="Yes",KM72="yes"),"Yes","No"))</f>
        <v>-</v>
      </c>
      <c r="LO72" s="23" t="str">
        <f>IF(AV72="","-",IF(OR(FR72="Yes",GA72="Yes",GJ72="Yes",GS72="Yes",HB72="Yes",HK72="Yes",KN72="yes"),"Yes","No"))</f>
        <v>Yes</v>
      </c>
      <c r="LP72" s="23" t="str">
        <f>IF(AW72="","-",IF(OR(FS72="Yes",GB72="Yes",GK72="Yes",GT72="Yes",HC72="Yes",HL72="Yes",KO72="yes"),"Yes","No"))</f>
        <v>No</v>
      </c>
      <c r="LQ72" s="23" t="str">
        <f>IF(AX72="","-",IF(OR(FT72="Yes",GC72="Yes",GL72="Yes",GU72="Yes",HD72="Yes",HM72="Yes",KP72="yes"),"Yes","No"))</f>
        <v>No</v>
      </c>
      <c r="LR72" s="23" t="str">
        <f>IF(AY72="","-",IF(OR(FU72="Yes",GD72="Yes",GM72="Yes",GV72="Yes",HE72="Yes",HN72="Yes",KQ72="yes"),"Yes","No"))</f>
        <v>No</v>
      </c>
      <c r="LS72" s="23" t="str">
        <f>IF(AZ72="","-",IF(OR(FV72="Yes",GE72="Yes",GN72="Yes",GW72="Yes",HF72="Yes",HO72="Yes",KR72="yes"),"Yes","No"))</f>
        <v>Yes</v>
      </c>
      <c r="LT72" s="23" t="str">
        <f>IF(BA72="","-",IF(OR(FW72="Yes",GF72="Yes",GO72="Yes",GX72="Yes",HG72="Yes",HP72="Yes",KS72="yes"),"Yes","No"))</f>
        <v>No</v>
      </c>
      <c r="LU72" s="23" t="str">
        <f>IF(BB72="","-",IF(OR(FX72="Yes",GG72="Yes",GP72="Yes",GY72="Yes",HH72="Yes",HQ72="Yes",KT72="yes"),"Yes","No"))</f>
        <v>-</v>
      </c>
      <c r="LV72" s="23" t="str">
        <f>IF(AND(BU72="-",CD72="-"),"-",IF(OR(GZ72="Yes",HI72="Yes",HR72="Yes",IA72="Yes",IJ72="Yes",IS72="Yes",JB72="Yes",JK72="Yes",JT72="Yes",KU72="yes"),"Yes","No"))</f>
        <v>No</v>
      </c>
      <c r="LW72" s="23" t="str">
        <f>IF(AND(BV72="-",CE72="-"),"-",IF(OR(HA72="Yes",HJ72="Yes",HS72="Yes",IB72="Yes",IK72="Yes",IT72="Yes",JC72="Yes",JL72="Yes",JU72="Yes",KV72="yes"),"Yes","No"))</f>
        <v>-</v>
      </c>
      <c r="LX72" s="23" t="str">
        <f>IF(AND(BW72="-",CF72="-"),"-",IF(OR(HB72="Yes",HK72="Yes",HT72="Yes",IC72="Yes",IL72="Yes",IU72="Yes",JD72="Yes",JM72="Yes",JV72="Yes",KW72="yes"),"Yes","No"))</f>
        <v>Yes</v>
      </c>
      <c r="LY72" s="23" t="str">
        <f>IF(AND(BX72="-",CG72="-"),"-",IF(OR(HC72="Yes",HL72="Yes",HU72="Yes",ID72="Yes",IM72="Yes",IV72="Yes",JE72="Yes",JN72="Yes",JW72="Yes",KX72="yes"),"Yes","No"))</f>
        <v>No</v>
      </c>
      <c r="LZ72" s="23" t="str">
        <f>IF(AND(BY72="-",CH72="-"),"-",IF(OR(HD72="Yes",HM72="Yes",HV72="Yes",IE72="Yes",IN72="Yes",IW72="Yes",JF72="Yes",JO72="Yes",JX72="Yes",KY72="yes"),"Yes","No"))</f>
        <v>No</v>
      </c>
      <c r="MA72" s="23" t="str">
        <f>IF(AND(BZ72="-",CI72="-"),"-",IF(OR(HE72="Yes",HN72="Yes",HW72="Yes",IF72="Yes",IO72="Yes",IX72="Yes",JG72="Yes",JP72="Yes",JY72="Yes",KZ72="yes"),"Yes","No"))</f>
        <v>Yes</v>
      </c>
      <c r="MB72" s="23" t="str">
        <f>IF(AND(CA72="-",CJ72="-"),"-",IF(OR(HF72="Yes",HO72="Yes",HX72="Yes",IG72="Yes",IP72="Yes",IY72="Yes",JH72="Yes",JQ72="Yes",JZ72="Yes",LA72="yes"),"Yes","No"))</f>
        <v>Yes</v>
      </c>
      <c r="MC72" s="23" t="str">
        <f>IF(AND(CB72="-",CK72="-"),"-",IF(OR(HG72="Yes",HP72="Yes",HY72="Yes",IH72="Yes",IQ72="Yes",IZ72="Yes",JI72="Yes",JR72="Yes",KA72="Yes",LB72="yes"),"Yes","No"))</f>
        <v>No</v>
      </c>
      <c r="MD72" s="23" t="str">
        <f>IF(AND(CC72="-",CL72="-"),"-",IF(OR(HH72="Yes",HQ72="Yes",HZ72="Yes",II72="Yes",IR72="Yes",JA72="Yes",JJ72="Yes",JS72="Yes",KB72="Yes",LC72="yes"),"Yes","No"))</f>
        <v>-</v>
      </c>
    </row>
    <row r="73" spans="2:342" s="12" customFormat="1" x14ac:dyDescent="0.25">
      <c r="B73" s="9" t="s">
        <v>31</v>
      </c>
      <c r="C73" s="9" t="s">
        <v>32</v>
      </c>
      <c r="D73" s="9"/>
      <c r="E73" s="8" t="str">
        <f>IF(AND(F73="-",G73="-",H73="-"),"-",IF(COUNTIF(F73:I73,"no")&gt;0,"No","Yes"))</f>
        <v>No</v>
      </c>
      <c r="F73" s="10" t="str">
        <f>IF(SUM(COUNTIF(LD73:LL73,"yes"),COUNTIF(LD73:LL73,"no"))=0,"-",IF(COUNTIF(LD73:LL73,"no")&gt;0,"No","Yes"))</f>
        <v>Yes</v>
      </c>
      <c r="G73" s="10" t="str">
        <f>IF(SUM(COUNTIF(LM73:LU73,"yes"),COUNTIF(LM73:LU73,"no"))=0,"-",IF(COUNTIF(LM73:LU73,"no")&gt;0,"No","Yes"))</f>
        <v>No</v>
      </c>
      <c r="H73" s="10" t="str">
        <f>IF(SUM(COUNTIF(LV73:MD73,"yes"),COUNTIF(LV73:MD73,"no"))=0,"-",IF(COUNTIF(LV73:MD73,"no")&gt;0,"No","Yes"))</f>
        <v>Yes</v>
      </c>
      <c r="I73" s="8" t="s">
        <v>17</v>
      </c>
      <c r="J73" s="13"/>
      <c r="K73" s="13" t="s">
        <v>15</v>
      </c>
      <c r="L73" s="13" t="s">
        <v>15</v>
      </c>
      <c r="M73" s="13" t="s">
        <v>15</v>
      </c>
      <c r="N73" s="13" t="s">
        <v>15</v>
      </c>
      <c r="O73" s="13" t="s">
        <v>15</v>
      </c>
      <c r="P73" s="13"/>
      <c r="Q73" s="13"/>
      <c r="R73" s="13" t="s">
        <v>15</v>
      </c>
      <c r="S73" s="13"/>
      <c r="T73" s="13" t="s">
        <v>15</v>
      </c>
      <c r="U73" s="13" t="s">
        <v>15</v>
      </c>
      <c r="V73" s="13" t="s">
        <v>17</v>
      </c>
      <c r="W73" s="13" t="s">
        <v>17</v>
      </c>
      <c r="X73" s="13" t="s">
        <v>15</v>
      </c>
      <c r="Y73" s="13"/>
      <c r="Z73" s="13" t="s">
        <v>17</v>
      </c>
      <c r="AA73" s="13" t="s">
        <v>15</v>
      </c>
      <c r="AB73" s="13"/>
      <c r="AC73" s="13" t="s">
        <v>15</v>
      </c>
      <c r="AD73" s="13" t="s">
        <v>15</v>
      </c>
      <c r="AE73" s="13" t="s">
        <v>15</v>
      </c>
      <c r="AF73" s="13" t="s">
        <v>17</v>
      </c>
      <c r="AG73" s="13" t="s">
        <v>15</v>
      </c>
      <c r="AH73" s="13"/>
      <c r="AI73" s="13"/>
      <c r="AJ73" s="13" t="s">
        <v>15</v>
      </c>
      <c r="AK73" s="8">
        <v>43.5</v>
      </c>
      <c r="AL73" s="8">
        <v>87.5</v>
      </c>
      <c r="AM73" s="8">
        <v>103.5</v>
      </c>
      <c r="AN73" s="8">
        <v>78</v>
      </c>
      <c r="AO73" s="8">
        <v>76</v>
      </c>
      <c r="AP73" s="8">
        <v>83</v>
      </c>
      <c r="AQ73" s="8">
        <v>50</v>
      </c>
      <c r="AR73" s="8">
        <v>76.5</v>
      </c>
      <c r="AS73" s="8" t="s">
        <v>15</v>
      </c>
      <c r="AT73" s="8">
        <v>67.5</v>
      </c>
      <c r="AU73" s="8" t="s">
        <v>15</v>
      </c>
      <c r="AV73" s="8" t="s">
        <v>15</v>
      </c>
      <c r="AW73" s="8">
        <v>118</v>
      </c>
      <c r="AX73" s="8">
        <v>119</v>
      </c>
      <c r="AY73" s="8" t="s">
        <v>15</v>
      </c>
      <c r="AZ73" s="8">
        <v>94</v>
      </c>
      <c r="BA73" s="8">
        <v>121</v>
      </c>
      <c r="BB73" s="8" t="s">
        <v>15</v>
      </c>
      <c r="BC73" s="17">
        <v>39</v>
      </c>
      <c r="BD73" s="17">
        <v>72.5</v>
      </c>
      <c r="BE73" s="17">
        <v>108</v>
      </c>
      <c r="BF73" s="17">
        <v>69.5</v>
      </c>
      <c r="BG73" s="17">
        <v>66.5</v>
      </c>
      <c r="BH73" s="17">
        <v>68</v>
      </c>
      <c r="BI73" s="17">
        <v>44.5</v>
      </c>
      <c r="BJ73" s="17">
        <v>67</v>
      </c>
      <c r="BK73" s="17" t="s">
        <v>15</v>
      </c>
      <c r="BL73" s="17">
        <v>67</v>
      </c>
      <c r="BM73" s="17" t="s">
        <v>15</v>
      </c>
      <c r="BN73" s="17" t="s">
        <v>15</v>
      </c>
      <c r="BO73" s="17">
        <v>113</v>
      </c>
      <c r="BP73" s="17">
        <v>111.5</v>
      </c>
      <c r="BQ73" s="17" t="s">
        <v>15</v>
      </c>
      <c r="BR73" s="17">
        <v>88</v>
      </c>
      <c r="BS73" s="17">
        <v>114</v>
      </c>
      <c r="BT73" s="17" t="s">
        <v>15</v>
      </c>
      <c r="BU73" s="23">
        <v>37</v>
      </c>
      <c r="BV73" s="23" t="s">
        <v>16</v>
      </c>
      <c r="BW73" s="23">
        <v>85</v>
      </c>
      <c r="BX73" s="23">
        <v>67</v>
      </c>
      <c r="BY73" s="23">
        <v>65</v>
      </c>
      <c r="BZ73" s="23" t="s">
        <v>16</v>
      </c>
      <c r="CA73" s="23">
        <v>53</v>
      </c>
      <c r="CB73" s="23">
        <v>67</v>
      </c>
      <c r="CC73" s="23" t="s">
        <v>16</v>
      </c>
      <c r="CD73" s="23">
        <v>42</v>
      </c>
      <c r="CE73" s="23" t="s">
        <v>16</v>
      </c>
      <c r="CF73" s="23">
        <v>81</v>
      </c>
      <c r="CG73" s="23">
        <v>69</v>
      </c>
      <c r="CH73" s="23">
        <v>68</v>
      </c>
      <c r="CI73" s="23" t="s">
        <v>16</v>
      </c>
      <c r="CJ73" s="23">
        <v>60</v>
      </c>
      <c r="CK73" s="23">
        <v>71</v>
      </c>
      <c r="CL73" s="23" t="s">
        <v>16</v>
      </c>
      <c r="CM73" s="8">
        <v>36</v>
      </c>
      <c r="CN73" s="8" t="s">
        <v>16</v>
      </c>
      <c r="CO73" s="8">
        <v>79</v>
      </c>
      <c r="CP73" s="8">
        <v>63</v>
      </c>
      <c r="CQ73" s="8">
        <v>59</v>
      </c>
      <c r="CR73" s="8" t="s">
        <v>16</v>
      </c>
      <c r="CS73" s="8">
        <v>50</v>
      </c>
      <c r="CT73" s="8">
        <v>63</v>
      </c>
      <c r="CU73" s="8" t="s">
        <v>16</v>
      </c>
      <c r="CV73" s="8">
        <v>40</v>
      </c>
      <c r="CW73" s="8" t="s">
        <v>16</v>
      </c>
      <c r="CX73" s="8">
        <v>88</v>
      </c>
      <c r="CY73" s="8">
        <v>70</v>
      </c>
      <c r="CZ73" s="8">
        <v>66</v>
      </c>
      <c r="DA73" s="8" t="s">
        <v>16</v>
      </c>
      <c r="DB73" s="8">
        <v>52</v>
      </c>
      <c r="DC73" s="8">
        <v>70</v>
      </c>
      <c r="DD73" s="8" t="s">
        <v>16</v>
      </c>
      <c r="DE73" s="8">
        <v>36</v>
      </c>
      <c r="DF73" s="8" t="s">
        <v>16</v>
      </c>
      <c r="DG73" s="8">
        <v>85</v>
      </c>
      <c r="DH73" s="8">
        <v>63</v>
      </c>
      <c r="DI73" s="8">
        <v>60</v>
      </c>
      <c r="DJ73" s="8" t="s">
        <v>16</v>
      </c>
      <c r="DK73" s="8">
        <v>44</v>
      </c>
      <c r="DL73" s="8">
        <v>63</v>
      </c>
      <c r="DM73" s="8" t="s">
        <v>16</v>
      </c>
      <c r="DN73" s="8">
        <v>49.18</v>
      </c>
      <c r="DO73" s="8">
        <v>49.99</v>
      </c>
      <c r="DP73" s="8">
        <v>57.83</v>
      </c>
      <c r="DQ73" s="8">
        <v>50.75</v>
      </c>
      <c r="DR73" s="8">
        <v>52.32</v>
      </c>
      <c r="DS73" s="8">
        <v>50.95</v>
      </c>
      <c r="DT73" s="8">
        <v>53.1</v>
      </c>
      <c r="DU73" s="8">
        <v>51.94</v>
      </c>
      <c r="DV73" s="8">
        <v>49.25</v>
      </c>
      <c r="DW73" s="10" t="str">
        <f>IF(AK73="","-",IF(AK73&gt;=AK$5,"Yes","No"))</f>
        <v>Yes</v>
      </c>
      <c r="DX73" s="10" t="str">
        <f>IF(AL73="","-",IF(AL73&gt;=AL$5,"Yes","No"))</f>
        <v>Yes</v>
      </c>
      <c r="DY73" s="10" t="str">
        <f>IF(AM73="","-",IF(AM73&gt;=AM$5,"Yes","No"))</f>
        <v>Yes</v>
      </c>
      <c r="DZ73" s="10" t="str">
        <f>IF(AN73="","-",IF(AN73&gt;=AN$5,"Yes","No"))</f>
        <v>Yes</v>
      </c>
      <c r="EA73" s="10" t="str">
        <f>IF(AO73="","-",IF(AO73&gt;=AO$5,"Yes","No"))</f>
        <v>Yes</v>
      </c>
      <c r="EB73" s="10" t="str">
        <f>IF(AP73="","-",IF(AP73&gt;=AP$5,"Yes","No"))</f>
        <v>Yes</v>
      </c>
      <c r="EC73" s="10" t="str">
        <f>IF(AQ73="","-",IF(AQ73&gt;=AQ$5,"Yes","No"))</f>
        <v>Yes</v>
      </c>
      <c r="ED73" s="10" t="str">
        <f>IF(AR73="","-",IF(AR73&gt;=AR$5,"Yes","No"))</f>
        <v>Yes</v>
      </c>
      <c r="EE73" s="10" t="str">
        <f>IF(AS73="","-",IF(AS73&gt;=AS$5,"Yes","No"))</f>
        <v>-</v>
      </c>
      <c r="EF73" s="10" t="str">
        <f>IF(OR(AK73="",BC73=""),"-",IF(AK73&gt;=BC73+10,"Yes","No"))</f>
        <v>No</v>
      </c>
      <c r="EG73" s="10" t="str">
        <f>IF(OR(AL73="",BD73=""),"-",IF(AL73&gt;=BD73+10,"Yes","No"))</f>
        <v>Yes</v>
      </c>
      <c r="EH73" s="10" t="str">
        <f>IF(OR(AM73="",BE73=""),"-",IF(AM73&gt;=BE73+10,"Yes","No"))</f>
        <v>No</v>
      </c>
      <c r="EI73" s="10" t="str">
        <f>IF(OR(AN73="",BF73=""),"-",IF(AN73&gt;=BF73+10,"Yes","No"))</f>
        <v>No</v>
      </c>
      <c r="EJ73" s="10" t="str">
        <f>IF(OR(AO73="",BG73=""),"-",IF(AO73&gt;=BG73+10,"Yes","No"))</f>
        <v>No</v>
      </c>
      <c r="EK73" s="10" t="str">
        <f>IF(OR(AP73="",BH73=""),"-",IF(AP73&gt;=BH73+10,"Yes","No"))</f>
        <v>Yes</v>
      </c>
      <c r="EL73" s="10" t="str">
        <f>IF(OR(AQ73="",BI73=""),"-",IF(AQ73&gt;=BI73+10,"Yes","No"))</f>
        <v>No</v>
      </c>
      <c r="EM73" s="10" t="str">
        <f>IF(OR(AR73="",BJ73=""),"-",IF(AR73&gt;=BJ73+10,"Yes","No"))</f>
        <v>No</v>
      </c>
      <c r="EN73" s="10" t="str">
        <f>IF(OR(AS73="",BK73=""),"-",IF(AS73&gt;=BK73+10,"Yes","No"))</f>
        <v>-</v>
      </c>
      <c r="EO73" s="10" t="str">
        <f>IF(OR(AK73="",BC73=""),"-",IF(AK73&gt;=(200-BC73)*0.1+BC73,"Yes","No"))</f>
        <v>No</v>
      </c>
      <c r="EP73" s="10" t="str">
        <f>IF(OR(AL73="",BD73=""),"-",IF(AL73&gt;=(200-BD73)*0.1+BD73,"Yes","No"))</f>
        <v>Yes</v>
      </c>
      <c r="EQ73" s="10" t="str">
        <f>IF(OR(AM73="",BE73=""),"-",IF(AM73&gt;=(200-BE73)*0.1+BE73,"Yes","No"))</f>
        <v>No</v>
      </c>
      <c r="ER73" s="10" t="str">
        <f>IF(OR(AN73="",BF73=""),"-",IF(AN73&gt;=(200-BF73)*0.1+BF73,"Yes","No"))</f>
        <v>No</v>
      </c>
      <c r="ES73" s="10" t="str">
        <f>IF(OR(AO73="",BG73=""),"-",IF(AO73&gt;=(200-BG73)*0.1+BG73,"Yes","No"))</f>
        <v>No</v>
      </c>
      <c r="ET73" s="10" t="str">
        <f>IF(OR(AP73="",BH73=""),"-",IF(AP73&gt;=(200-BH73)*0.1+BH73,"Yes","No"))</f>
        <v>Yes</v>
      </c>
      <c r="EU73" s="10" t="str">
        <f>IF(OR(AQ73="",BI73=""),"-",IF(AQ73&gt;=(200-BI73)*0.1+BI73,"Yes","No"))</f>
        <v>No</v>
      </c>
      <c r="EV73" s="10" t="str">
        <f>IF(OR(AR73="",BJ73=""),"-",IF(AR73&gt;=(200-BJ73)*0.1+BJ73,"Yes","No"))</f>
        <v>No</v>
      </c>
      <c r="EW73" s="10" t="str">
        <f>IF(OR(AS73="",BK73=""),"-",IF(AS73&gt;=(200-BK73)*0.1+BK73,"Yes","No"))</f>
        <v>-</v>
      </c>
      <c r="EX73" s="8" t="str">
        <f>IF(DN73="","-",IF(DN73&gt;DN$4,"Yes","No"))</f>
        <v>No</v>
      </c>
      <c r="EY73" s="8" t="str">
        <f>IF(DO73="","-",IF(DO73&gt;DO$4,"Yes","No"))</f>
        <v>No</v>
      </c>
      <c r="EZ73" s="8" t="str">
        <f>IF(DP73="","-",IF(DP73&gt;DP$4,"Yes","No"))</f>
        <v>Yes</v>
      </c>
      <c r="FA73" s="8" t="str">
        <f>IF(DQ73="","-",IF(DQ73&gt;DQ$4,"Yes","No"))</f>
        <v>Yes</v>
      </c>
      <c r="FB73" s="8" t="str">
        <f>IF(DR73="","-",IF(DR73&gt;DR$4,"Yes","No"))</f>
        <v>Yes</v>
      </c>
      <c r="FC73" s="8" t="str">
        <f>IF(DS73="","-",IF(DS73&gt;DS$4,"Yes","No"))</f>
        <v>Yes</v>
      </c>
      <c r="FD73" s="8" t="str">
        <f>IF(DT73="","-",IF(DT73&gt;DT$4,"Yes","No"))</f>
        <v>No</v>
      </c>
      <c r="FE73" s="8" t="str">
        <f>IF(DU73="","-",IF(DU73&gt;DU$4,"Yes","No"))</f>
        <v>Yes</v>
      </c>
      <c r="FF73" s="8" t="str">
        <f>IF(DV73="","-",IF(DV73&gt;DV$4,"Yes","No"))</f>
        <v>No</v>
      </c>
      <c r="FG73" s="22" t="s">
        <v>18</v>
      </c>
      <c r="FH73" s="22" t="s">
        <v>18</v>
      </c>
      <c r="FI73" s="22" t="s">
        <v>18</v>
      </c>
      <c r="FJ73" s="22" t="s">
        <v>18</v>
      </c>
      <c r="FK73" s="22" t="s">
        <v>18</v>
      </c>
      <c r="FL73" s="22" t="s">
        <v>18</v>
      </c>
      <c r="FM73" s="22" t="s">
        <v>18</v>
      </c>
      <c r="FN73" s="22" t="s">
        <v>18</v>
      </c>
      <c r="FO73" s="22" t="s">
        <v>16</v>
      </c>
      <c r="FP73" s="22" t="str">
        <f>IF(AT73="","-",IF(AT73&gt;=AT$5,"Yes","No"))</f>
        <v>Yes</v>
      </c>
      <c r="FQ73" s="22" t="str">
        <f>IF(AU73="","-",IF(AU73&gt;=AU$5,"Yes","No"))</f>
        <v>-</v>
      </c>
      <c r="FR73" s="22" t="str">
        <f>IF(AV73="","-",IF(AV73&gt;=AV$5,"Yes","No"))</f>
        <v>-</v>
      </c>
      <c r="FS73" s="22" t="str">
        <f>IF(AW73="","-",IF(AW73&gt;=AW$5,"Yes","No"))</f>
        <v>No</v>
      </c>
      <c r="FT73" s="22" t="str">
        <f>IF(AX73="","-",IF(AX73&gt;=AX$5,"Yes","No"))</f>
        <v>No</v>
      </c>
      <c r="FU73" s="22" t="str">
        <f>IF(AY73="","-",IF(AY73&gt;=AY$5,"Yes","No"))</f>
        <v>-</v>
      </c>
      <c r="FV73" s="22" t="str">
        <f>IF(AZ73="","-",IF(AZ73&gt;=AZ$5,"Yes","No"))</f>
        <v>Yes</v>
      </c>
      <c r="FW73" s="22" t="str">
        <f>IF(BA73="","-",IF(BA73&gt;=BA$5,"Yes","No"))</f>
        <v>No</v>
      </c>
      <c r="FX73" s="22" t="str">
        <f>IF(BB73="","-",IF(BB73&gt;=BB$5,"Yes","No"))</f>
        <v>-</v>
      </c>
      <c r="FY73" s="10" t="str">
        <f>IF(OR(AT73="",BL73=""),"-",IF(AT73&gt;=BL73+10,"Yes","No"))</f>
        <v>No</v>
      </c>
      <c r="FZ73" s="10" t="str">
        <f>IF(OR(AU73="",BM73=""),"-",IF(AU73&gt;=BM73+10,"Yes","No"))</f>
        <v>-</v>
      </c>
      <c r="GA73" s="10" t="str">
        <f>IF(OR(AV73="",BN73=""),"-",IF(AV73&gt;=BN73+10,"Yes","No"))</f>
        <v>-</v>
      </c>
      <c r="GB73" s="10" t="str">
        <f>IF(OR(AW73="",BO73=""),"-",IF(AW73&gt;=BO73+10,"Yes","No"))</f>
        <v>No</v>
      </c>
      <c r="GC73" s="10" t="str">
        <f>IF(OR(AX73="",BP73=""),"-",IF(AX73&gt;=BP73+10,"Yes","No"))</f>
        <v>No</v>
      </c>
      <c r="GD73" s="10" t="str">
        <f>IF(OR(AY73="",BQ73=""),"-",IF(AY73&gt;=BQ73+10,"Yes","No"))</f>
        <v>-</v>
      </c>
      <c r="GE73" s="10" t="str">
        <f>IF(OR(AZ73="",BR73=""),"-",IF(AZ73&gt;=BR73+10,"Yes","No"))</f>
        <v>No</v>
      </c>
      <c r="GF73" s="10" t="str">
        <f>IF(OR(BA73="",BS73=""),"-",IF(BA73&gt;=BS73+10,"Yes","No"))</f>
        <v>No</v>
      </c>
      <c r="GG73" s="10" t="str">
        <f>IF(OR(BB73="",BT73=""),"-",IF(BB73&gt;=BT73+10,"Yes","No"))</f>
        <v>-</v>
      </c>
      <c r="GH73" s="10" t="str">
        <f>IF(OR(AT73="",BL73=""),"-",IF(AT73&gt;=(200-BL73)*0.1+BL73,"Yes","No"))</f>
        <v>No</v>
      </c>
      <c r="GI73" s="10" t="str">
        <f>IF(OR(AU73="",BM73=""),"-",IF(AU73&gt;=(200-BM73)*0.1+BM73,"Yes","No"))</f>
        <v>-</v>
      </c>
      <c r="GJ73" s="10" t="str">
        <f>IF(OR(AV73="",BN73=""),"-",IF(AV73&gt;=(200-BN73)*0.1+BN73,"Yes","No"))</f>
        <v>-</v>
      </c>
      <c r="GK73" s="10" t="str">
        <f>IF(OR(AW73="",BO73=""),"-",IF(AW73&gt;=(200-BO73)*0.1+BO73,"Yes","No"))</f>
        <v>No</v>
      </c>
      <c r="GL73" s="10" t="str">
        <f>IF(OR(AX73="",BP73=""),"-",IF(AX73&gt;=(200-BP73)*0.1+BP73,"Yes","No"))</f>
        <v>No</v>
      </c>
      <c r="GM73" s="10" t="str">
        <f>IF(OR(AY73="",BQ73=""),"-",IF(AY73&gt;=(200-BQ73)*0.1+BQ73,"Yes","No"))</f>
        <v>-</v>
      </c>
      <c r="GN73" s="10" t="str">
        <f>IF(OR(AZ73="",BR73=""),"-",IF(AZ73&gt;=(200-BR73)*0.1+BR73,"Yes","No"))</f>
        <v>No</v>
      </c>
      <c r="GO73" s="10" t="str">
        <f>IF(OR(BA73="",BS73=""),"-",IF(BA73&gt;=(200-BS73)*0.1+BS73,"Yes","No"))</f>
        <v>No</v>
      </c>
      <c r="GP73" s="10" t="str">
        <f>IF(OR(BB73="",BT73=""),"-",IF(BB73&gt;=(200-BT73)*0.1+BT73,"Yes","No"))</f>
        <v>-</v>
      </c>
      <c r="GQ73" s="22" t="s">
        <v>18</v>
      </c>
      <c r="GR73" s="22" t="s">
        <v>16</v>
      </c>
      <c r="GS73" s="22" t="s">
        <v>16</v>
      </c>
      <c r="GT73" s="22" t="s">
        <v>18</v>
      </c>
      <c r="GU73" s="22" t="s">
        <v>18</v>
      </c>
      <c r="GV73" s="22" t="s">
        <v>16</v>
      </c>
      <c r="GW73" s="22" t="s">
        <v>18</v>
      </c>
      <c r="GX73" s="22" t="s">
        <v>18</v>
      </c>
      <c r="GY73" s="22" t="s">
        <v>16</v>
      </c>
      <c r="GZ73" s="8" t="str">
        <f>IF(BU73="-","-",IF(BU73&gt;BU$6,"Yes","No"))</f>
        <v>No</v>
      </c>
      <c r="HA73" s="8" t="str">
        <f>IF(BV73="-","-",IF(BV73&gt;BV$6,"Yes","No"))</f>
        <v>-</v>
      </c>
      <c r="HB73" s="8" t="str">
        <f>IF(BW73="-","-",IF(BW73&gt;BW$6,"Yes","No"))</f>
        <v>No</v>
      </c>
      <c r="HC73" s="8" t="str">
        <f>IF(BX73="-","-",IF(BX73&gt;BX$6,"Yes","No"))</f>
        <v>No</v>
      </c>
      <c r="HD73" s="8" t="str">
        <f>IF(BY73="-","-",IF(BY73&gt;BY$6,"Yes","No"))</f>
        <v>No</v>
      </c>
      <c r="HE73" s="8" t="str">
        <f>IF(BZ73="-","-",IF(BZ73&gt;BZ$6,"Yes","No"))</f>
        <v>-</v>
      </c>
      <c r="HF73" s="8" t="str">
        <f>IF(CA73="-","-",IF(CA73&gt;CA$6,"Yes","No"))</f>
        <v>Yes</v>
      </c>
      <c r="HG73" s="8" t="str">
        <f>IF(CB73="-","-",IF(CB73&gt;CB$6,"Yes","No"))</f>
        <v>No</v>
      </c>
      <c r="HH73" s="8" t="str">
        <f>IF(CC73="-","-",IF(CC73&gt;CC$6,"Yes","No"))</f>
        <v>-</v>
      </c>
      <c r="HI73" s="8" t="str">
        <f>IF(CD73="-","-",IF(CD73&gt;CD$6,"Yes","No"))</f>
        <v>No</v>
      </c>
      <c r="HJ73" s="8" t="str">
        <f>IF(CE73="-","-",IF(CE73&gt;CE$6,"Yes","No"))</f>
        <v>-</v>
      </c>
      <c r="HK73" s="8" t="str">
        <f>IF(CF73="-","-",IF(CF73&gt;CF$6,"Yes","No"))</f>
        <v>No</v>
      </c>
      <c r="HL73" s="8" t="str">
        <f>IF(CG73="-","-",IF(CG73&gt;CG$6,"Yes","No"))</f>
        <v>No</v>
      </c>
      <c r="HM73" s="8" t="str">
        <f>IF(CH73="-","-",IF(CH73&gt;CH$6,"Yes","No"))</f>
        <v>No</v>
      </c>
      <c r="HN73" s="8" t="str">
        <f>IF(CI73="-","-",IF(CI73&gt;CI$6,"Yes","No"))</f>
        <v>-</v>
      </c>
      <c r="HO73" s="8" t="str">
        <f>IF(CJ73="-","-",IF(CJ73&gt;CJ$6,"Yes","No"))</f>
        <v>Yes</v>
      </c>
      <c r="HP73" s="8" t="str">
        <f>IF(CK73="-","-",IF(CK73&gt;CK$6,"Yes","No"))</f>
        <v>No</v>
      </c>
      <c r="HQ73" s="8" t="str">
        <f>IF(CL73="-","-",IF(CL73&gt;CL$6,"Yes","No"))</f>
        <v>-</v>
      </c>
      <c r="HR73" s="22" t="str">
        <f>IF(BU73="-","-",IF(BU73&gt;=BU$5,"Yes","No"))</f>
        <v>No</v>
      </c>
      <c r="HS73" s="22" t="str">
        <f>IF(BV73="-","-",IF(BV73&gt;=BV$5,"Yes","No"))</f>
        <v>-</v>
      </c>
      <c r="HT73" s="22" t="str">
        <f>IF(BW73="-","-",IF(BW73&gt;=BW$5,"Yes","No"))</f>
        <v>Yes</v>
      </c>
      <c r="HU73" s="22" t="str">
        <f>IF(BX73="-","-",IF(BX73&gt;=BX$5,"Yes","No"))</f>
        <v>No</v>
      </c>
      <c r="HV73" s="22" t="str">
        <f>IF(BY73="-","-",IF(BY73&gt;=BY$5,"Yes","No"))</f>
        <v>No</v>
      </c>
      <c r="HW73" s="22" t="str">
        <f>IF(BZ73="-","-",IF(BZ73&gt;=BZ$5,"Yes","No"))</f>
        <v>-</v>
      </c>
      <c r="HX73" s="22" t="str">
        <f>IF(CA73="-","-",IF(CA73&gt;=CA$5,"Yes","No"))</f>
        <v>Yes</v>
      </c>
      <c r="HY73" s="22" t="str">
        <f>IF(CB73="-","-",IF(CB73&gt;=CB$5,"Yes","No"))</f>
        <v>No</v>
      </c>
      <c r="HZ73" s="22" t="str">
        <f>IF(CC73="-","-",IF(CC73&gt;=CC$5,"Yes","No"))</f>
        <v>-</v>
      </c>
      <c r="IA73" s="22" t="str">
        <f>IF(CD73="-","-",IF(CD73&gt;=BU$5,"Yes","No"))</f>
        <v>No</v>
      </c>
      <c r="IB73" s="22" t="str">
        <f>IF(CE73="-","-",IF(CE73&gt;=BV$5,"Yes","No"))</f>
        <v>-</v>
      </c>
      <c r="IC73" s="22" t="str">
        <f>IF(CF73="-","-",IF(CF73&gt;=BW$5,"Yes","No"))</f>
        <v>Yes</v>
      </c>
      <c r="ID73" s="22" t="str">
        <f>IF(CG73="-","-",IF(CG73&gt;=BX$5,"Yes","No"))</f>
        <v>No</v>
      </c>
      <c r="IE73" s="22" t="str">
        <f>IF(CH73="-","-",IF(CH73&gt;=BY$5,"Yes","No"))</f>
        <v>No</v>
      </c>
      <c r="IF73" s="22" t="str">
        <f>IF(CI73="-","-",IF(CI73&gt;=BZ$5,"Yes","No"))</f>
        <v>-</v>
      </c>
      <c r="IG73" s="22" t="str">
        <f>IF(CJ73="-","-",IF(CJ73&gt;=CA$5,"Yes","No"))</f>
        <v>Yes</v>
      </c>
      <c r="IH73" s="22" t="str">
        <f>IF(CK73="-","-",IF(CK73&gt;=CB$5,"Yes","No"))</f>
        <v>No</v>
      </c>
      <c r="II73" s="22" t="str">
        <f>IF(CL73="-","-",IF(CL73&gt;=CC$5,"Yes","No"))</f>
        <v>-</v>
      </c>
      <c r="IJ73" s="22" t="str">
        <f>IF(OR(BU73="-",CM73="-"),"-",IF(BU73&gt;=CM73+10,"Yes","No"))</f>
        <v>No</v>
      </c>
      <c r="IK73" s="22" t="str">
        <f>IF(OR(BV73="-",CN73="-"),"-",IF(BV73&gt;=CN73+10,"Yes","No"))</f>
        <v>-</v>
      </c>
      <c r="IL73" s="22" t="str">
        <f>IF(OR(BW73="-",CO73="-"),"-",IF(BW73&gt;=CO73+10,"Yes","No"))</f>
        <v>No</v>
      </c>
      <c r="IM73" s="22" t="str">
        <f>IF(OR(BX73="-",CP73="-"),"-",IF(BX73&gt;=CP73+10,"Yes","No"))</f>
        <v>No</v>
      </c>
      <c r="IN73" s="22" t="str">
        <f>IF(OR(BY73="-",CQ73="-"),"-",IF(BY73&gt;=CQ73+10,"Yes","No"))</f>
        <v>No</v>
      </c>
      <c r="IO73" s="22" t="str">
        <f>IF(OR(BZ73="-",CR73="-"),"-",IF(BZ73&gt;=CR73+10,"Yes","No"))</f>
        <v>-</v>
      </c>
      <c r="IP73" s="22" t="str">
        <f>IF(OR(CA73="-",CS73="-"),"-",IF(CA73&gt;=CS73+10,"Yes","No"))</f>
        <v>No</v>
      </c>
      <c r="IQ73" s="22" t="str">
        <f>IF(OR(CB73="-",CT73="-"),"-",IF(CB73&gt;=CT73+10,"Yes","No"))</f>
        <v>No</v>
      </c>
      <c r="IR73" s="22" t="str">
        <f>IF(OR(CC73="-",CU73="-"),"-",IF(CC73&gt;=CU73+10,"Yes","No"))</f>
        <v>-</v>
      </c>
      <c r="IS73" s="22" t="str">
        <f>IF(OR(CD73="-",CV73="-"),"-",IF(CD73&gt;=CV73+10,"Yes","No"))</f>
        <v>No</v>
      </c>
      <c r="IT73" s="22" t="str">
        <f>IF(OR(CE73="-",CW73="-"),"-",IF(CE73&gt;=CW73+10,"Yes","No"))</f>
        <v>-</v>
      </c>
      <c r="IU73" s="22" t="str">
        <f>IF(OR(CF73="-",CX73="-"),"-",IF(CF73&gt;=CX73+10,"Yes","No"))</f>
        <v>No</v>
      </c>
      <c r="IV73" s="22" t="str">
        <f>IF(OR(CG73="-",CY73="-"),"-",IF(CG73&gt;=CY73+10,"Yes","No"))</f>
        <v>No</v>
      </c>
      <c r="IW73" s="22" t="str">
        <f>IF(OR(CH73="-",CZ73="-"),"-",IF(CH73&gt;=CZ73+10,"Yes","No"))</f>
        <v>No</v>
      </c>
      <c r="IX73" s="22" t="str">
        <f>IF(OR(CI73="-",DA73="-"),"-",IF(CI73&gt;=DA73+10,"Yes","No"))</f>
        <v>-</v>
      </c>
      <c r="IY73" s="22" t="str">
        <f>IF(OR(CJ73="-",DB73="-"),"-",IF(CJ73&gt;=DB73+10,"Yes","No"))</f>
        <v>No</v>
      </c>
      <c r="IZ73" s="22" t="str">
        <f>IF(OR(CK73="-",DC73="-"),"-",IF(CK73&gt;=DC73+10,"Yes","No"))</f>
        <v>No</v>
      </c>
      <c r="JA73" s="22" t="str">
        <f>IF(OR(CL73="-",DD73="-"),"-",IF(CL73&gt;=DD73+10,"Yes","No"))</f>
        <v>-</v>
      </c>
      <c r="JB73" s="22" t="str">
        <f>IF(OR(BU73="-",DE73="-"),"-",IF(BU73&gt;=DE73+10,"Yes","No"))</f>
        <v>No</v>
      </c>
      <c r="JC73" s="22" t="str">
        <f>IF(OR(BV73="-",DF73="-"),"-",IF(BV73&gt;=DF73+10,"Yes","No"))</f>
        <v>-</v>
      </c>
      <c r="JD73" s="22" t="str">
        <f>IF(OR(BW73="-",DG73="-"),"-",IF(BW73&gt;=DG73+10,"Yes","No"))</f>
        <v>No</v>
      </c>
      <c r="JE73" s="22" t="str">
        <f>IF(OR(BX73="-",DH73="-"),"-",IF(BX73&gt;=DH73+10,"Yes","No"))</f>
        <v>No</v>
      </c>
      <c r="JF73" s="22" t="str">
        <f>IF(OR(BY73="-",DI73="-"),"-",IF(BY73&gt;=DI73+10,"Yes","No"))</f>
        <v>No</v>
      </c>
      <c r="JG73" s="22" t="str">
        <f>IF(OR(BZ73="-",DJ73="-"),"-",IF(BZ73&gt;=DJ73+10,"Yes","No"))</f>
        <v>-</v>
      </c>
      <c r="JH73" s="22" t="str">
        <f>IF(OR(CA73="-",DK73="-"),"-",IF(CA73&gt;=DK73+10,"Yes","No"))</f>
        <v>No</v>
      </c>
      <c r="JI73" s="22" t="str">
        <f>IF(OR(CB73="-",DL73="-"),"-",IF(CB73&gt;=DL73+10,"Yes","No"))</f>
        <v>No</v>
      </c>
      <c r="JJ73" s="22" t="str">
        <f>IF(OR(CC73="-",DM73="-"),"-",IF(CC73&gt;=DM73+10,"Yes","No"))</f>
        <v>-</v>
      </c>
      <c r="JK73" s="23" t="str">
        <f>IF(OR(BU73="-",CM73="-"),"-",IF(BU73&gt;=(100-CM73)*0.1+CM73,"Yes","No"))</f>
        <v>No</v>
      </c>
      <c r="JL73" s="23" t="str">
        <f>IF(OR(BV73="-",CN73="-"),"-",IF(BV73&gt;=(100-CN73)*0.1+CN73,"Yes","No"))</f>
        <v>-</v>
      </c>
      <c r="JM73" s="23" t="str">
        <f>IF(OR(BW73="-",CO73="-"),"-",IF(BW73&gt;=(100-CO73)*0.1+CO73,"Yes","No"))</f>
        <v>Yes</v>
      </c>
      <c r="JN73" s="23" t="str">
        <f>IF(OR(BX73="-",CP73="-"),"-",IF(BX73&gt;=(100-CP73)*0.1+CP73,"Yes","No"))</f>
        <v>Yes</v>
      </c>
      <c r="JO73" s="23" t="str">
        <f>IF(OR(BY73="-",CQ73="-"),"-",IF(BY73&gt;=(100-CQ73)*0.1+CQ73,"Yes","No"))</f>
        <v>Yes</v>
      </c>
      <c r="JP73" s="23" t="str">
        <f>IF(OR(BZ73="-",CR73="-"),"-",IF(BZ73&gt;=(100-CR73)*0.1+CR73,"Yes","No"))</f>
        <v>-</v>
      </c>
      <c r="JQ73" s="23" t="str">
        <f>IF(OR(CA73="-",CS73="-"),"-",IF(CA73&gt;=(100-CS73)*0.1+CS73,"Yes","No"))</f>
        <v>No</v>
      </c>
      <c r="JR73" s="23" t="str">
        <f>IF(OR(CB73="-",CT73="-"),"-",IF(CB73&gt;=(100-CT73)*0.1+CT73,"Yes","No"))</f>
        <v>Yes</v>
      </c>
      <c r="JS73" s="23" t="str">
        <f>IF(OR(CC73="-",CU73="-"),"-",IF(CC73&gt;=(100-CU73)*0.1+CU73,"Yes","No"))</f>
        <v>-</v>
      </c>
      <c r="JT73" s="22" t="s">
        <v>18</v>
      </c>
      <c r="JU73" s="22" t="s">
        <v>16</v>
      </c>
      <c r="JV73" s="22" t="s">
        <v>17</v>
      </c>
      <c r="JW73" s="22" t="s">
        <v>17</v>
      </c>
      <c r="JX73" s="22" t="s">
        <v>18</v>
      </c>
      <c r="JY73" s="22" t="s">
        <v>16</v>
      </c>
      <c r="JZ73" s="22" t="s">
        <v>17</v>
      </c>
      <c r="KA73" s="22" t="s">
        <v>17</v>
      </c>
      <c r="KB73" s="22" t="s">
        <v>16</v>
      </c>
      <c r="KC73" s="23" t="str">
        <f>IF(OR(J73="yes",AK73=""),"-",IF(AK73&gt;AK$4,"Yes","No"))</f>
        <v>Yes</v>
      </c>
      <c r="KD73" s="23" t="str">
        <f>IF(OR(K73="yes",AL73=""),"-",IF(AL73&gt;AL$4,"Yes","No"))</f>
        <v>Yes</v>
      </c>
      <c r="KE73" s="23" t="str">
        <f>IF(OR(L73="yes",AM73=""),"-",IF(AM73&gt;AM$4,"Yes","No"))</f>
        <v>Yes</v>
      </c>
      <c r="KF73" s="23" t="str">
        <f>IF(OR(M73="yes",AN73=""),"-",IF(AN73&gt;AN$4,"Yes","No"))</f>
        <v>Yes</v>
      </c>
      <c r="KG73" s="23" t="str">
        <f>IF(OR(N73="yes",AO73=""),"-",IF(AO73&gt;AO$4,"Yes","No"))</f>
        <v>Yes</v>
      </c>
      <c r="KH73" s="23" t="str">
        <f>IF(OR(O73="yes",AP73=""),"-",IF(AP73&gt;AP$4,"Yes","No"))</f>
        <v>Yes</v>
      </c>
      <c r="KI73" s="23" t="str">
        <f>IF(OR(P73="yes",AQ73=""),"-",IF(AQ73&gt;AQ$4,"Yes","No"))</f>
        <v>Yes</v>
      </c>
      <c r="KJ73" s="23" t="str">
        <f>IF(OR(Q73="yes",AR73=""),"-",IF(AR73&gt;AR$4,"Yes","No"))</f>
        <v>Yes</v>
      </c>
      <c r="KK73" s="23" t="str">
        <f>IF(OR(R73="yes",AS73=""),"-",IF(AS73&gt;AS$4,"Yes","No"))</f>
        <v>-</v>
      </c>
      <c r="KL73" s="23" t="str">
        <f>IF(OR(S73="yes",AT73=""),"-",IF(AT73&gt;AT$4,"Yes","No"))</f>
        <v>Yes</v>
      </c>
      <c r="KM73" s="23" t="str">
        <f>IF(OR(T73="yes",AU73=""),"-",IF(AU73&gt;AU$4,"Yes","No"))</f>
        <v>-</v>
      </c>
      <c r="KN73" s="23" t="str">
        <f>IF(OR(U73="yes",AV73=""),"-",IF(AV73&gt;AV$4,"Yes","No"))</f>
        <v>-</v>
      </c>
      <c r="KO73" s="23" t="str">
        <f>IF(OR(V73="yes",AW73=""),"-",IF(AW73&gt;AW$4,"Yes","No"))</f>
        <v>-</v>
      </c>
      <c r="KP73" s="23" t="str">
        <f>IF(OR(W73="yes",AX73=""),"-",IF(AX73&gt;AX$4,"Yes","No"))</f>
        <v>-</v>
      </c>
      <c r="KQ73" s="23" t="str">
        <f>IF(OR(X73="yes",AY73=""),"-",IF(AY73&gt;AY$4,"Yes","No"))</f>
        <v>-</v>
      </c>
      <c r="KR73" s="23" t="str">
        <f>IF(OR(Y73="yes",AZ73=""),"-",IF(AZ73&gt;AZ$4,"Yes","No"))</f>
        <v>Yes</v>
      </c>
      <c r="KS73" s="23" t="str">
        <f>IF(OR(Z73="yes",BA73=""),"-",IF(BA73&gt;BA$4,"Yes","No"))</f>
        <v>-</v>
      </c>
      <c r="KT73" s="23" t="str">
        <f>IF(OR(AA73="yes",BB73=""),"-",IF(BB73&gt;BB$4,"Yes","No"))</f>
        <v>-</v>
      </c>
      <c r="KU73" s="23" t="str">
        <f>IF(OR(AB73="yes",AND(BU73="-",CD73="-")),"-",IF(OR(BU73&gt;BU$4,CD73&gt;BU$4),"Yes","No"))</f>
        <v>Yes</v>
      </c>
      <c r="KV73" s="23" t="str">
        <f>IF(OR(AC73="yes",AND(BV73="-",CE73="-")),"-",IF(OR(BV73&gt;BV$4,CE73&gt;BV$4),"Yes","No"))</f>
        <v>-</v>
      </c>
      <c r="KW73" s="23" t="str">
        <f>IF(OR(AD73="yes",AND(BW73="-",CF73="-")),"-",IF(OR(BW73&gt;BW$4,CF73&gt;BW$4),"Yes","No"))</f>
        <v>Yes</v>
      </c>
      <c r="KX73" s="23" t="str">
        <f>IF(OR(AE73="yes",AND(BX73="-",CG73="-")),"-",IF(OR(BX73&gt;BX$4,CG73&gt;BX$4),"Yes","No"))</f>
        <v>Yes</v>
      </c>
      <c r="KY73" s="23" t="str">
        <f>IF(OR(AF73="yes",AND(BY73="-",CH73="-")),"-",IF(OR(BY73&gt;BY$4,CH73&gt;BY$4),"Yes","No"))</f>
        <v>-</v>
      </c>
      <c r="KZ73" s="23" t="str">
        <f>IF(OR(AG73="yes",AND(BZ73="-",CI73="-")),"-",IF(OR(BZ73&gt;BZ$4,CI73&gt;BZ$4),"Yes","No"))</f>
        <v>-</v>
      </c>
      <c r="LA73" s="23" t="str">
        <f>IF(OR(AH73="yes",AND(CA73="-",CJ73="-")),"-",IF(OR(CA73&gt;CA$4,CJ73&gt;CA$4),"Yes","No"))</f>
        <v>Yes</v>
      </c>
      <c r="LB73" s="23" t="str">
        <f>IF(OR(AI73="yes",AND(CB73="-",CK73="-")),"-",IF(OR(CB73&gt;CB$4,CK73&gt;CB$4),"Yes","No"))</f>
        <v>Yes</v>
      </c>
      <c r="LC73" s="23" t="str">
        <f>IF(OR(AJ73="yes",AND(CC73="-",CL73="-")),"-",IF(OR(CC73&gt;CC$4,CL73&gt;CC$4),"Yes","No"))</f>
        <v>-</v>
      </c>
      <c r="LD73" s="23" t="str">
        <f>IF(AK73="","-",IF(OR(DW73="yes",EF73="yes",EO73="yes",EX73="yes",FG73="yes",GZ73="yes",HI73="yes",KC73="yes"),"Yes","No"))</f>
        <v>Yes</v>
      </c>
      <c r="LE73" s="23" t="str">
        <f>IF(AL73="","-",IF(OR(DX73="yes",EG73="yes",EP73="yes",EY73="yes",FH73="yes",HA73="yes",HJ73="yes",KD73="yes"),"Yes","No"))</f>
        <v>Yes</v>
      </c>
      <c r="LF73" s="23" t="str">
        <f>IF(AM73="","-",IF(OR(DY73="yes",EH73="yes",EQ73="yes",EZ73="yes",FI73="yes",HB73="yes",HK73="yes",KE73="yes"),"Yes","No"))</f>
        <v>Yes</v>
      </c>
      <c r="LG73" s="23" t="str">
        <f>IF(AN73="","-",IF(OR(DZ73="yes",EI73="yes",ER73="yes",FA73="yes",FJ73="yes",HC73="yes",HL73="yes",KF73="yes"),"Yes","No"))</f>
        <v>Yes</v>
      </c>
      <c r="LH73" s="23" t="str">
        <f>IF(AO73="","-",IF(OR(EA73="yes",EJ73="yes",ES73="yes",FB73="yes",FK73="yes",HD73="yes",HM73="yes",KG73="yes"),"Yes","No"))</f>
        <v>Yes</v>
      </c>
      <c r="LI73" s="23" t="str">
        <f>IF(AP73="","-",IF(OR(EB73="yes",EK73="yes",ET73="yes",FC73="yes",FL73="yes",HE73="yes",HN73="yes",KH73="yes"),"Yes","No"))</f>
        <v>Yes</v>
      </c>
      <c r="LJ73" s="23" t="str">
        <f>IF(AQ73="","-",IF(OR(EC73="yes",EL73="yes",EU73="yes",FD73="yes",FM73="yes",HF73="yes",HO73="yes",KI73="yes"),"Yes","No"))</f>
        <v>Yes</v>
      </c>
      <c r="LK73" s="23" t="str">
        <f>IF(AR73="","-",IF(OR(ED73="yes",EM73="yes",EV73="yes",FE73="yes",FN73="yes",HG73="yes",HP73="yes",KJ73="yes"),"Yes","No"))</f>
        <v>Yes</v>
      </c>
      <c r="LL73" s="23" t="str">
        <f>IF(AS73="","-",IF(OR(EE73="yes",EN73="yes",EW73="yes",FF73="yes",FO73="yes",HH73="yes",HQ73="yes",KK73="yes"),"Yes","No"))</f>
        <v>-</v>
      </c>
      <c r="LM73" s="23" t="str">
        <f>IF(AT73="","-",IF(OR(FP73="Yes",FY73="Yes",GH73="Yes",GQ73="Yes",GZ73="Yes",HI73="Yes",KL73="yes"),"Yes","No"))</f>
        <v>Yes</v>
      </c>
      <c r="LN73" s="23" t="str">
        <f>IF(AU73="","-",IF(OR(FQ73="Yes",FZ73="Yes",GI73="Yes",GR73="Yes",HA73="Yes",HJ73="Yes",KM73="yes"),"Yes","No"))</f>
        <v>-</v>
      </c>
      <c r="LO73" s="23" t="str">
        <f>IF(AV73="","-",IF(OR(FR73="Yes",GA73="Yes",GJ73="Yes",GS73="Yes",HB73="Yes",HK73="Yes",KN73="yes"),"Yes","No"))</f>
        <v>-</v>
      </c>
      <c r="LP73" s="23" t="str">
        <f>IF(AW73="","-",IF(OR(FS73="Yes",GB73="Yes",GK73="Yes",GT73="Yes",HC73="Yes",HL73="Yes",KO73="yes"),"Yes","No"))</f>
        <v>No</v>
      </c>
      <c r="LQ73" s="23" t="str">
        <f>IF(AX73="","-",IF(OR(FT73="Yes",GC73="Yes",GL73="Yes",GU73="Yes",HD73="Yes",HM73="Yes",KP73="yes"),"Yes","No"))</f>
        <v>No</v>
      </c>
      <c r="LR73" s="23" t="str">
        <f>IF(AY73="","-",IF(OR(FU73="Yes",GD73="Yes",GM73="Yes",GV73="Yes",HE73="Yes",HN73="Yes",KQ73="yes"),"Yes","No"))</f>
        <v>-</v>
      </c>
      <c r="LS73" s="23" t="str">
        <f>IF(AZ73="","-",IF(OR(FV73="Yes",GE73="Yes",GN73="Yes",GW73="Yes",HF73="Yes",HO73="Yes",KR73="yes"),"Yes","No"))</f>
        <v>Yes</v>
      </c>
      <c r="LT73" s="23" t="str">
        <f>IF(BA73="","-",IF(OR(FW73="Yes",GF73="Yes",GO73="Yes",GX73="Yes",HG73="Yes",HP73="Yes",KS73="yes"),"Yes","No"))</f>
        <v>No</v>
      </c>
      <c r="LU73" s="23" t="str">
        <f>IF(BB73="","-",IF(OR(FX73="Yes",GG73="Yes",GP73="Yes",GY73="Yes",HH73="Yes",HQ73="Yes",KT73="yes"),"Yes","No"))</f>
        <v>-</v>
      </c>
      <c r="LV73" s="23" t="str">
        <f>IF(AND(BU73="-",CD73="-"),"-",IF(OR(GZ73="Yes",HI73="Yes",HR73="Yes",IA73="Yes",IJ73="Yes",IS73="Yes",JB73="Yes",JK73="Yes",JT73="Yes",KU73="yes"),"Yes","No"))</f>
        <v>Yes</v>
      </c>
      <c r="LW73" s="23" t="str">
        <f>IF(AND(BV73="-",CE73="-"),"-",IF(OR(HA73="Yes",HJ73="Yes",HS73="Yes",IB73="Yes",IK73="Yes",IT73="Yes",JC73="Yes",JL73="Yes",JU73="Yes",KV73="yes"),"Yes","No"))</f>
        <v>-</v>
      </c>
      <c r="LX73" s="23" t="str">
        <f>IF(AND(BW73="-",CF73="-"),"-",IF(OR(HB73="Yes",HK73="Yes",HT73="Yes",IC73="Yes",IL73="Yes",IU73="Yes",JD73="Yes",JM73="Yes",JV73="Yes",KW73="yes"),"Yes","No"))</f>
        <v>Yes</v>
      </c>
      <c r="LY73" s="23" t="str">
        <f>IF(AND(BX73="-",CG73="-"),"-",IF(OR(HC73="Yes",HL73="Yes",HU73="Yes",ID73="Yes",IM73="Yes",IV73="Yes",JE73="Yes",JN73="Yes",JW73="Yes",KX73="yes"),"Yes","No"))</f>
        <v>Yes</v>
      </c>
      <c r="LZ73" s="23" t="str">
        <f>IF(AND(BY73="-",CH73="-"),"-",IF(OR(HD73="Yes",HM73="Yes",HV73="Yes",IE73="Yes",IN73="Yes",IW73="Yes",JF73="Yes",JO73="Yes",JX73="Yes",KY73="yes"),"Yes","No"))</f>
        <v>Yes</v>
      </c>
      <c r="MA73" s="23" t="str">
        <f>IF(AND(BZ73="-",CI73="-"),"-",IF(OR(HE73="Yes",HN73="Yes",HW73="Yes",IF73="Yes",IO73="Yes",IX73="Yes",JG73="Yes",JP73="Yes",JY73="Yes",KZ73="yes"),"Yes","No"))</f>
        <v>-</v>
      </c>
      <c r="MB73" s="23" t="str">
        <f>IF(AND(CA73="-",CJ73="-"),"-",IF(OR(HF73="Yes",HO73="Yes",HX73="Yes",IG73="Yes",IP73="Yes",IY73="Yes",JH73="Yes",JQ73="Yes",JZ73="Yes",LA73="yes"),"Yes","No"))</f>
        <v>Yes</v>
      </c>
      <c r="MC73" s="23" t="str">
        <f>IF(AND(CB73="-",CK73="-"),"-",IF(OR(HG73="Yes",HP73="Yes",HY73="Yes",IH73="Yes",IQ73="Yes",IZ73="Yes",JI73="Yes",JR73="Yes",KA73="Yes",LB73="yes"),"Yes","No"))</f>
        <v>Yes</v>
      </c>
      <c r="MD73" s="23" t="str">
        <f>IF(AND(CC73="-",CL73="-"),"-",IF(OR(HH73="Yes",HQ73="Yes",HZ73="Yes",II73="Yes",IR73="Yes",JA73="Yes",JJ73="Yes",JS73="Yes",KB73="Yes",LC73="yes"),"Yes","No"))</f>
        <v>-</v>
      </c>
    </row>
    <row r="74" spans="2:342" s="12" customFormat="1" x14ac:dyDescent="0.25">
      <c r="B74" s="9" t="s">
        <v>33</v>
      </c>
      <c r="C74" s="9" t="s">
        <v>34</v>
      </c>
      <c r="D74" s="9"/>
      <c r="E74" s="8" t="str">
        <f>IF(AND(F74="-",G74="-",H74="-"),"-",IF(COUNTIF(F74:I74,"no")&gt;0,"No","Yes"))</f>
        <v>No</v>
      </c>
      <c r="F74" s="10" t="str">
        <f>IF(SUM(COUNTIF(LD74:LL74,"yes"),COUNTIF(LD74:LL74,"no"))=0,"-",IF(COUNTIF(LD74:LL74,"no")&gt;0,"No","Yes"))</f>
        <v>Yes</v>
      </c>
      <c r="G74" s="10" t="str">
        <f>IF(SUM(COUNTIF(LM74:LU74,"yes"),COUNTIF(LM74:LU74,"no"))=0,"-",IF(COUNTIF(LM74:LU74,"no")&gt;0,"No","Yes"))</f>
        <v>No</v>
      </c>
      <c r="H74" s="10" t="str">
        <f>IF(SUM(COUNTIF(LV74:MD74,"yes"),COUNTIF(LV74:MD74,"no"))=0,"-",IF(COUNTIF(LV74:MD74,"no")&gt;0,"No","Yes"))</f>
        <v>No</v>
      </c>
      <c r="I74" s="8" t="s">
        <v>18</v>
      </c>
      <c r="J74" s="13"/>
      <c r="K74" s="13" t="s">
        <v>15</v>
      </c>
      <c r="L74" s="13" t="s">
        <v>15</v>
      </c>
      <c r="M74" s="13" t="s">
        <v>15</v>
      </c>
      <c r="N74" s="13" t="s">
        <v>15</v>
      </c>
      <c r="O74" s="13" t="s">
        <v>15</v>
      </c>
      <c r="P74" s="13"/>
      <c r="Q74" s="13"/>
      <c r="R74" s="13" t="s">
        <v>15</v>
      </c>
      <c r="S74" s="13"/>
      <c r="T74" s="13" t="s">
        <v>15</v>
      </c>
      <c r="U74" s="13" t="s">
        <v>15</v>
      </c>
      <c r="V74" s="13" t="s">
        <v>17</v>
      </c>
      <c r="W74" s="13" t="s">
        <v>17</v>
      </c>
      <c r="X74" s="13" t="s">
        <v>15</v>
      </c>
      <c r="Y74" s="13"/>
      <c r="Z74" s="13"/>
      <c r="AA74" s="13" t="s">
        <v>15</v>
      </c>
      <c r="AB74" s="13" t="s">
        <v>17</v>
      </c>
      <c r="AC74" s="13" t="s">
        <v>15</v>
      </c>
      <c r="AD74" s="13" t="s">
        <v>15</v>
      </c>
      <c r="AE74" s="13" t="s">
        <v>17</v>
      </c>
      <c r="AF74" s="13" t="s">
        <v>17</v>
      </c>
      <c r="AG74" s="13" t="s">
        <v>15</v>
      </c>
      <c r="AH74" s="13"/>
      <c r="AI74" s="13" t="s">
        <v>17</v>
      </c>
      <c r="AJ74" s="13" t="s">
        <v>15</v>
      </c>
      <c r="AK74" s="8">
        <v>49</v>
      </c>
      <c r="AL74" s="8">
        <v>91</v>
      </c>
      <c r="AM74" s="8">
        <v>134.5</v>
      </c>
      <c r="AN74" s="8">
        <v>82.5</v>
      </c>
      <c r="AO74" s="8">
        <v>83.5</v>
      </c>
      <c r="AP74" s="8">
        <v>128</v>
      </c>
      <c r="AQ74" s="8">
        <v>53.5</v>
      </c>
      <c r="AR74" s="8">
        <v>83.5</v>
      </c>
      <c r="AS74" s="8">
        <v>109</v>
      </c>
      <c r="AT74" s="8">
        <v>79.5</v>
      </c>
      <c r="AU74" s="8" t="s">
        <v>15</v>
      </c>
      <c r="AV74" s="8">
        <v>189.5</v>
      </c>
      <c r="AW74" s="8">
        <v>126.5</v>
      </c>
      <c r="AX74" s="8">
        <v>118.5</v>
      </c>
      <c r="AY74" s="8">
        <v>180</v>
      </c>
      <c r="AZ74" s="8">
        <v>82.5</v>
      </c>
      <c r="BA74" s="8">
        <v>132</v>
      </c>
      <c r="BB74" s="8">
        <v>190</v>
      </c>
      <c r="BC74" s="17">
        <v>45.5</v>
      </c>
      <c r="BD74" s="17">
        <v>92.5</v>
      </c>
      <c r="BE74" s="17">
        <v>126.5</v>
      </c>
      <c r="BF74" s="17">
        <v>74</v>
      </c>
      <c r="BG74" s="17">
        <v>74.5</v>
      </c>
      <c r="BH74" s="17">
        <v>119.5</v>
      </c>
      <c r="BI74" s="17">
        <v>49.5</v>
      </c>
      <c r="BJ74" s="17">
        <v>75</v>
      </c>
      <c r="BK74" s="17">
        <v>111.5</v>
      </c>
      <c r="BL74" s="17">
        <v>68</v>
      </c>
      <c r="BM74" s="17" t="s">
        <v>15</v>
      </c>
      <c r="BN74" s="17">
        <v>190.5</v>
      </c>
      <c r="BO74" s="17">
        <v>119.5</v>
      </c>
      <c r="BP74" s="17">
        <v>110.5</v>
      </c>
      <c r="BQ74" s="17">
        <v>181.5</v>
      </c>
      <c r="BR74" s="17">
        <v>82</v>
      </c>
      <c r="BS74" s="17">
        <v>126</v>
      </c>
      <c r="BT74" s="17" t="s">
        <v>15</v>
      </c>
      <c r="BU74" s="23">
        <v>34</v>
      </c>
      <c r="BV74" s="23">
        <v>37</v>
      </c>
      <c r="BW74" s="23">
        <v>95</v>
      </c>
      <c r="BX74" s="23">
        <v>64</v>
      </c>
      <c r="BY74" s="23">
        <v>57</v>
      </c>
      <c r="BZ74" s="23">
        <v>89</v>
      </c>
      <c r="CA74" s="23">
        <v>42</v>
      </c>
      <c r="CB74" s="23">
        <v>65</v>
      </c>
      <c r="CC74" s="23" t="s">
        <v>16</v>
      </c>
      <c r="CD74" s="23">
        <v>37</v>
      </c>
      <c r="CE74" s="23" t="s">
        <v>16</v>
      </c>
      <c r="CF74" s="23">
        <v>95</v>
      </c>
      <c r="CG74" s="23">
        <v>68</v>
      </c>
      <c r="CH74" s="23">
        <v>60</v>
      </c>
      <c r="CI74" s="23">
        <v>94</v>
      </c>
      <c r="CJ74" s="23">
        <v>47</v>
      </c>
      <c r="CK74" s="23">
        <v>69</v>
      </c>
      <c r="CL74" s="23" t="s">
        <v>16</v>
      </c>
      <c r="CM74" s="8">
        <v>31</v>
      </c>
      <c r="CN74" s="8" t="s">
        <v>16</v>
      </c>
      <c r="CO74" s="8">
        <v>93</v>
      </c>
      <c r="CP74" s="8">
        <v>61</v>
      </c>
      <c r="CQ74" s="8">
        <v>53</v>
      </c>
      <c r="CR74" s="8">
        <v>92</v>
      </c>
      <c r="CS74" s="8">
        <v>39</v>
      </c>
      <c r="CT74" s="8">
        <v>61</v>
      </c>
      <c r="CU74" s="8" t="s">
        <v>16</v>
      </c>
      <c r="CV74" s="8">
        <v>38</v>
      </c>
      <c r="CW74" s="8" t="s">
        <v>16</v>
      </c>
      <c r="CX74" s="8">
        <v>94</v>
      </c>
      <c r="CY74" s="8">
        <v>65</v>
      </c>
      <c r="CZ74" s="8">
        <v>63</v>
      </c>
      <c r="DA74" s="8">
        <v>91</v>
      </c>
      <c r="DB74" s="8">
        <v>50</v>
      </c>
      <c r="DC74" s="8">
        <v>69</v>
      </c>
      <c r="DD74" s="8" t="s">
        <v>16</v>
      </c>
      <c r="DE74" s="8">
        <v>31</v>
      </c>
      <c r="DF74" s="8" t="s">
        <v>16</v>
      </c>
      <c r="DG74" s="8">
        <v>92</v>
      </c>
      <c r="DH74" s="8">
        <v>59</v>
      </c>
      <c r="DI74" s="8">
        <v>55</v>
      </c>
      <c r="DJ74" s="8">
        <v>91</v>
      </c>
      <c r="DK74" s="8">
        <v>42</v>
      </c>
      <c r="DL74" s="8">
        <v>62</v>
      </c>
      <c r="DM74" s="8" t="s">
        <v>16</v>
      </c>
      <c r="DN74" s="8">
        <v>49.96</v>
      </c>
      <c r="DO74" s="8">
        <v>53.28</v>
      </c>
      <c r="DP74" s="8">
        <v>55.32</v>
      </c>
      <c r="DQ74" s="8">
        <v>51</v>
      </c>
      <c r="DR74" s="8">
        <v>51.84</v>
      </c>
      <c r="DS74" s="8">
        <v>53.14</v>
      </c>
      <c r="DT74" s="8">
        <v>53.51</v>
      </c>
      <c r="DU74" s="8">
        <v>51.9</v>
      </c>
      <c r="DV74" s="8">
        <v>51.29</v>
      </c>
      <c r="DW74" s="10" t="str">
        <f>IF(AK74="","-",IF(AK74&gt;=AK$5,"Yes","No"))</f>
        <v>Yes</v>
      </c>
      <c r="DX74" s="10" t="str">
        <f>IF(AL74="","-",IF(AL74&gt;=AL$5,"Yes","No"))</f>
        <v>Yes</v>
      </c>
      <c r="DY74" s="10" t="str">
        <f>IF(AM74="","-",IF(AM74&gt;=AM$5,"Yes","No"))</f>
        <v>Yes</v>
      </c>
      <c r="DZ74" s="10" t="str">
        <f>IF(AN74="","-",IF(AN74&gt;=AN$5,"Yes","No"))</f>
        <v>Yes</v>
      </c>
      <c r="EA74" s="10" t="str">
        <f>IF(AO74="","-",IF(AO74&gt;=AO$5,"Yes","No"))</f>
        <v>Yes</v>
      </c>
      <c r="EB74" s="10" t="str">
        <f>IF(AP74="","-",IF(AP74&gt;=AP$5,"Yes","No"))</f>
        <v>Yes</v>
      </c>
      <c r="EC74" s="10" t="str">
        <f>IF(AQ74="","-",IF(AQ74&gt;=AQ$5,"Yes","No"))</f>
        <v>Yes</v>
      </c>
      <c r="ED74" s="10" t="str">
        <f>IF(AR74="","-",IF(AR74&gt;=AR$5,"Yes","No"))</f>
        <v>Yes</v>
      </c>
      <c r="EE74" s="10" t="str">
        <f>IF(AS74="","-",IF(AS74&gt;=AS$5,"Yes","No"))</f>
        <v>Yes</v>
      </c>
      <c r="EF74" s="10" t="str">
        <f>IF(OR(AK74="",BC74=""),"-",IF(AK74&gt;=BC74+10,"Yes","No"))</f>
        <v>No</v>
      </c>
      <c r="EG74" s="10" t="str">
        <f>IF(OR(AL74="",BD74=""),"-",IF(AL74&gt;=BD74+10,"Yes","No"))</f>
        <v>No</v>
      </c>
      <c r="EH74" s="10" t="str">
        <f>IF(OR(AM74="",BE74=""),"-",IF(AM74&gt;=BE74+10,"Yes","No"))</f>
        <v>No</v>
      </c>
      <c r="EI74" s="10" t="str">
        <f>IF(OR(AN74="",BF74=""),"-",IF(AN74&gt;=BF74+10,"Yes","No"))</f>
        <v>No</v>
      </c>
      <c r="EJ74" s="10" t="str">
        <f>IF(OR(AO74="",BG74=""),"-",IF(AO74&gt;=BG74+10,"Yes","No"))</f>
        <v>No</v>
      </c>
      <c r="EK74" s="10" t="str">
        <f>IF(OR(AP74="",BH74=""),"-",IF(AP74&gt;=BH74+10,"Yes","No"))</f>
        <v>No</v>
      </c>
      <c r="EL74" s="10" t="str">
        <f>IF(OR(AQ74="",BI74=""),"-",IF(AQ74&gt;=BI74+10,"Yes","No"))</f>
        <v>No</v>
      </c>
      <c r="EM74" s="10" t="str">
        <f>IF(OR(AR74="",BJ74=""),"-",IF(AR74&gt;=BJ74+10,"Yes","No"))</f>
        <v>No</v>
      </c>
      <c r="EN74" s="10" t="str">
        <f>IF(OR(AS74="",BK74=""),"-",IF(AS74&gt;=BK74+10,"Yes","No"))</f>
        <v>No</v>
      </c>
      <c r="EO74" s="10" t="str">
        <f>IF(OR(AK74="",BC74=""),"-",IF(AK74&gt;=(200-BC74)*0.1+BC74,"Yes","No"))</f>
        <v>No</v>
      </c>
      <c r="EP74" s="10" t="str">
        <f>IF(OR(AL74="",BD74=""),"-",IF(AL74&gt;=(200-BD74)*0.1+BD74,"Yes","No"))</f>
        <v>No</v>
      </c>
      <c r="EQ74" s="10" t="str">
        <f>IF(OR(AM74="",BE74=""),"-",IF(AM74&gt;=(200-BE74)*0.1+BE74,"Yes","No"))</f>
        <v>Yes</v>
      </c>
      <c r="ER74" s="10" t="str">
        <f>IF(OR(AN74="",BF74=""),"-",IF(AN74&gt;=(200-BF74)*0.1+BF74,"Yes","No"))</f>
        <v>No</v>
      </c>
      <c r="ES74" s="10" t="str">
        <f>IF(OR(AO74="",BG74=""),"-",IF(AO74&gt;=(200-BG74)*0.1+BG74,"Yes","No"))</f>
        <v>No</v>
      </c>
      <c r="ET74" s="10" t="str">
        <f>IF(OR(AP74="",BH74=""),"-",IF(AP74&gt;=(200-BH74)*0.1+BH74,"Yes","No"))</f>
        <v>Yes</v>
      </c>
      <c r="EU74" s="10" t="str">
        <f>IF(OR(AQ74="",BI74=""),"-",IF(AQ74&gt;=(200-BI74)*0.1+BI74,"Yes","No"))</f>
        <v>No</v>
      </c>
      <c r="EV74" s="10" t="str">
        <f>IF(OR(AR74="",BJ74=""),"-",IF(AR74&gt;=(200-BJ74)*0.1+BJ74,"Yes","No"))</f>
        <v>No</v>
      </c>
      <c r="EW74" s="10" t="str">
        <f>IF(OR(AS74="",BK74=""),"-",IF(AS74&gt;=(200-BK74)*0.1+BK74,"Yes","No"))</f>
        <v>No</v>
      </c>
      <c r="EX74" s="8" t="str">
        <f>IF(DN74="","-",IF(DN74&gt;DN$4,"Yes","No"))</f>
        <v>Yes</v>
      </c>
      <c r="EY74" s="8" t="str">
        <f>IF(DO74="","-",IF(DO74&gt;DO$4,"Yes","No"))</f>
        <v>Yes</v>
      </c>
      <c r="EZ74" s="8" t="str">
        <f>IF(DP74="","-",IF(DP74&gt;DP$4,"Yes","No"))</f>
        <v>No</v>
      </c>
      <c r="FA74" s="8" t="str">
        <f>IF(DQ74="","-",IF(DQ74&gt;DQ$4,"Yes","No"))</f>
        <v>Yes</v>
      </c>
      <c r="FB74" s="8" t="str">
        <f>IF(DR74="","-",IF(DR74&gt;DR$4,"Yes","No"))</f>
        <v>Yes</v>
      </c>
      <c r="FC74" s="8" t="str">
        <f>IF(DS74="","-",IF(DS74&gt;DS$4,"Yes","No"))</f>
        <v>Yes</v>
      </c>
      <c r="FD74" s="8" t="str">
        <f>IF(DT74="","-",IF(DT74&gt;DT$4,"Yes","No"))</f>
        <v>No</v>
      </c>
      <c r="FE74" s="8" t="str">
        <f>IF(DU74="","-",IF(DU74&gt;DU$4,"Yes","No"))</f>
        <v>Yes</v>
      </c>
      <c r="FF74" s="8" t="str">
        <f>IF(DV74="","-",IF(DV74&gt;DV$4,"Yes","No"))</f>
        <v>Yes</v>
      </c>
      <c r="FG74" s="22" t="s">
        <v>18</v>
      </c>
      <c r="FH74" s="22" t="s">
        <v>17</v>
      </c>
      <c r="FI74" s="22" t="s">
        <v>18</v>
      </c>
      <c r="FJ74" s="22" t="s">
        <v>18</v>
      </c>
      <c r="FK74" s="22" t="s">
        <v>18</v>
      </c>
      <c r="FL74" s="22" t="s">
        <v>18</v>
      </c>
      <c r="FM74" s="22" t="s">
        <v>18</v>
      </c>
      <c r="FN74" s="22" t="s">
        <v>18</v>
      </c>
      <c r="FO74" s="22" t="s">
        <v>18</v>
      </c>
      <c r="FP74" s="22" t="str">
        <f>IF(AT74="","-",IF(AT74&gt;=AT$5,"Yes","No"))</f>
        <v>Yes</v>
      </c>
      <c r="FQ74" s="22" t="str">
        <f>IF(AU74="","-",IF(AU74&gt;=AU$5,"Yes","No"))</f>
        <v>-</v>
      </c>
      <c r="FR74" s="22" t="str">
        <f>IF(AV74="","-",IF(AV74&gt;=AV$5,"Yes","No"))</f>
        <v>Yes</v>
      </c>
      <c r="FS74" s="22" t="str">
        <f>IF(AW74="","-",IF(AW74&gt;=AW$5,"Yes","No"))</f>
        <v>No</v>
      </c>
      <c r="FT74" s="22" t="str">
        <f>IF(AX74="","-",IF(AX74&gt;=AX$5,"Yes","No"))</f>
        <v>No</v>
      </c>
      <c r="FU74" s="22" t="str">
        <f>IF(AY74="","-",IF(AY74&gt;=AY$5,"Yes","No"))</f>
        <v>Yes</v>
      </c>
      <c r="FV74" s="22" t="str">
        <f>IF(AZ74="","-",IF(AZ74&gt;=AZ$5,"Yes","No"))</f>
        <v>Yes</v>
      </c>
      <c r="FW74" s="22" t="str">
        <f>IF(BA74="","-",IF(BA74&gt;=BA$5,"Yes","No"))</f>
        <v>Yes</v>
      </c>
      <c r="FX74" s="22" t="str">
        <f>IF(BB74="","-",IF(BB74&gt;=BB$5,"Yes","No"))</f>
        <v>Yes</v>
      </c>
      <c r="FY74" s="10" t="str">
        <f>IF(OR(AT74="",BL74=""),"-",IF(AT74&gt;=BL74+10,"Yes","No"))</f>
        <v>Yes</v>
      </c>
      <c r="FZ74" s="10" t="str">
        <f>IF(OR(AU74="",BM74=""),"-",IF(AU74&gt;=BM74+10,"Yes","No"))</f>
        <v>-</v>
      </c>
      <c r="GA74" s="10" t="str">
        <f>IF(OR(AV74="",BN74=""),"-",IF(AV74&gt;=BN74+10,"Yes","No"))</f>
        <v>No</v>
      </c>
      <c r="GB74" s="10" t="str">
        <f>IF(OR(AW74="",BO74=""),"-",IF(AW74&gt;=BO74+10,"Yes","No"))</f>
        <v>No</v>
      </c>
      <c r="GC74" s="10" t="str">
        <f>IF(OR(AX74="",BP74=""),"-",IF(AX74&gt;=BP74+10,"Yes","No"))</f>
        <v>No</v>
      </c>
      <c r="GD74" s="10" t="str">
        <f>IF(OR(AY74="",BQ74=""),"-",IF(AY74&gt;=BQ74+10,"Yes","No"))</f>
        <v>No</v>
      </c>
      <c r="GE74" s="10" t="str">
        <f>IF(OR(AZ74="",BR74=""),"-",IF(AZ74&gt;=BR74+10,"Yes","No"))</f>
        <v>No</v>
      </c>
      <c r="GF74" s="10" t="str">
        <f>IF(OR(BA74="",BS74=""),"-",IF(BA74&gt;=BS74+10,"Yes","No"))</f>
        <v>No</v>
      </c>
      <c r="GG74" s="10" t="str">
        <f>IF(OR(BB74="",BT74=""),"-",IF(BB74&gt;=BT74+10,"Yes","No"))</f>
        <v>-</v>
      </c>
      <c r="GH74" s="10" t="str">
        <f>IF(OR(AT74="",BL74=""),"-",IF(AT74&gt;=(200-BL74)*0.1+BL74,"Yes","No"))</f>
        <v>No</v>
      </c>
      <c r="GI74" s="10" t="str">
        <f>IF(OR(AU74="",BM74=""),"-",IF(AU74&gt;=(200-BM74)*0.1+BM74,"Yes","No"))</f>
        <v>-</v>
      </c>
      <c r="GJ74" s="10" t="str">
        <f>IF(OR(AV74="",BN74=""),"-",IF(AV74&gt;=(200-BN74)*0.1+BN74,"Yes","No"))</f>
        <v>No</v>
      </c>
      <c r="GK74" s="10" t="str">
        <f>IF(OR(AW74="",BO74=""),"-",IF(AW74&gt;=(200-BO74)*0.1+BO74,"Yes","No"))</f>
        <v>No</v>
      </c>
      <c r="GL74" s="10" t="str">
        <f>IF(OR(AX74="",BP74=""),"-",IF(AX74&gt;=(200-BP74)*0.1+BP74,"Yes","No"))</f>
        <v>No</v>
      </c>
      <c r="GM74" s="10" t="str">
        <f>IF(OR(AY74="",BQ74=""),"-",IF(AY74&gt;=(200-BQ74)*0.1+BQ74,"Yes","No"))</f>
        <v>No</v>
      </c>
      <c r="GN74" s="10" t="str">
        <f>IF(OR(AZ74="",BR74=""),"-",IF(AZ74&gt;=(200-BR74)*0.1+BR74,"Yes","No"))</f>
        <v>No</v>
      </c>
      <c r="GO74" s="10" t="str">
        <f>IF(OR(BA74="",BS74=""),"-",IF(BA74&gt;=(200-BS74)*0.1+BS74,"Yes","No"))</f>
        <v>No</v>
      </c>
      <c r="GP74" s="10" t="str">
        <f>IF(OR(BB74="",BT74=""),"-",IF(BB74&gt;=(200-BT74)*0.1+BT74,"Yes","No"))</f>
        <v>-</v>
      </c>
      <c r="GQ74" s="22" t="s">
        <v>18</v>
      </c>
      <c r="GR74" s="22" t="s">
        <v>16</v>
      </c>
      <c r="GS74" s="22" t="s">
        <v>17</v>
      </c>
      <c r="GT74" s="22" t="s">
        <v>18</v>
      </c>
      <c r="GU74" s="22" t="s">
        <v>18</v>
      </c>
      <c r="GV74" s="22" t="s">
        <v>17</v>
      </c>
      <c r="GW74" s="22" t="s">
        <v>18</v>
      </c>
      <c r="GX74" s="22" t="s">
        <v>18</v>
      </c>
      <c r="GY74" s="22" t="s">
        <v>17</v>
      </c>
      <c r="GZ74" s="8" t="str">
        <f>IF(BU74="-","-",IF(BU74&gt;BU$6,"Yes","No"))</f>
        <v>No</v>
      </c>
      <c r="HA74" s="8" t="str">
        <f>IF(BV74="-","-",IF(BV74&gt;BV$6,"Yes","No"))</f>
        <v>No</v>
      </c>
      <c r="HB74" s="8" t="str">
        <f>IF(BW74="-","-",IF(BW74&gt;BW$6,"Yes","No"))</f>
        <v>Yes</v>
      </c>
      <c r="HC74" s="8" t="str">
        <f>IF(BX74="-","-",IF(BX74&gt;BX$6,"Yes","No"))</f>
        <v>No</v>
      </c>
      <c r="HD74" s="8" t="str">
        <f>IF(BY74="-","-",IF(BY74&gt;BY$6,"Yes","No"))</f>
        <v>No</v>
      </c>
      <c r="HE74" s="8" t="str">
        <f>IF(BZ74="-","-",IF(BZ74&gt;BZ$6,"Yes","No"))</f>
        <v>No</v>
      </c>
      <c r="HF74" s="8" t="str">
        <f>IF(CA74="-","-",IF(CA74&gt;CA$6,"Yes","No"))</f>
        <v>No</v>
      </c>
      <c r="HG74" s="8" t="str">
        <f>IF(CB74="-","-",IF(CB74&gt;CB$6,"Yes","No"))</f>
        <v>No</v>
      </c>
      <c r="HH74" s="8" t="str">
        <f>IF(CC74="-","-",IF(CC74&gt;CC$6,"Yes","No"))</f>
        <v>-</v>
      </c>
      <c r="HI74" s="8" t="str">
        <f>IF(CD74="-","-",IF(CD74&gt;CD$6,"Yes","No"))</f>
        <v>No</v>
      </c>
      <c r="HJ74" s="8" t="str">
        <f>IF(CE74="-","-",IF(CE74&gt;CE$6,"Yes","No"))</f>
        <v>-</v>
      </c>
      <c r="HK74" s="8" t="str">
        <f>IF(CF74="-","-",IF(CF74&gt;CF$6,"Yes","No"))</f>
        <v>Yes</v>
      </c>
      <c r="HL74" s="8" t="str">
        <f>IF(CG74="-","-",IF(CG74&gt;CG$6,"Yes","No"))</f>
        <v>No</v>
      </c>
      <c r="HM74" s="8" t="str">
        <f>IF(CH74="-","-",IF(CH74&gt;CH$6,"Yes","No"))</f>
        <v>No</v>
      </c>
      <c r="HN74" s="8" t="str">
        <f>IF(CI74="-","-",IF(CI74&gt;CI$6,"Yes","No"))</f>
        <v>Yes</v>
      </c>
      <c r="HO74" s="8" t="str">
        <f>IF(CJ74="-","-",IF(CJ74&gt;CJ$6,"Yes","No"))</f>
        <v>No</v>
      </c>
      <c r="HP74" s="8" t="str">
        <f>IF(CK74="-","-",IF(CK74&gt;CK$6,"Yes","No"))</f>
        <v>No</v>
      </c>
      <c r="HQ74" s="8" t="str">
        <f>IF(CL74="-","-",IF(CL74&gt;CL$6,"Yes","No"))</f>
        <v>-</v>
      </c>
      <c r="HR74" s="22" t="str">
        <f>IF(BU74="-","-",IF(BU74&gt;=BU$5,"Yes","No"))</f>
        <v>No</v>
      </c>
      <c r="HS74" s="22" t="str">
        <f>IF(BV74="-","-",IF(BV74&gt;=BV$5,"Yes","No"))</f>
        <v>No</v>
      </c>
      <c r="HT74" s="22" t="str">
        <f>IF(BW74="-","-",IF(BW74&gt;=BW$5,"Yes","No"))</f>
        <v>Yes</v>
      </c>
      <c r="HU74" s="22" t="str">
        <f>IF(BX74="-","-",IF(BX74&gt;=BX$5,"Yes","No"))</f>
        <v>No</v>
      </c>
      <c r="HV74" s="22" t="str">
        <f>IF(BY74="-","-",IF(BY74&gt;=BY$5,"Yes","No"))</f>
        <v>No</v>
      </c>
      <c r="HW74" s="22" t="str">
        <f>IF(BZ74="-","-",IF(BZ74&gt;=BZ$5,"Yes","No"))</f>
        <v>Yes</v>
      </c>
      <c r="HX74" s="22" t="str">
        <f>IF(CA74="-","-",IF(CA74&gt;=CA$5,"Yes","No"))</f>
        <v>Yes</v>
      </c>
      <c r="HY74" s="22" t="str">
        <f>IF(CB74="-","-",IF(CB74&gt;=CB$5,"Yes","No"))</f>
        <v>No</v>
      </c>
      <c r="HZ74" s="22" t="str">
        <f>IF(CC74="-","-",IF(CC74&gt;=CC$5,"Yes","No"))</f>
        <v>-</v>
      </c>
      <c r="IA74" s="22" t="str">
        <f>IF(CD74="-","-",IF(CD74&gt;=BU$5,"Yes","No"))</f>
        <v>No</v>
      </c>
      <c r="IB74" s="22" t="str">
        <f>IF(CE74="-","-",IF(CE74&gt;=BV$5,"Yes","No"))</f>
        <v>-</v>
      </c>
      <c r="IC74" s="22" t="str">
        <f>IF(CF74="-","-",IF(CF74&gt;=BW$5,"Yes","No"))</f>
        <v>Yes</v>
      </c>
      <c r="ID74" s="22" t="str">
        <f>IF(CG74="-","-",IF(CG74&gt;=BX$5,"Yes","No"))</f>
        <v>No</v>
      </c>
      <c r="IE74" s="22" t="str">
        <f>IF(CH74="-","-",IF(CH74&gt;=BY$5,"Yes","No"))</f>
        <v>No</v>
      </c>
      <c r="IF74" s="22" t="str">
        <f>IF(CI74="-","-",IF(CI74&gt;=BZ$5,"Yes","No"))</f>
        <v>Yes</v>
      </c>
      <c r="IG74" s="22" t="str">
        <f>IF(CJ74="-","-",IF(CJ74&gt;=CA$5,"Yes","No"))</f>
        <v>Yes</v>
      </c>
      <c r="IH74" s="22" t="str">
        <f>IF(CK74="-","-",IF(CK74&gt;=CB$5,"Yes","No"))</f>
        <v>No</v>
      </c>
      <c r="II74" s="22" t="str">
        <f>IF(CL74="-","-",IF(CL74&gt;=CC$5,"Yes","No"))</f>
        <v>-</v>
      </c>
      <c r="IJ74" s="22" t="str">
        <f>IF(OR(BU74="-",CM74="-"),"-",IF(BU74&gt;=CM74+10,"Yes","No"))</f>
        <v>No</v>
      </c>
      <c r="IK74" s="22" t="str">
        <f>IF(OR(BV74="-",CN74="-"),"-",IF(BV74&gt;=CN74+10,"Yes","No"))</f>
        <v>-</v>
      </c>
      <c r="IL74" s="22" t="str">
        <f>IF(OR(BW74="-",CO74="-"),"-",IF(BW74&gt;=CO74+10,"Yes","No"))</f>
        <v>No</v>
      </c>
      <c r="IM74" s="22" t="str">
        <f>IF(OR(BX74="-",CP74="-"),"-",IF(BX74&gt;=CP74+10,"Yes","No"))</f>
        <v>No</v>
      </c>
      <c r="IN74" s="22" t="str">
        <f>IF(OR(BY74="-",CQ74="-"),"-",IF(BY74&gt;=CQ74+10,"Yes","No"))</f>
        <v>No</v>
      </c>
      <c r="IO74" s="22" t="str">
        <f>IF(OR(BZ74="-",CR74="-"),"-",IF(BZ74&gt;=CR74+10,"Yes","No"))</f>
        <v>No</v>
      </c>
      <c r="IP74" s="22" t="str">
        <f>IF(OR(CA74="-",CS74="-"),"-",IF(CA74&gt;=CS74+10,"Yes","No"))</f>
        <v>No</v>
      </c>
      <c r="IQ74" s="22" t="str">
        <f>IF(OR(CB74="-",CT74="-"),"-",IF(CB74&gt;=CT74+10,"Yes","No"))</f>
        <v>No</v>
      </c>
      <c r="IR74" s="22" t="str">
        <f>IF(OR(CC74="-",CU74="-"),"-",IF(CC74&gt;=CU74+10,"Yes","No"))</f>
        <v>-</v>
      </c>
      <c r="IS74" s="22" t="str">
        <f>IF(OR(CD74="-",CV74="-"),"-",IF(CD74&gt;=CV74+10,"Yes","No"))</f>
        <v>No</v>
      </c>
      <c r="IT74" s="22" t="str">
        <f>IF(OR(CE74="-",CW74="-"),"-",IF(CE74&gt;=CW74+10,"Yes","No"))</f>
        <v>-</v>
      </c>
      <c r="IU74" s="22" t="str">
        <f>IF(OR(CF74="-",CX74="-"),"-",IF(CF74&gt;=CX74+10,"Yes","No"))</f>
        <v>No</v>
      </c>
      <c r="IV74" s="22" t="str">
        <f>IF(OR(CG74="-",CY74="-"),"-",IF(CG74&gt;=CY74+10,"Yes","No"))</f>
        <v>No</v>
      </c>
      <c r="IW74" s="22" t="str">
        <f>IF(OR(CH74="-",CZ74="-"),"-",IF(CH74&gt;=CZ74+10,"Yes","No"))</f>
        <v>No</v>
      </c>
      <c r="IX74" s="22" t="str">
        <f>IF(OR(CI74="-",DA74="-"),"-",IF(CI74&gt;=DA74+10,"Yes","No"))</f>
        <v>No</v>
      </c>
      <c r="IY74" s="22" t="str">
        <f>IF(OR(CJ74="-",DB74="-"),"-",IF(CJ74&gt;=DB74+10,"Yes","No"))</f>
        <v>No</v>
      </c>
      <c r="IZ74" s="22" t="str">
        <f>IF(OR(CK74="-",DC74="-"),"-",IF(CK74&gt;=DC74+10,"Yes","No"))</f>
        <v>No</v>
      </c>
      <c r="JA74" s="22" t="str">
        <f>IF(OR(CL74="-",DD74="-"),"-",IF(CL74&gt;=DD74+10,"Yes","No"))</f>
        <v>-</v>
      </c>
      <c r="JB74" s="22" t="str">
        <f>IF(OR(BU74="-",DE74="-"),"-",IF(BU74&gt;=DE74+10,"Yes","No"))</f>
        <v>No</v>
      </c>
      <c r="JC74" s="22" t="str">
        <f>IF(OR(BV74="-",DF74="-"),"-",IF(BV74&gt;=DF74+10,"Yes","No"))</f>
        <v>-</v>
      </c>
      <c r="JD74" s="22" t="str">
        <f>IF(OR(BW74="-",DG74="-"),"-",IF(BW74&gt;=DG74+10,"Yes","No"))</f>
        <v>No</v>
      </c>
      <c r="JE74" s="22" t="str">
        <f>IF(OR(BX74="-",DH74="-"),"-",IF(BX74&gt;=DH74+10,"Yes","No"))</f>
        <v>No</v>
      </c>
      <c r="JF74" s="22" t="str">
        <f>IF(OR(BY74="-",DI74="-"),"-",IF(BY74&gt;=DI74+10,"Yes","No"))</f>
        <v>No</v>
      </c>
      <c r="JG74" s="22" t="str">
        <f>IF(OR(BZ74="-",DJ74="-"),"-",IF(BZ74&gt;=DJ74+10,"Yes","No"))</f>
        <v>No</v>
      </c>
      <c r="JH74" s="22" t="str">
        <f>IF(OR(CA74="-",DK74="-"),"-",IF(CA74&gt;=DK74+10,"Yes","No"))</f>
        <v>No</v>
      </c>
      <c r="JI74" s="22" t="str">
        <f>IF(OR(CB74="-",DL74="-"),"-",IF(CB74&gt;=DL74+10,"Yes","No"))</f>
        <v>No</v>
      </c>
      <c r="JJ74" s="22" t="str">
        <f>IF(OR(CC74="-",DM74="-"),"-",IF(CC74&gt;=DM74+10,"Yes","No"))</f>
        <v>-</v>
      </c>
      <c r="JK74" s="23" t="str">
        <f>IF(OR(BU74="-",CM74="-"),"-",IF(BU74&gt;=(100-CM74)*0.1+CM74,"Yes","No"))</f>
        <v>No</v>
      </c>
      <c r="JL74" s="23" t="str">
        <f>IF(OR(BV74="-",CN74="-"),"-",IF(BV74&gt;=(100-CN74)*0.1+CN74,"Yes","No"))</f>
        <v>-</v>
      </c>
      <c r="JM74" s="23" t="str">
        <f>IF(OR(BW74="-",CO74="-"),"-",IF(BW74&gt;=(100-CO74)*0.1+CO74,"Yes","No"))</f>
        <v>Yes</v>
      </c>
      <c r="JN74" s="23" t="str">
        <f>IF(OR(BX74="-",CP74="-"),"-",IF(BX74&gt;=(100-CP74)*0.1+CP74,"Yes","No"))</f>
        <v>No</v>
      </c>
      <c r="JO74" s="23" t="str">
        <f>IF(OR(BY74="-",CQ74="-"),"-",IF(BY74&gt;=(100-CQ74)*0.1+CQ74,"Yes","No"))</f>
        <v>No</v>
      </c>
      <c r="JP74" s="23" t="str">
        <f>IF(OR(BZ74="-",CR74="-"),"-",IF(BZ74&gt;=(100-CR74)*0.1+CR74,"Yes","No"))</f>
        <v>No</v>
      </c>
      <c r="JQ74" s="23" t="str">
        <f>IF(OR(CA74="-",CS74="-"),"-",IF(CA74&gt;=(100-CS74)*0.1+CS74,"Yes","No"))</f>
        <v>No</v>
      </c>
      <c r="JR74" s="23" t="str">
        <f>IF(OR(CB74="-",CT74="-"),"-",IF(CB74&gt;=(100-CT74)*0.1+CT74,"Yes","No"))</f>
        <v>Yes</v>
      </c>
      <c r="JS74" s="23" t="str">
        <f>IF(OR(CC74="-",CU74="-"),"-",IF(CC74&gt;=(100-CU74)*0.1+CU74,"Yes","No"))</f>
        <v>-</v>
      </c>
      <c r="JT74" s="22" t="s">
        <v>18</v>
      </c>
      <c r="JU74" s="22" t="s">
        <v>18</v>
      </c>
      <c r="JV74" s="22" t="s">
        <v>17</v>
      </c>
      <c r="JW74" s="22" t="s">
        <v>17</v>
      </c>
      <c r="JX74" s="22" t="s">
        <v>18</v>
      </c>
      <c r="JY74" s="22" t="s">
        <v>17</v>
      </c>
      <c r="JZ74" s="22" t="s">
        <v>18</v>
      </c>
      <c r="KA74" s="22" t="s">
        <v>18</v>
      </c>
      <c r="KB74" s="22" t="s">
        <v>16</v>
      </c>
      <c r="KC74" s="23" t="str">
        <f>IF(OR(J74="yes",AK74=""),"-",IF(AK74&gt;AK$4,"Yes","No"))</f>
        <v>Yes</v>
      </c>
      <c r="KD74" s="23" t="str">
        <f>IF(OR(K74="yes",AL74=""),"-",IF(AL74&gt;AL$4,"Yes","No"))</f>
        <v>Yes</v>
      </c>
      <c r="KE74" s="23" t="str">
        <f>IF(OR(L74="yes",AM74=""),"-",IF(AM74&gt;AM$4,"Yes","No"))</f>
        <v>Yes</v>
      </c>
      <c r="KF74" s="23" t="str">
        <f>IF(OR(M74="yes",AN74=""),"-",IF(AN74&gt;AN$4,"Yes","No"))</f>
        <v>Yes</v>
      </c>
      <c r="KG74" s="23" t="str">
        <f>IF(OR(N74="yes",AO74=""),"-",IF(AO74&gt;AO$4,"Yes","No"))</f>
        <v>Yes</v>
      </c>
      <c r="KH74" s="23" t="str">
        <f>IF(OR(O74="yes",AP74=""),"-",IF(AP74&gt;AP$4,"Yes","No"))</f>
        <v>Yes</v>
      </c>
      <c r="KI74" s="23" t="str">
        <f>IF(OR(P74="yes",AQ74=""),"-",IF(AQ74&gt;AQ$4,"Yes","No"))</f>
        <v>Yes</v>
      </c>
      <c r="KJ74" s="23" t="str">
        <f>IF(OR(Q74="yes",AR74=""),"-",IF(AR74&gt;AR$4,"Yes","No"))</f>
        <v>Yes</v>
      </c>
      <c r="KK74" s="23" t="str">
        <f>IF(OR(R74="yes",AS74=""),"-",IF(AS74&gt;AS$4,"Yes","No"))</f>
        <v>Yes</v>
      </c>
      <c r="KL74" s="23" t="str">
        <f>IF(OR(S74="yes",AT74=""),"-",IF(AT74&gt;AT$4,"Yes","No"))</f>
        <v>Yes</v>
      </c>
      <c r="KM74" s="23" t="str">
        <f>IF(OR(T74="yes",AU74=""),"-",IF(AU74&gt;AU$4,"Yes","No"))</f>
        <v>-</v>
      </c>
      <c r="KN74" s="23" t="str">
        <f>IF(OR(U74="yes",AV74=""),"-",IF(AV74&gt;AV$4,"Yes","No"))</f>
        <v>Yes</v>
      </c>
      <c r="KO74" s="23" t="str">
        <f>IF(OR(V74="yes",AW74=""),"-",IF(AW74&gt;AW$4,"Yes","No"))</f>
        <v>-</v>
      </c>
      <c r="KP74" s="23" t="str">
        <f>IF(OR(W74="yes",AX74=""),"-",IF(AX74&gt;AX$4,"Yes","No"))</f>
        <v>-</v>
      </c>
      <c r="KQ74" s="23" t="str">
        <f>IF(OR(X74="yes",AY74=""),"-",IF(AY74&gt;AY$4,"Yes","No"))</f>
        <v>Yes</v>
      </c>
      <c r="KR74" s="23" t="str">
        <f>IF(OR(Y74="yes",AZ74=""),"-",IF(AZ74&gt;AZ$4,"Yes","No"))</f>
        <v>Yes</v>
      </c>
      <c r="KS74" s="23" t="str">
        <f>IF(OR(Z74="yes",BA74=""),"-",IF(BA74&gt;BA$4,"Yes","No"))</f>
        <v>Yes</v>
      </c>
      <c r="KT74" s="23" t="str">
        <f>IF(OR(AA74="yes",BB74=""),"-",IF(BB74&gt;BB$4,"Yes","No"))</f>
        <v>Yes</v>
      </c>
      <c r="KU74" s="23" t="str">
        <f>IF(OR(AB74="yes",AND(BU74="-",CD74="-")),"-",IF(OR(BU74&gt;BU$4,CD74&gt;BU$4),"Yes","No"))</f>
        <v>-</v>
      </c>
      <c r="KV74" s="23" t="str">
        <f>IF(OR(AC74="yes",AND(BV74="-",CE74="-")),"-",IF(OR(BV74&gt;BV$4,CE74&gt;BV$4),"Yes","No"))</f>
        <v>Yes</v>
      </c>
      <c r="KW74" s="23" t="str">
        <f>IF(OR(AD74="yes",AND(BW74="-",CF74="-")),"-",IF(OR(BW74&gt;BW$4,CF74&gt;BW$4),"Yes","No"))</f>
        <v>Yes</v>
      </c>
      <c r="KX74" s="23" t="str">
        <f>IF(OR(AE74="yes",AND(BX74="-",CG74="-")),"-",IF(OR(BX74&gt;BX$4,CG74&gt;BX$4),"Yes","No"))</f>
        <v>-</v>
      </c>
      <c r="KY74" s="23" t="str">
        <f>IF(OR(AF74="yes",AND(BY74="-",CH74="-")),"-",IF(OR(BY74&gt;BY$4,CH74&gt;BY$4),"Yes","No"))</f>
        <v>-</v>
      </c>
      <c r="KZ74" s="23" t="str">
        <f>IF(OR(AG74="yes",AND(BZ74="-",CI74="-")),"-",IF(OR(BZ74&gt;BZ$4,CI74&gt;BZ$4),"Yes","No"))</f>
        <v>Yes</v>
      </c>
      <c r="LA74" s="23" t="str">
        <f>IF(OR(AH74="yes",AND(CA74="-",CJ74="-")),"-",IF(OR(CA74&gt;CA$4,CJ74&gt;CA$4),"Yes","No"))</f>
        <v>Yes</v>
      </c>
      <c r="LB74" s="23" t="str">
        <f>IF(OR(AI74="yes",AND(CB74="-",CK74="-")),"-",IF(OR(CB74&gt;CB$4,CK74&gt;CB$4),"Yes","No"))</f>
        <v>-</v>
      </c>
      <c r="LC74" s="23" t="str">
        <f>IF(OR(AJ74="yes",AND(CC74="-",CL74="-")),"-",IF(OR(CC74&gt;CC$4,CL74&gt;CC$4),"Yes","No"))</f>
        <v>-</v>
      </c>
      <c r="LD74" s="23" t="str">
        <f>IF(AK74="","-",IF(OR(DW74="yes",EF74="yes",EO74="yes",EX74="yes",FG74="yes",GZ74="yes",HI74="yes",KC74="yes"),"Yes","No"))</f>
        <v>Yes</v>
      </c>
      <c r="LE74" s="23" t="str">
        <f>IF(AL74="","-",IF(OR(DX74="yes",EG74="yes",EP74="yes",EY74="yes",FH74="yes",HA74="yes",HJ74="yes",KD74="yes"),"Yes","No"))</f>
        <v>Yes</v>
      </c>
      <c r="LF74" s="23" t="str">
        <f>IF(AM74="","-",IF(OR(DY74="yes",EH74="yes",EQ74="yes",EZ74="yes",FI74="yes",HB74="yes",HK74="yes",KE74="yes"),"Yes","No"))</f>
        <v>Yes</v>
      </c>
      <c r="LG74" s="23" t="str">
        <f>IF(AN74="","-",IF(OR(DZ74="yes",EI74="yes",ER74="yes",FA74="yes",FJ74="yes",HC74="yes",HL74="yes",KF74="yes"),"Yes","No"))</f>
        <v>Yes</v>
      </c>
      <c r="LH74" s="23" t="str">
        <f>IF(AO74="","-",IF(OR(EA74="yes",EJ74="yes",ES74="yes",FB74="yes",FK74="yes",HD74="yes",HM74="yes",KG74="yes"),"Yes","No"))</f>
        <v>Yes</v>
      </c>
      <c r="LI74" s="23" t="str">
        <f>IF(AP74="","-",IF(OR(EB74="yes",EK74="yes",ET74="yes",FC74="yes",FL74="yes",HE74="yes",HN74="yes",KH74="yes"),"Yes","No"))</f>
        <v>Yes</v>
      </c>
      <c r="LJ74" s="23" t="str">
        <f>IF(AQ74="","-",IF(OR(EC74="yes",EL74="yes",EU74="yes",FD74="yes",FM74="yes",HF74="yes",HO74="yes",KI74="yes"),"Yes","No"))</f>
        <v>Yes</v>
      </c>
      <c r="LK74" s="23" t="str">
        <f>IF(AR74="","-",IF(OR(ED74="yes",EM74="yes",EV74="yes",FE74="yes",FN74="yes",HG74="yes",HP74="yes",KJ74="yes"),"Yes","No"))</f>
        <v>Yes</v>
      </c>
      <c r="LL74" s="23" t="str">
        <f>IF(AS74="","-",IF(OR(EE74="yes",EN74="yes",EW74="yes",FF74="yes",FO74="yes",HH74="yes",HQ74="yes",KK74="yes"),"Yes","No"))</f>
        <v>Yes</v>
      </c>
      <c r="LM74" s="23" t="str">
        <f>IF(AT74="","-",IF(OR(FP74="Yes",FY74="Yes",GH74="Yes",GQ74="Yes",GZ74="Yes",HI74="Yes",KL74="yes"),"Yes","No"))</f>
        <v>Yes</v>
      </c>
      <c r="LN74" s="23" t="str">
        <f>IF(AU74="","-",IF(OR(FQ74="Yes",FZ74="Yes",GI74="Yes",GR74="Yes",HA74="Yes",HJ74="Yes",KM74="yes"),"Yes","No"))</f>
        <v>-</v>
      </c>
      <c r="LO74" s="23" t="str">
        <f>IF(AV74="","-",IF(OR(FR74="Yes",GA74="Yes",GJ74="Yes",GS74="Yes",HB74="Yes",HK74="Yes",KN74="yes"),"Yes","No"))</f>
        <v>Yes</v>
      </c>
      <c r="LP74" s="23" t="str">
        <f>IF(AW74="","-",IF(OR(FS74="Yes",GB74="Yes",GK74="Yes",GT74="Yes",HC74="Yes",HL74="Yes",KO74="yes"),"Yes","No"))</f>
        <v>No</v>
      </c>
      <c r="LQ74" s="23" t="str">
        <f>IF(AX74="","-",IF(OR(FT74="Yes",GC74="Yes",GL74="Yes",GU74="Yes",HD74="Yes",HM74="Yes",KP74="yes"),"Yes","No"))</f>
        <v>No</v>
      </c>
      <c r="LR74" s="23" t="str">
        <f>IF(AY74="","-",IF(OR(FU74="Yes",GD74="Yes",GM74="Yes",GV74="Yes",HE74="Yes",HN74="Yes",KQ74="yes"),"Yes","No"))</f>
        <v>Yes</v>
      </c>
      <c r="LS74" s="23" t="str">
        <f>IF(AZ74="","-",IF(OR(FV74="Yes",GE74="Yes",GN74="Yes",GW74="Yes",HF74="Yes",HO74="Yes",KR74="yes"),"Yes","No"))</f>
        <v>Yes</v>
      </c>
      <c r="LT74" s="23" t="str">
        <f>IF(BA74="","-",IF(OR(FW74="Yes",GF74="Yes",GO74="Yes",GX74="Yes",HG74="Yes",HP74="Yes",KS74="yes"),"Yes","No"))</f>
        <v>Yes</v>
      </c>
      <c r="LU74" s="23" t="str">
        <f>IF(BB74="","-",IF(OR(FX74="Yes",GG74="Yes",GP74="Yes",GY74="Yes",HH74="Yes",HQ74="Yes",KT74="yes"),"Yes","No"))</f>
        <v>Yes</v>
      </c>
      <c r="LV74" s="23" t="str">
        <f>IF(AND(BU74="-",CD74="-"),"-",IF(OR(GZ74="Yes",HI74="Yes",HR74="Yes",IA74="Yes",IJ74="Yes",IS74="Yes",JB74="Yes",JK74="Yes",JT74="Yes",KU74="yes"),"Yes","No"))</f>
        <v>No</v>
      </c>
      <c r="LW74" s="23" t="str">
        <f>IF(AND(BV74="-",CE74="-"),"-",IF(OR(HA74="Yes",HJ74="Yes",HS74="Yes",IB74="Yes",IK74="Yes",IT74="Yes",JC74="Yes",JL74="Yes",JU74="Yes",KV74="yes"),"Yes","No"))</f>
        <v>Yes</v>
      </c>
      <c r="LX74" s="23" t="str">
        <f>IF(AND(BW74="-",CF74="-"),"-",IF(OR(HB74="Yes",HK74="Yes",HT74="Yes",IC74="Yes",IL74="Yes",IU74="Yes",JD74="Yes",JM74="Yes",JV74="Yes",KW74="yes"),"Yes","No"))</f>
        <v>Yes</v>
      </c>
      <c r="LY74" s="23" t="str">
        <f>IF(AND(BX74="-",CG74="-"),"-",IF(OR(HC74="Yes",HL74="Yes",HU74="Yes",ID74="Yes",IM74="Yes",IV74="Yes",JE74="Yes",JN74="Yes",JW74="Yes",KX74="yes"),"Yes","No"))</f>
        <v>Yes</v>
      </c>
      <c r="LZ74" s="23" t="str">
        <f>IF(AND(BY74="-",CH74="-"),"-",IF(OR(HD74="Yes",HM74="Yes",HV74="Yes",IE74="Yes",IN74="Yes",IW74="Yes",JF74="Yes",JO74="Yes",JX74="Yes",KY74="yes"),"Yes","No"))</f>
        <v>No</v>
      </c>
      <c r="MA74" s="23" t="str">
        <f>IF(AND(BZ74="-",CI74="-"),"-",IF(OR(HE74="Yes",HN74="Yes",HW74="Yes",IF74="Yes",IO74="Yes",IX74="Yes",JG74="Yes",JP74="Yes",JY74="Yes",KZ74="yes"),"Yes","No"))</f>
        <v>Yes</v>
      </c>
      <c r="MB74" s="23" t="str">
        <f>IF(AND(CA74="-",CJ74="-"),"-",IF(OR(HF74="Yes",HO74="Yes",HX74="Yes",IG74="Yes",IP74="Yes",IY74="Yes",JH74="Yes",JQ74="Yes",JZ74="Yes",LA74="yes"),"Yes","No"))</f>
        <v>Yes</v>
      </c>
      <c r="MC74" s="23" t="str">
        <f>IF(AND(CB74="-",CK74="-"),"-",IF(OR(HG74="Yes",HP74="Yes",HY74="Yes",IH74="Yes",IQ74="Yes",IZ74="Yes",JI74="Yes",JR74="Yes",KA74="Yes",LB74="yes"),"Yes","No"))</f>
        <v>Yes</v>
      </c>
      <c r="MD74" s="23" t="str">
        <f>IF(AND(CC74="-",CL74="-"),"-",IF(OR(HH74="Yes",HQ74="Yes",HZ74="Yes",II74="Yes",IR74="Yes",JA74="Yes",JJ74="Yes",JS74="Yes",KB74="Yes",LC74="yes"),"Yes","No"))</f>
        <v>-</v>
      </c>
    </row>
    <row r="75" spans="2:342" s="12" customFormat="1" x14ac:dyDescent="0.25">
      <c r="B75" s="9" t="s">
        <v>139</v>
      </c>
      <c r="C75" s="9" t="s">
        <v>140</v>
      </c>
      <c r="D75" s="9"/>
      <c r="E75" s="8" t="str">
        <f>IF(AND(F75="-",G75="-",H75="-"),"-",IF(COUNTIF(F75:I75,"no")&gt;0,"No","Yes"))</f>
        <v>No</v>
      </c>
      <c r="F75" s="10" t="str">
        <f>IF(SUM(COUNTIF(LD75:LL75,"yes"),COUNTIF(LD75:LL75,"no"))=0,"-",IF(COUNTIF(LD75:LL75,"no")&gt;0,"No","Yes"))</f>
        <v>Yes</v>
      </c>
      <c r="G75" s="10" t="str">
        <f>IF(SUM(COUNTIF(LM75:LU75,"yes"),COUNTIF(LM75:LU75,"no"))=0,"-",IF(COUNTIF(LM75:LU75,"no")&gt;0,"No","Yes"))</f>
        <v>No</v>
      </c>
      <c r="H75" s="10" t="str">
        <f>IF(SUM(COUNTIF(LV75:MD75,"yes"),COUNTIF(LV75:MD75,"no"))=0,"-",IF(COUNTIF(LV75:MD75,"no")&gt;0,"No","Yes"))</f>
        <v>Yes</v>
      </c>
      <c r="I75" s="8" t="s">
        <v>18</v>
      </c>
      <c r="J75" s="13"/>
      <c r="K75" s="13" t="s">
        <v>15</v>
      </c>
      <c r="L75" s="13" t="s">
        <v>15</v>
      </c>
      <c r="M75" s="13" t="s">
        <v>15</v>
      </c>
      <c r="N75" s="13" t="s">
        <v>15</v>
      </c>
      <c r="O75" s="13" t="s">
        <v>15</v>
      </c>
      <c r="P75" s="13"/>
      <c r="Q75" s="13"/>
      <c r="R75" s="13" t="s">
        <v>15</v>
      </c>
      <c r="S75" s="13"/>
      <c r="T75" s="13" t="s">
        <v>15</v>
      </c>
      <c r="U75" s="13" t="s">
        <v>15</v>
      </c>
      <c r="V75" s="13" t="s">
        <v>15</v>
      </c>
      <c r="W75" s="13" t="s">
        <v>17</v>
      </c>
      <c r="X75" s="13" t="s">
        <v>15</v>
      </c>
      <c r="Y75" s="13"/>
      <c r="Z75" s="13"/>
      <c r="AA75" s="13" t="s">
        <v>15</v>
      </c>
      <c r="AB75" s="13"/>
      <c r="AC75" s="13" t="s">
        <v>15</v>
      </c>
      <c r="AD75" s="13" t="s">
        <v>15</v>
      </c>
      <c r="AE75" s="13" t="s">
        <v>15</v>
      </c>
      <c r="AF75" s="13" t="s">
        <v>15</v>
      </c>
      <c r="AG75" s="13" t="s">
        <v>15</v>
      </c>
      <c r="AH75" s="13"/>
      <c r="AI75" s="13"/>
      <c r="AJ75" s="13" t="s">
        <v>15</v>
      </c>
      <c r="AK75" s="8">
        <v>51</v>
      </c>
      <c r="AL75" s="8">
        <v>98</v>
      </c>
      <c r="AM75" s="8">
        <v>134.5</v>
      </c>
      <c r="AN75" s="8">
        <v>88</v>
      </c>
      <c r="AO75" s="8">
        <v>88</v>
      </c>
      <c r="AP75" s="8">
        <v>118</v>
      </c>
      <c r="AQ75" s="8">
        <v>62</v>
      </c>
      <c r="AR75" s="8">
        <v>89.5</v>
      </c>
      <c r="AS75" s="8">
        <v>105.5</v>
      </c>
      <c r="AT75" s="8">
        <v>73</v>
      </c>
      <c r="AU75" s="8" t="s">
        <v>15</v>
      </c>
      <c r="AV75" s="8">
        <v>145.5</v>
      </c>
      <c r="AW75" s="8">
        <v>123.5</v>
      </c>
      <c r="AX75" s="8">
        <v>116.5</v>
      </c>
      <c r="AY75" s="8">
        <v>124.5</v>
      </c>
      <c r="AZ75" s="8">
        <v>92</v>
      </c>
      <c r="BA75" s="8">
        <v>121</v>
      </c>
      <c r="BB75" s="8" t="s">
        <v>15</v>
      </c>
      <c r="BC75" s="17">
        <v>47</v>
      </c>
      <c r="BD75" s="17">
        <v>94.5</v>
      </c>
      <c r="BE75" s="17">
        <v>130.5</v>
      </c>
      <c r="BF75" s="17">
        <v>80</v>
      </c>
      <c r="BG75" s="17">
        <v>80</v>
      </c>
      <c r="BH75" s="17">
        <v>111.5</v>
      </c>
      <c r="BI75" s="17">
        <v>55</v>
      </c>
      <c r="BJ75" s="17">
        <v>82.5</v>
      </c>
      <c r="BK75" s="17">
        <v>107.5</v>
      </c>
      <c r="BL75" s="17">
        <v>70</v>
      </c>
      <c r="BM75" s="17" t="s">
        <v>15</v>
      </c>
      <c r="BN75" s="17">
        <v>135</v>
      </c>
      <c r="BO75" s="17">
        <v>121</v>
      </c>
      <c r="BP75" s="17">
        <v>113</v>
      </c>
      <c r="BQ75" s="17">
        <v>146.5</v>
      </c>
      <c r="BR75" s="17">
        <v>100.5</v>
      </c>
      <c r="BS75" s="17">
        <v>120.5</v>
      </c>
      <c r="BT75" s="17" t="s">
        <v>15</v>
      </c>
      <c r="BU75" s="23">
        <v>39</v>
      </c>
      <c r="BV75" s="23" t="s">
        <v>16</v>
      </c>
      <c r="BW75" s="23">
        <v>70</v>
      </c>
      <c r="BX75" s="23">
        <v>71</v>
      </c>
      <c r="BY75" s="23">
        <v>63</v>
      </c>
      <c r="BZ75" s="23">
        <v>76</v>
      </c>
      <c r="CA75" s="23">
        <v>53</v>
      </c>
      <c r="CB75" s="23">
        <v>69</v>
      </c>
      <c r="CC75" s="23" t="s">
        <v>16</v>
      </c>
      <c r="CD75" s="23">
        <v>45</v>
      </c>
      <c r="CE75" s="23" t="s">
        <v>16</v>
      </c>
      <c r="CF75" s="23">
        <v>82</v>
      </c>
      <c r="CG75" s="23">
        <v>74</v>
      </c>
      <c r="CH75" s="23">
        <v>67</v>
      </c>
      <c r="CI75" s="23">
        <v>65</v>
      </c>
      <c r="CJ75" s="23">
        <v>57</v>
      </c>
      <c r="CK75" s="23">
        <v>72</v>
      </c>
      <c r="CL75" s="23" t="s">
        <v>16</v>
      </c>
      <c r="CM75" s="8">
        <v>39</v>
      </c>
      <c r="CN75" s="8" t="s">
        <v>16</v>
      </c>
      <c r="CO75" s="8">
        <v>78</v>
      </c>
      <c r="CP75" s="8">
        <v>71</v>
      </c>
      <c r="CQ75" s="8">
        <v>61</v>
      </c>
      <c r="CR75" s="8">
        <v>58</v>
      </c>
      <c r="CS75" s="8">
        <v>50</v>
      </c>
      <c r="CT75" s="8">
        <v>67</v>
      </c>
      <c r="CU75" s="8" t="s">
        <v>16</v>
      </c>
      <c r="CV75" s="8">
        <v>46</v>
      </c>
      <c r="CW75" s="8" t="s">
        <v>16</v>
      </c>
      <c r="CX75" s="8">
        <v>78</v>
      </c>
      <c r="CY75" s="8">
        <v>74</v>
      </c>
      <c r="CZ75" s="8">
        <v>66</v>
      </c>
      <c r="DA75" s="8">
        <v>72</v>
      </c>
      <c r="DB75" s="8">
        <v>57</v>
      </c>
      <c r="DC75" s="8">
        <v>69</v>
      </c>
      <c r="DD75" s="8" t="s">
        <v>16</v>
      </c>
      <c r="DE75" s="8">
        <v>38</v>
      </c>
      <c r="DF75" s="8" t="s">
        <v>16</v>
      </c>
      <c r="DG75" s="8">
        <v>68</v>
      </c>
      <c r="DH75" s="8">
        <v>68</v>
      </c>
      <c r="DI75" s="8">
        <v>58</v>
      </c>
      <c r="DJ75" s="8">
        <v>67</v>
      </c>
      <c r="DK75" s="8">
        <v>49</v>
      </c>
      <c r="DL75" s="8">
        <v>64</v>
      </c>
      <c r="DM75" s="8" t="s">
        <v>16</v>
      </c>
      <c r="DN75" s="8">
        <v>48.29</v>
      </c>
      <c r="DO75" s="8">
        <v>51.21</v>
      </c>
      <c r="DP75" s="8">
        <v>55.62</v>
      </c>
      <c r="DQ75" s="8">
        <v>50.17</v>
      </c>
      <c r="DR75" s="8">
        <v>50.57</v>
      </c>
      <c r="DS75" s="8">
        <v>53.39</v>
      </c>
      <c r="DT75" s="8">
        <v>53.9</v>
      </c>
      <c r="DU75" s="8">
        <v>51.04</v>
      </c>
      <c r="DV75" s="8">
        <v>56.55</v>
      </c>
      <c r="DW75" s="10" t="str">
        <f>IF(AK75="","-",IF(AK75&gt;=AK$5,"Yes","No"))</f>
        <v>Yes</v>
      </c>
      <c r="DX75" s="10" t="str">
        <f>IF(AL75="","-",IF(AL75&gt;=AL$5,"Yes","No"))</f>
        <v>Yes</v>
      </c>
      <c r="DY75" s="10" t="str">
        <f>IF(AM75="","-",IF(AM75&gt;=AM$5,"Yes","No"))</f>
        <v>Yes</v>
      </c>
      <c r="DZ75" s="10" t="str">
        <f>IF(AN75="","-",IF(AN75&gt;=AN$5,"Yes","No"))</f>
        <v>Yes</v>
      </c>
      <c r="EA75" s="10" t="str">
        <f>IF(AO75="","-",IF(AO75&gt;=AO$5,"Yes","No"))</f>
        <v>Yes</v>
      </c>
      <c r="EB75" s="10" t="str">
        <f>IF(AP75="","-",IF(AP75&gt;=AP$5,"Yes","No"))</f>
        <v>Yes</v>
      </c>
      <c r="EC75" s="10" t="str">
        <f>IF(AQ75="","-",IF(AQ75&gt;=AQ$5,"Yes","No"))</f>
        <v>Yes</v>
      </c>
      <c r="ED75" s="10" t="str">
        <f>IF(AR75="","-",IF(AR75&gt;=AR$5,"Yes","No"))</f>
        <v>Yes</v>
      </c>
      <c r="EE75" s="10" t="str">
        <f>IF(AS75="","-",IF(AS75&gt;=AS$5,"Yes","No"))</f>
        <v>Yes</v>
      </c>
      <c r="EF75" s="10" t="str">
        <f>IF(OR(AK75="",BC75=""),"-",IF(AK75&gt;=BC75+10,"Yes","No"))</f>
        <v>No</v>
      </c>
      <c r="EG75" s="10" t="str">
        <f>IF(OR(AL75="",BD75=""),"-",IF(AL75&gt;=BD75+10,"Yes","No"))</f>
        <v>No</v>
      </c>
      <c r="EH75" s="10" t="str">
        <f>IF(OR(AM75="",BE75=""),"-",IF(AM75&gt;=BE75+10,"Yes","No"))</f>
        <v>No</v>
      </c>
      <c r="EI75" s="10" t="str">
        <f>IF(OR(AN75="",BF75=""),"-",IF(AN75&gt;=BF75+10,"Yes","No"))</f>
        <v>No</v>
      </c>
      <c r="EJ75" s="10" t="str">
        <f>IF(OR(AO75="",BG75=""),"-",IF(AO75&gt;=BG75+10,"Yes","No"))</f>
        <v>No</v>
      </c>
      <c r="EK75" s="10" t="str">
        <f>IF(OR(AP75="",BH75=""),"-",IF(AP75&gt;=BH75+10,"Yes","No"))</f>
        <v>No</v>
      </c>
      <c r="EL75" s="10" t="str">
        <f>IF(OR(AQ75="",BI75=""),"-",IF(AQ75&gt;=BI75+10,"Yes","No"))</f>
        <v>No</v>
      </c>
      <c r="EM75" s="10" t="str">
        <f>IF(OR(AR75="",BJ75=""),"-",IF(AR75&gt;=BJ75+10,"Yes","No"))</f>
        <v>No</v>
      </c>
      <c r="EN75" s="10" t="str">
        <f>IF(OR(AS75="",BK75=""),"-",IF(AS75&gt;=BK75+10,"Yes","No"))</f>
        <v>No</v>
      </c>
      <c r="EO75" s="10" t="str">
        <f>IF(OR(AK75="",BC75=""),"-",IF(AK75&gt;=(200-BC75)*0.1+BC75,"Yes","No"))</f>
        <v>No</v>
      </c>
      <c r="EP75" s="10" t="str">
        <f>IF(OR(AL75="",BD75=""),"-",IF(AL75&gt;=(200-BD75)*0.1+BD75,"Yes","No"))</f>
        <v>No</v>
      </c>
      <c r="EQ75" s="10" t="str">
        <f>IF(OR(AM75="",BE75=""),"-",IF(AM75&gt;=(200-BE75)*0.1+BE75,"Yes","No"))</f>
        <v>No</v>
      </c>
      <c r="ER75" s="10" t="str">
        <f>IF(OR(AN75="",BF75=""),"-",IF(AN75&gt;=(200-BF75)*0.1+BF75,"Yes","No"))</f>
        <v>No</v>
      </c>
      <c r="ES75" s="10" t="str">
        <f>IF(OR(AO75="",BG75=""),"-",IF(AO75&gt;=(200-BG75)*0.1+BG75,"Yes","No"))</f>
        <v>No</v>
      </c>
      <c r="ET75" s="10" t="str">
        <f>IF(OR(AP75="",BH75=""),"-",IF(AP75&gt;=(200-BH75)*0.1+BH75,"Yes","No"))</f>
        <v>No</v>
      </c>
      <c r="EU75" s="10" t="str">
        <f>IF(OR(AQ75="",BI75=""),"-",IF(AQ75&gt;=(200-BI75)*0.1+BI75,"Yes","No"))</f>
        <v>No</v>
      </c>
      <c r="EV75" s="10" t="str">
        <f>IF(OR(AR75="",BJ75=""),"-",IF(AR75&gt;=(200-BJ75)*0.1+BJ75,"Yes","No"))</f>
        <v>No</v>
      </c>
      <c r="EW75" s="10" t="str">
        <f>IF(OR(AS75="",BK75=""),"-",IF(AS75&gt;=(200-BK75)*0.1+BK75,"Yes","No"))</f>
        <v>No</v>
      </c>
      <c r="EX75" s="8" t="str">
        <f>IF(DN75="","-",IF(DN75&gt;DN$4,"Yes","No"))</f>
        <v>No</v>
      </c>
      <c r="EY75" s="8" t="str">
        <f>IF(DO75="","-",IF(DO75&gt;DO$4,"Yes","No"))</f>
        <v>Yes</v>
      </c>
      <c r="EZ75" s="8" t="str">
        <f>IF(DP75="","-",IF(DP75&gt;DP$4,"Yes","No"))</f>
        <v>No</v>
      </c>
      <c r="FA75" s="8" t="str">
        <f>IF(DQ75="","-",IF(DQ75&gt;DQ$4,"Yes","No"))</f>
        <v>Yes</v>
      </c>
      <c r="FB75" s="8" t="str">
        <f>IF(DR75="","-",IF(DR75&gt;DR$4,"Yes","No"))</f>
        <v>No</v>
      </c>
      <c r="FC75" s="8" t="str">
        <f>IF(DS75="","-",IF(DS75&gt;DS$4,"Yes","No"))</f>
        <v>Yes</v>
      </c>
      <c r="FD75" s="8" t="str">
        <f>IF(DT75="","-",IF(DT75&gt;DT$4,"Yes","No"))</f>
        <v>Yes</v>
      </c>
      <c r="FE75" s="8" t="str">
        <f>IF(DU75="","-",IF(DU75&gt;DU$4,"Yes","No"))</f>
        <v>No</v>
      </c>
      <c r="FF75" s="8" t="str">
        <f>IF(DV75="","-",IF(DV75&gt;DV$4,"Yes","No"))</f>
        <v>Yes</v>
      </c>
      <c r="FG75" s="22" t="s">
        <v>18</v>
      </c>
      <c r="FH75" s="22" t="s">
        <v>17</v>
      </c>
      <c r="FI75" s="22" t="s">
        <v>18</v>
      </c>
      <c r="FJ75" s="22" t="s">
        <v>18</v>
      </c>
      <c r="FK75" s="22" t="s">
        <v>18</v>
      </c>
      <c r="FL75" s="22" t="s">
        <v>18</v>
      </c>
      <c r="FM75" s="22" t="s">
        <v>18</v>
      </c>
      <c r="FN75" s="22" t="s">
        <v>18</v>
      </c>
      <c r="FO75" s="22" t="s">
        <v>18</v>
      </c>
      <c r="FP75" s="22" t="str">
        <f>IF(AT75="","-",IF(AT75&gt;=AT$5,"Yes","No"))</f>
        <v>Yes</v>
      </c>
      <c r="FQ75" s="22" t="str">
        <f>IF(AU75="","-",IF(AU75&gt;=AU$5,"Yes","No"))</f>
        <v>-</v>
      </c>
      <c r="FR75" s="22" t="str">
        <f>IF(AV75="","-",IF(AV75&gt;=AV$5,"Yes","No"))</f>
        <v>Yes</v>
      </c>
      <c r="FS75" s="22" t="str">
        <f>IF(AW75="","-",IF(AW75&gt;=AW$5,"Yes","No"))</f>
        <v>No</v>
      </c>
      <c r="FT75" s="22" t="str">
        <f>IF(AX75="","-",IF(AX75&gt;=AX$5,"Yes","No"))</f>
        <v>No</v>
      </c>
      <c r="FU75" s="22" t="str">
        <f>IF(AY75="","-",IF(AY75&gt;=AY$5,"Yes","No"))</f>
        <v>No</v>
      </c>
      <c r="FV75" s="22" t="str">
        <f>IF(AZ75="","-",IF(AZ75&gt;=AZ$5,"Yes","No"))</f>
        <v>Yes</v>
      </c>
      <c r="FW75" s="22" t="str">
        <f>IF(BA75="","-",IF(BA75&gt;=BA$5,"Yes","No"))</f>
        <v>No</v>
      </c>
      <c r="FX75" s="22" t="str">
        <f>IF(BB75="","-",IF(BB75&gt;=BB$5,"Yes","No"))</f>
        <v>-</v>
      </c>
      <c r="FY75" s="10" t="str">
        <f>IF(OR(AT75="",BL75=""),"-",IF(AT75&gt;=BL75+10,"Yes","No"))</f>
        <v>No</v>
      </c>
      <c r="FZ75" s="10" t="str">
        <f>IF(OR(AU75="",BM75=""),"-",IF(AU75&gt;=BM75+10,"Yes","No"))</f>
        <v>-</v>
      </c>
      <c r="GA75" s="10" t="str">
        <f>IF(OR(AV75="",BN75=""),"-",IF(AV75&gt;=BN75+10,"Yes","No"))</f>
        <v>Yes</v>
      </c>
      <c r="GB75" s="10" t="str">
        <f>IF(OR(AW75="",BO75=""),"-",IF(AW75&gt;=BO75+10,"Yes","No"))</f>
        <v>No</v>
      </c>
      <c r="GC75" s="10" t="str">
        <f>IF(OR(AX75="",BP75=""),"-",IF(AX75&gt;=BP75+10,"Yes","No"))</f>
        <v>No</v>
      </c>
      <c r="GD75" s="10" t="str">
        <f>IF(OR(AY75="",BQ75=""),"-",IF(AY75&gt;=BQ75+10,"Yes","No"))</f>
        <v>No</v>
      </c>
      <c r="GE75" s="10" t="str">
        <f>IF(OR(AZ75="",BR75=""),"-",IF(AZ75&gt;=BR75+10,"Yes","No"))</f>
        <v>No</v>
      </c>
      <c r="GF75" s="10" t="str">
        <f>IF(OR(BA75="",BS75=""),"-",IF(BA75&gt;=BS75+10,"Yes","No"))</f>
        <v>No</v>
      </c>
      <c r="GG75" s="10" t="str">
        <f>IF(OR(BB75="",BT75=""),"-",IF(BB75&gt;=BT75+10,"Yes","No"))</f>
        <v>-</v>
      </c>
      <c r="GH75" s="10" t="str">
        <f>IF(OR(AT75="",BL75=""),"-",IF(AT75&gt;=(200-BL75)*0.1+BL75,"Yes","No"))</f>
        <v>No</v>
      </c>
      <c r="GI75" s="10" t="str">
        <f>IF(OR(AU75="",BM75=""),"-",IF(AU75&gt;=(200-BM75)*0.1+BM75,"Yes","No"))</f>
        <v>-</v>
      </c>
      <c r="GJ75" s="10" t="str">
        <f>IF(OR(AV75="",BN75=""),"-",IF(AV75&gt;=(200-BN75)*0.1+BN75,"Yes","No"))</f>
        <v>Yes</v>
      </c>
      <c r="GK75" s="10" t="str">
        <f>IF(OR(AW75="",BO75=""),"-",IF(AW75&gt;=(200-BO75)*0.1+BO75,"Yes","No"))</f>
        <v>No</v>
      </c>
      <c r="GL75" s="10" t="str">
        <f>IF(OR(AX75="",BP75=""),"-",IF(AX75&gt;=(200-BP75)*0.1+BP75,"Yes","No"))</f>
        <v>No</v>
      </c>
      <c r="GM75" s="10" t="str">
        <f>IF(OR(AY75="",BQ75=""),"-",IF(AY75&gt;=(200-BQ75)*0.1+BQ75,"Yes","No"))</f>
        <v>No</v>
      </c>
      <c r="GN75" s="10" t="str">
        <f>IF(OR(AZ75="",BR75=""),"-",IF(AZ75&gt;=(200-BR75)*0.1+BR75,"Yes","No"))</f>
        <v>No</v>
      </c>
      <c r="GO75" s="10" t="str">
        <f>IF(OR(BA75="",BS75=""),"-",IF(BA75&gt;=(200-BS75)*0.1+BS75,"Yes","No"))</f>
        <v>No</v>
      </c>
      <c r="GP75" s="10" t="str">
        <f>IF(OR(BB75="",BT75=""),"-",IF(BB75&gt;=(200-BT75)*0.1+BT75,"Yes","No"))</f>
        <v>-</v>
      </c>
      <c r="GQ75" s="22" t="s">
        <v>18</v>
      </c>
      <c r="GR75" s="22" t="s">
        <v>16</v>
      </c>
      <c r="GS75" s="22" t="s">
        <v>18</v>
      </c>
      <c r="GT75" s="22" t="s">
        <v>18</v>
      </c>
      <c r="GU75" s="22" t="s">
        <v>18</v>
      </c>
      <c r="GV75" s="22" t="s">
        <v>18</v>
      </c>
      <c r="GW75" s="22" t="s">
        <v>18</v>
      </c>
      <c r="GX75" s="22" t="s">
        <v>18</v>
      </c>
      <c r="GY75" s="22" t="s">
        <v>16</v>
      </c>
      <c r="GZ75" s="8" t="str">
        <f>IF(BU75="-","-",IF(BU75&gt;BU$6,"Yes","No"))</f>
        <v>No</v>
      </c>
      <c r="HA75" s="8" t="str">
        <f>IF(BV75="-","-",IF(BV75&gt;BV$6,"Yes","No"))</f>
        <v>-</v>
      </c>
      <c r="HB75" s="8" t="str">
        <f>IF(BW75="-","-",IF(BW75&gt;BW$6,"Yes","No"))</f>
        <v>No</v>
      </c>
      <c r="HC75" s="8" t="str">
        <f>IF(BX75="-","-",IF(BX75&gt;BX$6,"Yes","No"))</f>
        <v>Yes</v>
      </c>
      <c r="HD75" s="8" t="str">
        <f>IF(BY75="-","-",IF(BY75&gt;BY$6,"Yes","No"))</f>
        <v>No</v>
      </c>
      <c r="HE75" s="8" t="str">
        <f>IF(BZ75="-","-",IF(BZ75&gt;BZ$6,"Yes","No"))</f>
        <v>No</v>
      </c>
      <c r="HF75" s="8" t="str">
        <f>IF(CA75="-","-",IF(CA75&gt;CA$6,"Yes","No"))</f>
        <v>Yes</v>
      </c>
      <c r="HG75" s="8" t="str">
        <f>IF(CB75="-","-",IF(CB75&gt;CB$6,"Yes","No"))</f>
        <v>No</v>
      </c>
      <c r="HH75" s="8" t="str">
        <f>IF(CC75="-","-",IF(CC75&gt;CC$6,"Yes","No"))</f>
        <v>-</v>
      </c>
      <c r="HI75" s="8" t="str">
        <f>IF(CD75="-","-",IF(CD75&gt;CD$6,"Yes","No"))</f>
        <v>No</v>
      </c>
      <c r="HJ75" s="8" t="str">
        <f>IF(CE75="-","-",IF(CE75&gt;CE$6,"Yes","No"))</f>
        <v>-</v>
      </c>
      <c r="HK75" s="8" t="str">
        <f>IF(CF75="-","-",IF(CF75&gt;CF$6,"Yes","No"))</f>
        <v>No</v>
      </c>
      <c r="HL75" s="8" t="str">
        <f>IF(CG75="-","-",IF(CG75&gt;CG$6,"Yes","No"))</f>
        <v>Yes</v>
      </c>
      <c r="HM75" s="8" t="str">
        <f>IF(CH75="-","-",IF(CH75&gt;CH$6,"Yes","No"))</f>
        <v>No</v>
      </c>
      <c r="HN75" s="8" t="str">
        <f>IF(CI75="-","-",IF(CI75&gt;CI$6,"Yes","No"))</f>
        <v>No</v>
      </c>
      <c r="HO75" s="8" t="str">
        <f>IF(CJ75="-","-",IF(CJ75&gt;CJ$6,"Yes","No"))</f>
        <v>Yes</v>
      </c>
      <c r="HP75" s="8" t="str">
        <f>IF(CK75="-","-",IF(CK75&gt;CK$6,"Yes","No"))</f>
        <v>No</v>
      </c>
      <c r="HQ75" s="8" t="str">
        <f>IF(CL75="-","-",IF(CL75&gt;CL$6,"Yes","No"))</f>
        <v>-</v>
      </c>
      <c r="HR75" s="22" t="str">
        <f>IF(BU75="-","-",IF(BU75&gt;=BU$5,"Yes","No"))</f>
        <v>No</v>
      </c>
      <c r="HS75" s="22" t="str">
        <f>IF(BV75="-","-",IF(BV75&gt;=BV$5,"Yes","No"))</f>
        <v>-</v>
      </c>
      <c r="HT75" s="22" t="str">
        <f>IF(BW75="-","-",IF(BW75&gt;=BW$5,"Yes","No"))</f>
        <v>No</v>
      </c>
      <c r="HU75" s="22" t="str">
        <f>IF(BX75="-","-",IF(BX75&gt;=BX$5,"Yes","No"))</f>
        <v>Yes</v>
      </c>
      <c r="HV75" s="22" t="str">
        <f>IF(BY75="-","-",IF(BY75&gt;=BY$5,"Yes","No"))</f>
        <v>No</v>
      </c>
      <c r="HW75" s="22" t="str">
        <f>IF(BZ75="-","-",IF(BZ75&gt;=BZ$5,"Yes","No"))</f>
        <v>Yes</v>
      </c>
      <c r="HX75" s="22" t="str">
        <f>IF(CA75="-","-",IF(CA75&gt;=CA$5,"Yes","No"))</f>
        <v>Yes</v>
      </c>
      <c r="HY75" s="22" t="str">
        <f>IF(CB75="-","-",IF(CB75&gt;=CB$5,"Yes","No"))</f>
        <v>No</v>
      </c>
      <c r="HZ75" s="22" t="str">
        <f>IF(CC75="-","-",IF(CC75&gt;=CC$5,"Yes","No"))</f>
        <v>-</v>
      </c>
      <c r="IA75" s="22" t="str">
        <f>IF(CD75="-","-",IF(CD75&gt;=BU$5,"Yes","No"))</f>
        <v>Yes</v>
      </c>
      <c r="IB75" s="22" t="str">
        <f>IF(CE75="-","-",IF(CE75&gt;=BV$5,"Yes","No"))</f>
        <v>-</v>
      </c>
      <c r="IC75" s="22" t="str">
        <f>IF(CF75="-","-",IF(CF75&gt;=BW$5,"Yes","No"))</f>
        <v>Yes</v>
      </c>
      <c r="ID75" s="22" t="str">
        <f>IF(CG75="-","-",IF(CG75&gt;=BX$5,"Yes","No"))</f>
        <v>Yes</v>
      </c>
      <c r="IE75" s="22" t="str">
        <f>IF(CH75="-","-",IF(CH75&gt;=BY$5,"Yes","No"))</f>
        <v>No</v>
      </c>
      <c r="IF75" s="22" t="str">
        <f>IF(CI75="-","-",IF(CI75&gt;=BZ$5,"Yes","No"))</f>
        <v>No</v>
      </c>
      <c r="IG75" s="22" t="str">
        <f>IF(CJ75="-","-",IF(CJ75&gt;=CA$5,"Yes","No"))</f>
        <v>Yes</v>
      </c>
      <c r="IH75" s="22" t="str">
        <f>IF(CK75="-","-",IF(CK75&gt;=CB$5,"Yes","No"))</f>
        <v>Yes</v>
      </c>
      <c r="II75" s="22" t="str">
        <f>IF(CL75="-","-",IF(CL75&gt;=CC$5,"Yes","No"))</f>
        <v>-</v>
      </c>
      <c r="IJ75" s="22" t="str">
        <f>IF(OR(BU75="-",CM75="-"),"-",IF(BU75&gt;=CM75+10,"Yes","No"))</f>
        <v>No</v>
      </c>
      <c r="IK75" s="22" t="str">
        <f>IF(OR(BV75="-",CN75="-"),"-",IF(BV75&gt;=CN75+10,"Yes","No"))</f>
        <v>-</v>
      </c>
      <c r="IL75" s="22" t="str">
        <f>IF(OR(BW75="-",CO75="-"),"-",IF(BW75&gt;=CO75+10,"Yes","No"))</f>
        <v>No</v>
      </c>
      <c r="IM75" s="22" t="str">
        <f>IF(OR(BX75="-",CP75="-"),"-",IF(BX75&gt;=CP75+10,"Yes","No"))</f>
        <v>No</v>
      </c>
      <c r="IN75" s="22" t="str">
        <f>IF(OR(BY75="-",CQ75="-"),"-",IF(BY75&gt;=CQ75+10,"Yes","No"))</f>
        <v>No</v>
      </c>
      <c r="IO75" s="22" t="str">
        <f>IF(OR(BZ75="-",CR75="-"),"-",IF(BZ75&gt;=CR75+10,"Yes","No"))</f>
        <v>Yes</v>
      </c>
      <c r="IP75" s="22" t="str">
        <f>IF(OR(CA75="-",CS75="-"),"-",IF(CA75&gt;=CS75+10,"Yes","No"))</f>
        <v>No</v>
      </c>
      <c r="IQ75" s="22" t="str">
        <f>IF(OR(CB75="-",CT75="-"),"-",IF(CB75&gt;=CT75+10,"Yes","No"))</f>
        <v>No</v>
      </c>
      <c r="IR75" s="22" t="str">
        <f>IF(OR(CC75="-",CU75="-"),"-",IF(CC75&gt;=CU75+10,"Yes","No"))</f>
        <v>-</v>
      </c>
      <c r="IS75" s="22" t="str">
        <f>IF(OR(CD75="-",CV75="-"),"-",IF(CD75&gt;=CV75+10,"Yes","No"))</f>
        <v>No</v>
      </c>
      <c r="IT75" s="22" t="str">
        <f>IF(OR(CE75="-",CW75="-"),"-",IF(CE75&gt;=CW75+10,"Yes","No"))</f>
        <v>-</v>
      </c>
      <c r="IU75" s="22" t="str">
        <f>IF(OR(CF75="-",CX75="-"),"-",IF(CF75&gt;=CX75+10,"Yes","No"))</f>
        <v>No</v>
      </c>
      <c r="IV75" s="22" t="str">
        <f>IF(OR(CG75="-",CY75="-"),"-",IF(CG75&gt;=CY75+10,"Yes","No"))</f>
        <v>No</v>
      </c>
      <c r="IW75" s="22" t="str">
        <f>IF(OR(CH75="-",CZ75="-"),"-",IF(CH75&gt;=CZ75+10,"Yes","No"))</f>
        <v>No</v>
      </c>
      <c r="IX75" s="22" t="str">
        <f>IF(OR(CI75="-",DA75="-"),"-",IF(CI75&gt;=DA75+10,"Yes","No"))</f>
        <v>No</v>
      </c>
      <c r="IY75" s="22" t="str">
        <f>IF(OR(CJ75="-",DB75="-"),"-",IF(CJ75&gt;=DB75+10,"Yes","No"))</f>
        <v>No</v>
      </c>
      <c r="IZ75" s="22" t="str">
        <f>IF(OR(CK75="-",DC75="-"),"-",IF(CK75&gt;=DC75+10,"Yes","No"))</f>
        <v>No</v>
      </c>
      <c r="JA75" s="22" t="str">
        <f>IF(OR(CL75="-",DD75="-"),"-",IF(CL75&gt;=DD75+10,"Yes","No"))</f>
        <v>-</v>
      </c>
      <c r="JB75" s="22" t="str">
        <f>IF(OR(BU75="-",DE75="-"),"-",IF(BU75&gt;=DE75+10,"Yes","No"))</f>
        <v>No</v>
      </c>
      <c r="JC75" s="22" t="str">
        <f>IF(OR(BV75="-",DF75="-"),"-",IF(BV75&gt;=DF75+10,"Yes","No"))</f>
        <v>-</v>
      </c>
      <c r="JD75" s="22" t="str">
        <f>IF(OR(BW75="-",DG75="-"),"-",IF(BW75&gt;=DG75+10,"Yes","No"))</f>
        <v>No</v>
      </c>
      <c r="JE75" s="22" t="str">
        <f>IF(OR(BX75="-",DH75="-"),"-",IF(BX75&gt;=DH75+10,"Yes","No"))</f>
        <v>No</v>
      </c>
      <c r="JF75" s="22" t="str">
        <f>IF(OR(BY75="-",DI75="-"),"-",IF(BY75&gt;=DI75+10,"Yes","No"))</f>
        <v>No</v>
      </c>
      <c r="JG75" s="22" t="str">
        <f>IF(OR(BZ75="-",DJ75="-"),"-",IF(BZ75&gt;=DJ75+10,"Yes","No"))</f>
        <v>No</v>
      </c>
      <c r="JH75" s="22" t="str">
        <f>IF(OR(CA75="-",DK75="-"),"-",IF(CA75&gt;=DK75+10,"Yes","No"))</f>
        <v>No</v>
      </c>
      <c r="JI75" s="22" t="str">
        <f>IF(OR(CB75="-",DL75="-"),"-",IF(CB75&gt;=DL75+10,"Yes","No"))</f>
        <v>No</v>
      </c>
      <c r="JJ75" s="22" t="str">
        <f>IF(OR(CC75="-",DM75="-"),"-",IF(CC75&gt;=DM75+10,"Yes","No"))</f>
        <v>-</v>
      </c>
      <c r="JK75" s="23" t="str">
        <f>IF(OR(BU75="-",CM75="-"),"-",IF(BU75&gt;=(100-CM75)*0.1+CM75,"Yes","No"))</f>
        <v>No</v>
      </c>
      <c r="JL75" s="23" t="str">
        <f>IF(OR(BV75="-",CN75="-"),"-",IF(BV75&gt;=(100-CN75)*0.1+CN75,"Yes","No"))</f>
        <v>-</v>
      </c>
      <c r="JM75" s="23" t="str">
        <f>IF(OR(BW75="-",CO75="-"),"-",IF(BW75&gt;=(100-CO75)*0.1+CO75,"Yes","No"))</f>
        <v>No</v>
      </c>
      <c r="JN75" s="23" t="str">
        <f>IF(OR(BX75="-",CP75="-"),"-",IF(BX75&gt;=(100-CP75)*0.1+CP75,"Yes","No"))</f>
        <v>No</v>
      </c>
      <c r="JO75" s="23" t="str">
        <f>IF(OR(BY75="-",CQ75="-"),"-",IF(BY75&gt;=(100-CQ75)*0.1+CQ75,"Yes","No"))</f>
        <v>No</v>
      </c>
      <c r="JP75" s="23" t="str">
        <f>IF(OR(BZ75="-",CR75="-"),"-",IF(BZ75&gt;=(100-CR75)*0.1+CR75,"Yes","No"))</f>
        <v>Yes</v>
      </c>
      <c r="JQ75" s="23" t="str">
        <f>IF(OR(CA75="-",CS75="-"),"-",IF(CA75&gt;=(100-CS75)*0.1+CS75,"Yes","No"))</f>
        <v>No</v>
      </c>
      <c r="JR75" s="23" t="str">
        <f>IF(OR(CB75="-",CT75="-"),"-",IF(CB75&gt;=(100-CT75)*0.1+CT75,"Yes","No"))</f>
        <v>No</v>
      </c>
      <c r="JS75" s="23" t="str">
        <f>IF(OR(CC75="-",CU75="-"),"-",IF(CC75&gt;=(100-CU75)*0.1+CU75,"Yes","No"))</f>
        <v>-</v>
      </c>
      <c r="JT75" s="22" t="s">
        <v>18</v>
      </c>
      <c r="JU75" s="22" t="s">
        <v>16</v>
      </c>
      <c r="JV75" s="22" t="s">
        <v>17</v>
      </c>
      <c r="JW75" s="22" t="s">
        <v>18</v>
      </c>
      <c r="JX75" s="22" t="s">
        <v>17</v>
      </c>
      <c r="JY75" s="22" t="s">
        <v>17</v>
      </c>
      <c r="JZ75" s="22" t="s">
        <v>17</v>
      </c>
      <c r="KA75" s="22" t="s">
        <v>17</v>
      </c>
      <c r="KB75" s="22" t="s">
        <v>16</v>
      </c>
      <c r="KC75" s="23" t="str">
        <f>IF(OR(J75="yes",AK75=""),"-",IF(AK75&gt;AK$4,"Yes","No"))</f>
        <v>Yes</v>
      </c>
      <c r="KD75" s="23" t="str">
        <f>IF(OR(K75="yes",AL75=""),"-",IF(AL75&gt;AL$4,"Yes","No"))</f>
        <v>Yes</v>
      </c>
      <c r="KE75" s="23" t="str">
        <f>IF(OR(L75="yes",AM75=""),"-",IF(AM75&gt;AM$4,"Yes","No"))</f>
        <v>Yes</v>
      </c>
      <c r="KF75" s="23" t="str">
        <f>IF(OR(M75="yes",AN75=""),"-",IF(AN75&gt;AN$4,"Yes","No"))</f>
        <v>Yes</v>
      </c>
      <c r="KG75" s="23" t="str">
        <f>IF(OR(N75="yes",AO75=""),"-",IF(AO75&gt;AO$4,"Yes","No"))</f>
        <v>Yes</v>
      </c>
      <c r="KH75" s="23" t="str">
        <f>IF(OR(O75="yes",AP75=""),"-",IF(AP75&gt;AP$4,"Yes","No"))</f>
        <v>Yes</v>
      </c>
      <c r="KI75" s="23" t="str">
        <f>IF(OR(P75="yes",AQ75=""),"-",IF(AQ75&gt;AQ$4,"Yes","No"))</f>
        <v>Yes</v>
      </c>
      <c r="KJ75" s="23" t="str">
        <f>IF(OR(Q75="yes",AR75=""),"-",IF(AR75&gt;AR$4,"Yes","No"))</f>
        <v>Yes</v>
      </c>
      <c r="KK75" s="23" t="str">
        <f>IF(OR(R75="yes",AS75=""),"-",IF(AS75&gt;AS$4,"Yes","No"))</f>
        <v>Yes</v>
      </c>
      <c r="KL75" s="23" t="str">
        <f>IF(OR(S75="yes",AT75=""),"-",IF(AT75&gt;AT$4,"Yes","No"))</f>
        <v>Yes</v>
      </c>
      <c r="KM75" s="23" t="str">
        <f>IF(OR(T75="yes",AU75=""),"-",IF(AU75&gt;AU$4,"Yes","No"))</f>
        <v>-</v>
      </c>
      <c r="KN75" s="23" t="str">
        <f>IF(OR(U75="yes",AV75=""),"-",IF(AV75&gt;AV$4,"Yes","No"))</f>
        <v>Yes</v>
      </c>
      <c r="KO75" s="23" t="str">
        <f>IF(OR(V75="yes",AW75=""),"-",IF(AW75&gt;AW$4,"Yes","No"))</f>
        <v>No</v>
      </c>
      <c r="KP75" s="23" t="str">
        <f>IF(OR(W75="yes",AX75=""),"-",IF(AX75&gt;AX$4,"Yes","No"))</f>
        <v>-</v>
      </c>
      <c r="KQ75" s="23" t="str">
        <f>IF(OR(X75="yes",AY75=""),"-",IF(AY75&gt;AY$4,"Yes","No"))</f>
        <v>No</v>
      </c>
      <c r="KR75" s="23" t="str">
        <f>IF(OR(Y75="yes",AZ75=""),"-",IF(AZ75&gt;AZ$4,"Yes","No"))</f>
        <v>Yes</v>
      </c>
      <c r="KS75" s="23" t="str">
        <f>IF(OR(Z75="yes",BA75=""),"-",IF(BA75&gt;BA$4,"Yes","No"))</f>
        <v>Yes</v>
      </c>
      <c r="KT75" s="23" t="str">
        <f>IF(OR(AA75="yes",BB75=""),"-",IF(BB75&gt;BB$4,"Yes","No"))</f>
        <v>-</v>
      </c>
      <c r="KU75" s="23" t="str">
        <f>IF(OR(AB75="yes",AND(BU75="-",CD75="-")),"-",IF(OR(BU75&gt;BU$4,CD75&gt;BU$4),"Yes","No"))</f>
        <v>Yes</v>
      </c>
      <c r="KV75" s="23" t="str">
        <f>IF(OR(AC75="yes",AND(BV75="-",CE75="-")),"-",IF(OR(BV75&gt;BV$4,CE75&gt;BV$4),"Yes","No"))</f>
        <v>-</v>
      </c>
      <c r="KW75" s="23" t="str">
        <f>IF(OR(AD75="yes",AND(BW75="-",CF75="-")),"-",IF(OR(BW75&gt;BW$4,CF75&gt;BW$4),"Yes","No"))</f>
        <v>Yes</v>
      </c>
      <c r="KX75" s="23" t="str">
        <f>IF(OR(AE75="yes",AND(BX75="-",CG75="-")),"-",IF(OR(BX75&gt;BX$4,CG75&gt;BX$4),"Yes","No"))</f>
        <v>Yes</v>
      </c>
      <c r="KY75" s="23" t="str">
        <f>IF(OR(AF75="yes",AND(BY75="-",CH75="-")),"-",IF(OR(BY75&gt;BY$4,CH75&gt;BY$4),"Yes","No"))</f>
        <v>Yes</v>
      </c>
      <c r="KZ75" s="23" t="str">
        <f>IF(OR(AG75="yes",AND(BZ75="-",CI75="-")),"-",IF(OR(BZ75&gt;BZ$4,CI75&gt;BZ$4),"Yes","No"))</f>
        <v>Yes</v>
      </c>
      <c r="LA75" s="23" t="str">
        <f>IF(OR(AH75="yes",AND(CA75="-",CJ75="-")),"-",IF(OR(CA75&gt;CA$4,CJ75&gt;CA$4),"Yes","No"))</f>
        <v>Yes</v>
      </c>
      <c r="LB75" s="23" t="str">
        <f>IF(OR(AI75="yes",AND(CB75="-",CK75="-")),"-",IF(OR(CB75&gt;CB$4,CK75&gt;CB$4),"Yes","No"))</f>
        <v>Yes</v>
      </c>
      <c r="LC75" s="23" t="str">
        <f>IF(OR(AJ75="yes",AND(CC75="-",CL75="-")),"-",IF(OR(CC75&gt;CC$4,CL75&gt;CC$4),"Yes","No"))</f>
        <v>-</v>
      </c>
      <c r="LD75" s="23" t="str">
        <f>IF(AK75="","-",IF(OR(DW75="yes",EF75="yes",EO75="yes",EX75="yes",FG75="yes",GZ75="yes",HI75="yes",KC75="yes"),"Yes","No"))</f>
        <v>Yes</v>
      </c>
      <c r="LE75" s="23" t="str">
        <f>IF(AL75="","-",IF(OR(DX75="yes",EG75="yes",EP75="yes",EY75="yes",FH75="yes",HA75="yes",HJ75="yes",KD75="yes"),"Yes","No"))</f>
        <v>Yes</v>
      </c>
      <c r="LF75" s="23" t="str">
        <f>IF(AM75="","-",IF(OR(DY75="yes",EH75="yes",EQ75="yes",EZ75="yes",FI75="yes",HB75="yes",HK75="yes",KE75="yes"),"Yes","No"))</f>
        <v>Yes</v>
      </c>
      <c r="LG75" s="23" t="str">
        <f>IF(AN75="","-",IF(OR(DZ75="yes",EI75="yes",ER75="yes",FA75="yes",FJ75="yes",HC75="yes",HL75="yes",KF75="yes"),"Yes","No"))</f>
        <v>Yes</v>
      </c>
      <c r="LH75" s="23" t="str">
        <f>IF(AO75="","-",IF(OR(EA75="yes",EJ75="yes",ES75="yes",FB75="yes",FK75="yes",HD75="yes",HM75="yes",KG75="yes"),"Yes","No"))</f>
        <v>Yes</v>
      </c>
      <c r="LI75" s="23" t="str">
        <f>IF(AP75="","-",IF(OR(EB75="yes",EK75="yes",ET75="yes",FC75="yes",FL75="yes",HE75="yes",HN75="yes",KH75="yes"),"Yes","No"))</f>
        <v>Yes</v>
      </c>
      <c r="LJ75" s="23" t="str">
        <f>IF(AQ75="","-",IF(OR(EC75="yes",EL75="yes",EU75="yes",FD75="yes",FM75="yes",HF75="yes",HO75="yes",KI75="yes"),"Yes","No"))</f>
        <v>Yes</v>
      </c>
      <c r="LK75" s="23" t="str">
        <f>IF(AR75="","-",IF(OR(ED75="yes",EM75="yes",EV75="yes",FE75="yes",FN75="yes",HG75="yes",HP75="yes",KJ75="yes"),"Yes","No"))</f>
        <v>Yes</v>
      </c>
      <c r="LL75" s="23" t="str">
        <f>IF(AS75="","-",IF(OR(EE75="yes",EN75="yes",EW75="yes",FF75="yes",FO75="yes",HH75="yes",HQ75="yes",KK75="yes"),"Yes","No"))</f>
        <v>Yes</v>
      </c>
      <c r="LM75" s="23" t="str">
        <f>IF(AT75="","-",IF(OR(FP75="Yes",FY75="Yes",GH75="Yes",GQ75="Yes",GZ75="Yes",HI75="Yes",KL75="yes"),"Yes","No"))</f>
        <v>Yes</v>
      </c>
      <c r="LN75" s="23" t="str">
        <f>IF(AU75="","-",IF(OR(FQ75="Yes",FZ75="Yes",GI75="Yes",GR75="Yes",HA75="Yes",HJ75="Yes",KM75="yes"),"Yes","No"))</f>
        <v>-</v>
      </c>
      <c r="LO75" s="23" t="str">
        <f>IF(AV75="","-",IF(OR(FR75="Yes",GA75="Yes",GJ75="Yes",GS75="Yes",HB75="Yes",HK75="Yes",KN75="yes"),"Yes","No"))</f>
        <v>Yes</v>
      </c>
      <c r="LP75" s="23" t="str">
        <f>IF(AW75="","-",IF(OR(FS75="Yes",GB75="Yes",GK75="Yes",GT75="Yes",HC75="Yes",HL75="Yes",KO75="yes"),"Yes","No"))</f>
        <v>Yes</v>
      </c>
      <c r="LQ75" s="23" t="str">
        <f>IF(AX75="","-",IF(OR(FT75="Yes",GC75="Yes",GL75="Yes",GU75="Yes",HD75="Yes",HM75="Yes",KP75="yes"),"Yes","No"))</f>
        <v>No</v>
      </c>
      <c r="LR75" s="23" t="str">
        <f>IF(AY75="","-",IF(OR(FU75="Yes",GD75="Yes",GM75="Yes",GV75="Yes",HE75="Yes",HN75="Yes",KQ75="yes"),"Yes","No"))</f>
        <v>No</v>
      </c>
      <c r="LS75" s="23" t="str">
        <f>IF(AZ75="","-",IF(OR(FV75="Yes",GE75="Yes",GN75="Yes",GW75="Yes",HF75="Yes",HO75="Yes",KR75="yes"),"Yes","No"))</f>
        <v>Yes</v>
      </c>
      <c r="LT75" s="23" t="str">
        <f>IF(BA75="","-",IF(OR(FW75="Yes",GF75="Yes",GO75="Yes",GX75="Yes",HG75="Yes",HP75="Yes",KS75="yes"),"Yes","No"))</f>
        <v>Yes</v>
      </c>
      <c r="LU75" s="23" t="str">
        <f>IF(BB75="","-",IF(OR(FX75="Yes",GG75="Yes",GP75="Yes",GY75="Yes",HH75="Yes",HQ75="Yes",KT75="yes"),"Yes","No"))</f>
        <v>-</v>
      </c>
      <c r="LV75" s="23" t="str">
        <f>IF(AND(BU75="-",CD75="-"),"-",IF(OR(GZ75="Yes",HI75="Yes",HR75="Yes",IA75="Yes",IJ75="Yes",IS75="Yes",JB75="Yes",JK75="Yes",JT75="Yes",KU75="yes"),"Yes","No"))</f>
        <v>Yes</v>
      </c>
      <c r="LW75" s="23" t="str">
        <f>IF(AND(BV75="-",CE75="-"),"-",IF(OR(HA75="Yes",HJ75="Yes",HS75="Yes",IB75="Yes",IK75="Yes",IT75="Yes",JC75="Yes",JL75="Yes",JU75="Yes",KV75="yes"),"Yes","No"))</f>
        <v>-</v>
      </c>
      <c r="LX75" s="23" t="str">
        <f>IF(AND(BW75="-",CF75="-"),"-",IF(OR(HB75="Yes",HK75="Yes",HT75="Yes",IC75="Yes",IL75="Yes",IU75="Yes",JD75="Yes",JM75="Yes",JV75="Yes",KW75="yes"),"Yes","No"))</f>
        <v>Yes</v>
      </c>
      <c r="LY75" s="23" t="str">
        <f>IF(AND(BX75="-",CG75="-"),"-",IF(OR(HC75="Yes",HL75="Yes",HU75="Yes",ID75="Yes",IM75="Yes",IV75="Yes",JE75="Yes",JN75="Yes",JW75="Yes",KX75="yes"),"Yes","No"))</f>
        <v>Yes</v>
      </c>
      <c r="LZ75" s="23" t="str">
        <f>IF(AND(BY75="-",CH75="-"),"-",IF(OR(HD75="Yes",HM75="Yes",HV75="Yes",IE75="Yes",IN75="Yes",IW75="Yes",JF75="Yes",JO75="Yes",JX75="Yes",KY75="yes"),"Yes","No"))</f>
        <v>Yes</v>
      </c>
      <c r="MA75" s="23" t="str">
        <f>IF(AND(BZ75="-",CI75="-"),"-",IF(OR(HE75="Yes",HN75="Yes",HW75="Yes",IF75="Yes",IO75="Yes",IX75="Yes",JG75="Yes",JP75="Yes",JY75="Yes",KZ75="yes"),"Yes","No"))</f>
        <v>Yes</v>
      </c>
      <c r="MB75" s="23" t="str">
        <f>IF(AND(CA75="-",CJ75="-"),"-",IF(OR(HF75="Yes",HO75="Yes",HX75="Yes",IG75="Yes",IP75="Yes",IY75="Yes",JH75="Yes",JQ75="Yes",JZ75="Yes",LA75="yes"),"Yes","No"))</f>
        <v>Yes</v>
      </c>
      <c r="MC75" s="23" t="str">
        <f>IF(AND(CB75="-",CK75="-"),"-",IF(OR(HG75="Yes",HP75="Yes",HY75="Yes",IH75="Yes",IQ75="Yes",IZ75="Yes",JI75="Yes",JR75="Yes",KA75="Yes",LB75="yes"),"Yes","No"))</f>
        <v>Yes</v>
      </c>
      <c r="MD75" s="23" t="str">
        <f>IF(AND(CC75="-",CL75="-"),"-",IF(OR(HH75="Yes",HQ75="Yes",HZ75="Yes",II75="Yes",IR75="Yes",JA75="Yes",JJ75="Yes",JS75="Yes",KB75="Yes",LC75="yes"),"Yes","No"))</f>
        <v>-</v>
      </c>
    </row>
    <row r="76" spans="2:342" s="12" customFormat="1" x14ac:dyDescent="0.25">
      <c r="B76" s="9" t="s">
        <v>35</v>
      </c>
      <c r="C76" s="9" t="s">
        <v>36</v>
      </c>
      <c r="D76" s="9"/>
      <c r="E76" s="8" t="str">
        <f>IF(AND(F76="-",G76="-",H76="-"),"-",IF(COUNTIF(F76:I76,"no")&gt;0,"No","Yes"))</f>
        <v>No</v>
      </c>
      <c r="F76" s="10" t="str">
        <f>IF(SUM(COUNTIF(LD76:LL76,"yes"),COUNTIF(LD76:LL76,"no"))=0,"-",IF(COUNTIF(LD76:LL76,"no")&gt;0,"No","Yes"))</f>
        <v>Yes</v>
      </c>
      <c r="G76" s="10" t="str">
        <f>IF(SUM(COUNTIF(LM76:LU76,"yes"),COUNTIF(LM76:LU76,"no"))=0,"-",IF(COUNTIF(LM76:LU76,"no")&gt;0,"No","Yes"))</f>
        <v>No</v>
      </c>
      <c r="H76" s="10" t="str">
        <f>IF(SUM(COUNTIF(LV76:MD76,"yes"),COUNTIF(LV76:MD76,"no"))=0,"-",IF(COUNTIF(LV76:MD76,"no")&gt;0,"No","Yes"))</f>
        <v>Yes</v>
      </c>
      <c r="I76" s="8" t="s">
        <v>17</v>
      </c>
      <c r="J76" s="13"/>
      <c r="K76" s="13" t="s">
        <v>15</v>
      </c>
      <c r="L76" s="13" t="s">
        <v>15</v>
      </c>
      <c r="M76" s="13" t="s">
        <v>15</v>
      </c>
      <c r="N76" s="13" t="s">
        <v>15</v>
      </c>
      <c r="O76" s="13" t="s">
        <v>15</v>
      </c>
      <c r="P76" s="13"/>
      <c r="Q76" s="13" t="s">
        <v>17</v>
      </c>
      <c r="R76" s="13" t="s">
        <v>15</v>
      </c>
      <c r="S76" s="13"/>
      <c r="T76" s="13" t="s">
        <v>15</v>
      </c>
      <c r="U76" s="13" t="s">
        <v>15</v>
      </c>
      <c r="V76" s="13" t="s">
        <v>15</v>
      </c>
      <c r="W76" s="13" t="s">
        <v>15</v>
      </c>
      <c r="X76" s="13" t="s">
        <v>15</v>
      </c>
      <c r="Y76" s="13"/>
      <c r="Z76" s="13"/>
      <c r="AA76" s="13" t="s">
        <v>15</v>
      </c>
      <c r="AB76" s="13"/>
      <c r="AC76" s="13" t="s">
        <v>15</v>
      </c>
      <c r="AD76" s="13" t="s">
        <v>15</v>
      </c>
      <c r="AE76" s="13" t="s">
        <v>15</v>
      </c>
      <c r="AF76" s="13" t="s">
        <v>15</v>
      </c>
      <c r="AG76" s="13" t="s">
        <v>15</v>
      </c>
      <c r="AH76" s="13"/>
      <c r="AI76" s="13"/>
      <c r="AJ76" s="13" t="s">
        <v>15</v>
      </c>
      <c r="AK76" s="8">
        <v>41</v>
      </c>
      <c r="AL76" s="8">
        <v>83</v>
      </c>
      <c r="AM76" s="8">
        <v>100.5</v>
      </c>
      <c r="AN76" s="8">
        <v>66</v>
      </c>
      <c r="AO76" s="8">
        <v>68.5</v>
      </c>
      <c r="AP76" s="8">
        <v>84.5</v>
      </c>
      <c r="AQ76" s="8">
        <v>44.5</v>
      </c>
      <c r="AR76" s="8">
        <v>68</v>
      </c>
      <c r="AS76" s="8" t="s">
        <v>15</v>
      </c>
      <c r="AT76" s="8">
        <v>76.5</v>
      </c>
      <c r="AU76" s="8" t="s">
        <v>15</v>
      </c>
      <c r="AV76" s="8" t="s">
        <v>15</v>
      </c>
      <c r="AW76" s="8">
        <v>110</v>
      </c>
      <c r="AX76" s="8">
        <v>110.5</v>
      </c>
      <c r="AY76" s="8" t="s">
        <v>15</v>
      </c>
      <c r="AZ76" s="8">
        <v>80</v>
      </c>
      <c r="BA76" s="8">
        <v>110.5</v>
      </c>
      <c r="BB76" s="8" t="s">
        <v>15</v>
      </c>
      <c r="BC76" s="17">
        <v>38</v>
      </c>
      <c r="BD76" s="17">
        <v>87.5</v>
      </c>
      <c r="BE76" s="17">
        <v>107</v>
      </c>
      <c r="BF76" s="17">
        <v>61</v>
      </c>
      <c r="BG76" s="17">
        <v>62.5</v>
      </c>
      <c r="BH76" s="17">
        <v>81.5</v>
      </c>
      <c r="BI76" s="17">
        <v>41</v>
      </c>
      <c r="BJ76" s="17">
        <v>63</v>
      </c>
      <c r="BK76" s="17" t="s">
        <v>15</v>
      </c>
      <c r="BL76" s="17">
        <v>68.5</v>
      </c>
      <c r="BM76" s="17" t="s">
        <v>15</v>
      </c>
      <c r="BN76" s="17">
        <v>128.5</v>
      </c>
      <c r="BO76" s="17">
        <v>111.5</v>
      </c>
      <c r="BP76" s="17">
        <v>111</v>
      </c>
      <c r="BQ76" s="17" t="s">
        <v>15</v>
      </c>
      <c r="BR76" s="17">
        <v>86</v>
      </c>
      <c r="BS76" s="17">
        <v>111.5</v>
      </c>
      <c r="BT76" s="17" t="s">
        <v>15</v>
      </c>
      <c r="BU76" s="23">
        <v>38</v>
      </c>
      <c r="BV76" s="23" t="s">
        <v>16</v>
      </c>
      <c r="BW76" s="23">
        <v>76</v>
      </c>
      <c r="BX76" s="23">
        <v>59</v>
      </c>
      <c r="BY76" s="23">
        <v>60</v>
      </c>
      <c r="BZ76" s="23" t="s">
        <v>16</v>
      </c>
      <c r="CA76" s="23">
        <v>53</v>
      </c>
      <c r="CB76" s="23">
        <v>61</v>
      </c>
      <c r="CC76" s="23" t="s">
        <v>16</v>
      </c>
      <c r="CD76" s="23">
        <v>46</v>
      </c>
      <c r="CE76" s="23" t="s">
        <v>16</v>
      </c>
      <c r="CF76" s="23" t="s">
        <v>16</v>
      </c>
      <c r="CG76" s="23">
        <v>61</v>
      </c>
      <c r="CH76" s="23">
        <v>62</v>
      </c>
      <c r="CI76" s="23" t="s">
        <v>16</v>
      </c>
      <c r="CJ76" s="23">
        <v>60</v>
      </c>
      <c r="CK76" s="23">
        <v>64</v>
      </c>
      <c r="CL76" s="23" t="s">
        <v>16</v>
      </c>
      <c r="CM76" s="8">
        <v>37</v>
      </c>
      <c r="CN76" s="8" t="s">
        <v>16</v>
      </c>
      <c r="CO76" s="8" t="s">
        <v>16</v>
      </c>
      <c r="CP76" s="8">
        <v>51</v>
      </c>
      <c r="CQ76" s="8">
        <v>55</v>
      </c>
      <c r="CR76" s="8" t="s">
        <v>16</v>
      </c>
      <c r="CS76" s="8">
        <v>52</v>
      </c>
      <c r="CT76" s="8">
        <v>56</v>
      </c>
      <c r="CU76" s="8" t="s">
        <v>16</v>
      </c>
      <c r="CV76" s="8">
        <v>39</v>
      </c>
      <c r="CW76" s="8" t="s">
        <v>16</v>
      </c>
      <c r="CX76" s="8" t="s">
        <v>16</v>
      </c>
      <c r="CY76" s="8">
        <v>53</v>
      </c>
      <c r="CZ76" s="8">
        <v>58</v>
      </c>
      <c r="DA76" s="8" t="s">
        <v>16</v>
      </c>
      <c r="DB76" s="8">
        <v>58</v>
      </c>
      <c r="DC76" s="8">
        <v>59</v>
      </c>
      <c r="DD76" s="8" t="s">
        <v>16</v>
      </c>
      <c r="DE76" s="8">
        <v>33</v>
      </c>
      <c r="DF76" s="8" t="s">
        <v>16</v>
      </c>
      <c r="DG76" s="8">
        <v>60</v>
      </c>
      <c r="DH76" s="8">
        <v>46</v>
      </c>
      <c r="DI76" s="8">
        <v>50</v>
      </c>
      <c r="DJ76" s="8" t="s">
        <v>16</v>
      </c>
      <c r="DK76" s="8">
        <v>44</v>
      </c>
      <c r="DL76" s="8">
        <v>51</v>
      </c>
      <c r="DM76" s="8" t="s">
        <v>16</v>
      </c>
      <c r="DN76" s="8">
        <v>50.38</v>
      </c>
      <c r="DO76" s="8">
        <v>54.68</v>
      </c>
      <c r="DP76" s="8">
        <v>55.43</v>
      </c>
      <c r="DQ76" s="8">
        <v>50.56</v>
      </c>
      <c r="DR76" s="8">
        <v>51.31</v>
      </c>
      <c r="DS76" s="8">
        <v>50.67</v>
      </c>
      <c r="DT76" s="8">
        <v>53.46</v>
      </c>
      <c r="DU76" s="8">
        <v>51.3</v>
      </c>
      <c r="DV76" s="8" t="s">
        <v>15</v>
      </c>
      <c r="DW76" s="10" t="str">
        <f>IF(AK76="","-",IF(AK76&gt;=AK$5,"Yes","No"))</f>
        <v>Yes</v>
      </c>
      <c r="DX76" s="10" t="str">
        <f>IF(AL76="","-",IF(AL76&gt;=AL$5,"Yes","No"))</f>
        <v>Yes</v>
      </c>
      <c r="DY76" s="10" t="str">
        <f>IF(AM76="","-",IF(AM76&gt;=AM$5,"Yes","No"))</f>
        <v>Yes</v>
      </c>
      <c r="DZ76" s="10" t="str">
        <f>IF(AN76="","-",IF(AN76&gt;=AN$5,"Yes","No"))</f>
        <v>No</v>
      </c>
      <c r="EA76" s="10" t="str">
        <f>IF(AO76="","-",IF(AO76&gt;=AO$5,"Yes","No"))</f>
        <v>No</v>
      </c>
      <c r="EB76" s="10" t="str">
        <f>IF(AP76="","-",IF(AP76&gt;=AP$5,"Yes","No"))</f>
        <v>Yes</v>
      </c>
      <c r="EC76" s="10" t="str">
        <f>IF(AQ76="","-",IF(AQ76&gt;=AQ$5,"Yes","No"))</f>
        <v>Yes</v>
      </c>
      <c r="ED76" s="10" t="str">
        <f>IF(AR76="","-",IF(AR76&gt;=AR$5,"Yes","No"))</f>
        <v>No</v>
      </c>
      <c r="EE76" s="10" t="str">
        <f>IF(AS76="","-",IF(AS76&gt;=AS$5,"Yes","No"))</f>
        <v>-</v>
      </c>
      <c r="EF76" s="10" t="str">
        <f>IF(OR(AK76="",BC76=""),"-",IF(AK76&gt;=BC76+10,"Yes","No"))</f>
        <v>No</v>
      </c>
      <c r="EG76" s="10" t="str">
        <f>IF(OR(AL76="",BD76=""),"-",IF(AL76&gt;=BD76+10,"Yes","No"))</f>
        <v>No</v>
      </c>
      <c r="EH76" s="10" t="str">
        <f>IF(OR(AM76="",BE76=""),"-",IF(AM76&gt;=BE76+10,"Yes","No"))</f>
        <v>No</v>
      </c>
      <c r="EI76" s="10" t="str">
        <f>IF(OR(AN76="",BF76=""),"-",IF(AN76&gt;=BF76+10,"Yes","No"))</f>
        <v>No</v>
      </c>
      <c r="EJ76" s="10" t="str">
        <f>IF(OR(AO76="",BG76=""),"-",IF(AO76&gt;=BG76+10,"Yes","No"))</f>
        <v>No</v>
      </c>
      <c r="EK76" s="10" t="str">
        <f>IF(OR(AP76="",BH76=""),"-",IF(AP76&gt;=BH76+10,"Yes","No"))</f>
        <v>No</v>
      </c>
      <c r="EL76" s="10" t="str">
        <f>IF(OR(AQ76="",BI76=""),"-",IF(AQ76&gt;=BI76+10,"Yes","No"))</f>
        <v>No</v>
      </c>
      <c r="EM76" s="10" t="str">
        <f>IF(OR(AR76="",BJ76=""),"-",IF(AR76&gt;=BJ76+10,"Yes","No"))</f>
        <v>No</v>
      </c>
      <c r="EN76" s="10" t="str">
        <f>IF(OR(AS76="",BK76=""),"-",IF(AS76&gt;=BK76+10,"Yes","No"))</f>
        <v>-</v>
      </c>
      <c r="EO76" s="10" t="str">
        <f>IF(OR(AK76="",BC76=""),"-",IF(AK76&gt;=(200-BC76)*0.1+BC76,"Yes","No"))</f>
        <v>No</v>
      </c>
      <c r="EP76" s="10" t="str">
        <f>IF(OR(AL76="",BD76=""),"-",IF(AL76&gt;=(200-BD76)*0.1+BD76,"Yes","No"))</f>
        <v>No</v>
      </c>
      <c r="EQ76" s="10" t="str">
        <f>IF(OR(AM76="",BE76=""),"-",IF(AM76&gt;=(200-BE76)*0.1+BE76,"Yes","No"))</f>
        <v>No</v>
      </c>
      <c r="ER76" s="10" t="str">
        <f>IF(OR(AN76="",BF76=""),"-",IF(AN76&gt;=(200-BF76)*0.1+BF76,"Yes","No"))</f>
        <v>No</v>
      </c>
      <c r="ES76" s="10" t="str">
        <f>IF(OR(AO76="",BG76=""),"-",IF(AO76&gt;=(200-BG76)*0.1+BG76,"Yes","No"))</f>
        <v>No</v>
      </c>
      <c r="ET76" s="10" t="str">
        <f>IF(OR(AP76="",BH76=""),"-",IF(AP76&gt;=(200-BH76)*0.1+BH76,"Yes","No"))</f>
        <v>No</v>
      </c>
      <c r="EU76" s="10" t="str">
        <f>IF(OR(AQ76="",BI76=""),"-",IF(AQ76&gt;=(200-BI76)*0.1+BI76,"Yes","No"))</f>
        <v>No</v>
      </c>
      <c r="EV76" s="10" t="str">
        <f>IF(OR(AR76="",BJ76=""),"-",IF(AR76&gt;=(200-BJ76)*0.1+BJ76,"Yes","No"))</f>
        <v>No</v>
      </c>
      <c r="EW76" s="10" t="str">
        <f>IF(OR(AS76="",BK76=""),"-",IF(AS76&gt;=(200-BK76)*0.1+BK76,"Yes","No"))</f>
        <v>-</v>
      </c>
      <c r="EX76" s="8" t="str">
        <f>IF(DN76="","-",IF(DN76&gt;DN$4,"Yes","No"))</f>
        <v>Yes</v>
      </c>
      <c r="EY76" s="8" t="str">
        <f>IF(DO76="","-",IF(DO76&gt;DO$4,"Yes","No"))</f>
        <v>Yes</v>
      </c>
      <c r="EZ76" s="8" t="str">
        <f>IF(DP76="","-",IF(DP76&gt;DP$4,"Yes","No"))</f>
        <v>No</v>
      </c>
      <c r="FA76" s="8" t="str">
        <f>IF(DQ76="","-",IF(DQ76&gt;DQ$4,"Yes","No"))</f>
        <v>Yes</v>
      </c>
      <c r="FB76" s="8" t="str">
        <f>IF(DR76="","-",IF(DR76&gt;DR$4,"Yes","No"))</f>
        <v>No</v>
      </c>
      <c r="FC76" s="8" t="str">
        <f>IF(DS76="","-",IF(DS76&gt;DS$4,"Yes","No"))</f>
        <v>Yes</v>
      </c>
      <c r="FD76" s="8" t="str">
        <f>IF(DT76="","-",IF(DT76&gt;DT$4,"Yes","No"))</f>
        <v>No</v>
      </c>
      <c r="FE76" s="8" t="str">
        <f>IF(DU76="","-",IF(DU76&gt;DU$4,"Yes","No"))</f>
        <v>Yes</v>
      </c>
      <c r="FF76" s="8" t="str">
        <f>IF(DV76="","-",IF(DV76&gt;DV$4,"Yes","No"))</f>
        <v>-</v>
      </c>
      <c r="FG76" s="22" t="s">
        <v>18</v>
      </c>
      <c r="FH76" s="22" t="s">
        <v>17</v>
      </c>
      <c r="FI76" s="22" t="s">
        <v>18</v>
      </c>
      <c r="FJ76" s="22" t="s">
        <v>18</v>
      </c>
      <c r="FK76" s="22" t="s">
        <v>18</v>
      </c>
      <c r="FL76" s="22" t="s">
        <v>18</v>
      </c>
      <c r="FM76" s="22" t="s">
        <v>18</v>
      </c>
      <c r="FN76" s="22" t="s">
        <v>18</v>
      </c>
      <c r="FO76" s="22" t="s">
        <v>16</v>
      </c>
      <c r="FP76" s="22" t="str">
        <f>IF(AT76="","-",IF(AT76&gt;=AT$5,"Yes","No"))</f>
        <v>Yes</v>
      </c>
      <c r="FQ76" s="22" t="str">
        <f>IF(AU76="","-",IF(AU76&gt;=AU$5,"Yes","No"))</f>
        <v>-</v>
      </c>
      <c r="FR76" s="22" t="str">
        <f>IF(AV76="","-",IF(AV76&gt;=AV$5,"Yes","No"))</f>
        <v>-</v>
      </c>
      <c r="FS76" s="22" t="str">
        <f>IF(AW76="","-",IF(AW76&gt;=AW$5,"Yes","No"))</f>
        <v>No</v>
      </c>
      <c r="FT76" s="22" t="str">
        <f>IF(AX76="","-",IF(AX76&gt;=AX$5,"Yes","No"))</f>
        <v>No</v>
      </c>
      <c r="FU76" s="22" t="str">
        <f>IF(AY76="","-",IF(AY76&gt;=AY$5,"Yes","No"))</f>
        <v>-</v>
      </c>
      <c r="FV76" s="22" t="str">
        <f>IF(AZ76="","-",IF(AZ76&gt;=AZ$5,"Yes","No"))</f>
        <v>Yes</v>
      </c>
      <c r="FW76" s="22" t="str">
        <f>IF(BA76="","-",IF(BA76&gt;=BA$5,"Yes","No"))</f>
        <v>No</v>
      </c>
      <c r="FX76" s="22" t="str">
        <f>IF(BB76="","-",IF(BB76&gt;=BB$5,"Yes","No"))</f>
        <v>-</v>
      </c>
      <c r="FY76" s="10" t="str">
        <f>IF(OR(AT76="",BL76=""),"-",IF(AT76&gt;=BL76+10,"Yes","No"))</f>
        <v>No</v>
      </c>
      <c r="FZ76" s="10" t="str">
        <f>IF(OR(AU76="",BM76=""),"-",IF(AU76&gt;=BM76+10,"Yes","No"))</f>
        <v>-</v>
      </c>
      <c r="GA76" s="10" t="str">
        <f>IF(OR(AV76="",BN76=""),"-",IF(AV76&gt;=BN76+10,"Yes","No"))</f>
        <v>-</v>
      </c>
      <c r="GB76" s="10" t="str">
        <f>IF(OR(AW76="",BO76=""),"-",IF(AW76&gt;=BO76+10,"Yes","No"))</f>
        <v>No</v>
      </c>
      <c r="GC76" s="10" t="str">
        <f>IF(OR(AX76="",BP76=""),"-",IF(AX76&gt;=BP76+10,"Yes","No"))</f>
        <v>No</v>
      </c>
      <c r="GD76" s="10" t="str">
        <f>IF(OR(AY76="",BQ76=""),"-",IF(AY76&gt;=BQ76+10,"Yes","No"))</f>
        <v>-</v>
      </c>
      <c r="GE76" s="10" t="str">
        <f>IF(OR(AZ76="",BR76=""),"-",IF(AZ76&gt;=BR76+10,"Yes","No"))</f>
        <v>No</v>
      </c>
      <c r="GF76" s="10" t="str">
        <f>IF(OR(BA76="",BS76=""),"-",IF(BA76&gt;=BS76+10,"Yes","No"))</f>
        <v>No</v>
      </c>
      <c r="GG76" s="10" t="str">
        <f>IF(OR(BB76="",BT76=""),"-",IF(BB76&gt;=BT76+10,"Yes","No"))</f>
        <v>-</v>
      </c>
      <c r="GH76" s="10" t="str">
        <f>IF(OR(AT76="",BL76=""),"-",IF(AT76&gt;=(200-BL76)*0.1+BL76,"Yes","No"))</f>
        <v>No</v>
      </c>
      <c r="GI76" s="10" t="str">
        <f>IF(OR(AU76="",BM76=""),"-",IF(AU76&gt;=(200-BM76)*0.1+BM76,"Yes","No"))</f>
        <v>-</v>
      </c>
      <c r="GJ76" s="10" t="str">
        <f>IF(OR(AV76="",BN76=""),"-",IF(AV76&gt;=(200-BN76)*0.1+BN76,"Yes","No"))</f>
        <v>-</v>
      </c>
      <c r="GK76" s="10" t="str">
        <f>IF(OR(AW76="",BO76=""),"-",IF(AW76&gt;=(200-BO76)*0.1+BO76,"Yes","No"))</f>
        <v>No</v>
      </c>
      <c r="GL76" s="10" t="str">
        <f>IF(OR(AX76="",BP76=""),"-",IF(AX76&gt;=(200-BP76)*0.1+BP76,"Yes","No"))</f>
        <v>No</v>
      </c>
      <c r="GM76" s="10" t="str">
        <f>IF(OR(AY76="",BQ76=""),"-",IF(AY76&gt;=(200-BQ76)*0.1+BQ76,"Yes","No"))</f>
        <v>-</v>
      </c>
      <c r="GN76" s="10" t="str">
        <f>IF(OR(AZ76="",BR76=""),"-",IF(AZ76&gt;=(200-BR76)*0.1+BR76,"Yes","No"))</f>
        <v>No</v>
      </c>
      <c r="GO76" s="10" t="str">
        <f>IF(OR(BA76="",BS76=""),"-",IF(BA76&gt;=(200-BS76)*0.1+BS76,"Yes","No"))</f>
        <v>No</v>
      </c>
      <c r="GP76" s="10" t="str">
        <f>IF(OR(BB76="",BT76=""),"-",IF(BB76&gt;=(200-BT76)*0.1+BT76,"Yes","No"))</f>
        <v>-</v>
      </c>
      <c r="GQ76" s="22" t="s">
        <v>18</v>
      </c>
      <c r="GR76" s="22" t="s">
        <v>16</v>
      </c>
      <c r="GS76" s="22" t="s">
        <v>17</v>
      </c>
      <c r="GT76" s="22" t="s">
        <v>18</v>
      </c>
      <c r="GU76" s="22" t="s">
        <v>18</v>
      </c>
      <c r="GV76" s="22" t="s">
        <v>16</v>
      </c>
      <c r="GW76" s="22" t="s">
        <v>18</v>
      </c>
      <c r="GX76" s="22" t="s">
        <v>18</v>
      </c>
      <c r="GY76" s="22" t="s">
        <v>16</v>
      </c>
      <c r="GZ76" s="8" t="str">
        <f>IF(BU76="-","-",IF(BU76&gt;BU$6,"Yes","No"))</f>
        <v>No</v>
      </c>
      <c r="HA76" s="8" t="str">
        <f>IF(BV76="-","-",IF(BV76&gt;BV$6,"Yes","No"))</f>
        <v>-</v>
      </c>
      <c r="HB76" s="8" t="str">
        <f>IF(BW76="-","-",IF(BW76&gt;BW$6,"Yes","No"))</f>
        <v>No</v>
      </c>
      <c r="HC76" s="8" t="str">
        <f>IF(BX76="-","-",IF(BX76&gt;BX$6,"Yes","No"))</f>
        <v>No</v>
      </c>
      <c r="HD76" s="8" t="str">
        <f>IF(BY76="-","-",IF(BY76&gt;BY$6,"Yes","No"))</f>
        <v>No</v>
      </c>
      <c r="HE76" s="8" t="str">
        <f>IF(BZ76="-","-",IF(BZ76&gt;BZ$6,"Yes","No"))</f>
        <v>-</v>
      </c>
      <c r="HF76" s="8" t="str">
        <f>IF(CA76="-","-",IF(CA76&gt;CA$6,"Yes","No"))</f>
        <v>Yes</v>
      </c>
      <c r="HG76" s="8" t="str">
        <f>IF(CB76="-","-",IF(CB76&gt;CB$6,"Yes","No"))</f>
        <v>No</v>
      </c>
      <c r="HH76" s="8" t="str">
        <f>IF(CC76="-","-",IF(CC76&gt;CC$6,"Yes","No"))</f>
        <v>-</v>
      </c>
      <c r="HI76" s="8" t="str">
        <f>IF(CD76="-","-",IF(CD76&gt;CD$6,"Yes","No"))</f>
        <v>No</v>
      </c>
      <c r="HJ76" s="8" t="str">
        <f>IF(CE76="-","-",IF(CE76&gt;CE$6,"Yes","No"))</f>
        <v>-</v>
      </c>
      <c r="HK76" s="8" t="str">
        <f>IF(CF76="-","-",IF(CF76&gt;CF$6,"Yes","No"))</f>
        <v>-</v>
      </c>
      <c r="HL76" s="8" t="str">
        <f>IF(CG76="-","-",IF(CG76&gt;CG$6,"Yes","No"))</f>
        <v>No</v>
      </c>
      <c r="HM76" s="8" t="str">
        <f>IF(CH76="-","-",IF(CH76&gt;CH$6,"Yes","No"))</f>
        <v>No</v>
      </c>
      <c r="HN76" s="8" t="str">
        <f>IF(CI76="-","-",IF(CI76&gt;CI$6,"Yes","No"))</f>
        <v>-</v>
      </c>
      <c r="HO76" s="8" t="str">
        <f>IF(CJ76="-","-",IF(CJ76&gt;CJ$6,"Yes","No"))</f>
        <v>Yes</v>
      </c>
      <c r="HP76" s="8" t="str">
        <f>IF(CK76="-","-",IF(CK76&gt;CK$6,"Yes","No"))</f>
        <v>No</v>
      </c>
      <c r="HQ76" s="8" t="str">
        <f>IF(CL76="-","-",IF(CL76&gt;CL$6,"Yes","No"))</f>
        <v>-</v>
      </c>
      <c r="HR76" s="22" t="str">
        <f>IF(BU76="-","-",IF(BU76&gt;=BU$5,"Yes","No"))</f>
        <v>No</v>
      </c>
      <c r="HS76" s="22" t="str">
        <f>IF(BV76="-","-",IF(BV76&gt;=BV$5,"Yes","No"))</f>
        <v>-</v>
      </c>
      <c r="HT76" s="22" t="str">
        <f>IF(BW76="-","-",IF(BW76&gt;=BW$5,"Yes","No"))</f>
        <v>Yes</v>
      </c>
      <c r="HU76" s="22" t="str">
        <f>IF(BX76="-","-",IF(BX76&gt;=BX$5,"Yes","No"))</f>
        <v>No</v>
      </c>
      <c r="HV76" s="22" t="str">
        <f>IF(BY76="-","-",IF(BY76&gt;=BY$5,"Yes","No"))</f>
        <v>No</v>
      </c>
      <c r="HW76" s="22" t="str">
        <f>IF(BZ76="-","-",IF(BZ76&gt;=BZ$5,"Yes","No"))</f>
        <v>-</v>
      </c>
      <c r="HX76" s="22" t="str">
        <f>IF(CA76="-","-",IF(CA76&gt;=CA$5,"Yes","No"))</f>
        <v>Yes</v>
      </c>
      <c r="HY76" s="22" t="str">
        <f>IF(CB76="-","-",IF(CB76&gt;=CB$5,"Yes","No"))</f>
        <v>No</v>
      </c>
      <c r="HZ76" s="22" t="str">
        <f>IF(CC76="-","-",IF(CC76&gt;=CC$5,"Yes","No"))</f>
        <v>-</v>
      </c>
      <c r="IA76" s="22" t="str">
        <f>IF(CD76="-","-",IF(CD76&gt;=BU$5,"Yes","No"))</f>
        <v>Yes</v>
      </c>
      <c r="IB76" s="22" t="str">
        <f>IF(CE76="-","-",IF(CE76&gt;=BV$5,"Yes","No"))</f>
        <v>-</v>
      </c>
      <c r="IC76" s="22" t="str">
        <f>IF(CF76="-","-",IF(CF76&gt;=BW$5,"Yes","No"))</f>
        <v>-</v>
      </c>
      <c r="ID76" s="22" t="str">
        <f>IF(CG76="-","-",IF(CG76&gt;=BX$5,"Yes","No"))</f>
        <v>No</v>
      </c>
      <c r="IE76" s="22" t="str">
        <f>IF(CH76="-","-",IF(CH76&gt;=BY$5,"Yes","No"))</f>
        <v>No</v>
      </c>
      <c r="IF76" s="22" t="str">
        <f>IF(CI76="-","-",IF(CI76&gt;=BZ$5,"Yes","No"))</f>
        <v>-</v>
      </c>
      <c r="IG76" s="22" t="str">
        <f>IF(CJ76="-","-",IF(CJ76&gt;=CA$5,"Yes","No"))</f>
        <v>Yes</v>
      </c>
      <c r="IH76" s="22" t="str">
        <f>IF(CK76="-","-",IF(CK76&gt;=CB$5,"Yes","No"))</f>
        <v>No</v>
      </c>
      <c r="II76" s="22" t="str">
        <f>IF(CL76="-","-",IF(CL76&gt;=CC$5,"Yes","No"))</f>
        <v>-</v>
      </c>
      <c r="IJ76" s="22" t="str">
        <f>IF(OR(BU76="-",CM76="-"),"-",IF(BU76&gt;=CM76+10,"Yes","No"))</f>
        <v>No</v>
      </c>
      <c r="IK76" s="22" t="str">
        <f>IF(OR(BV76="-",CN76="-"),"-",IF(BV76&gt;=CN76+10,"Yes","No"))</f>
        <v>-</v>
      </c>
      <c r="IL76" s="22" t="str">
        <f>IF(OR(BW76="-",CO76="-"),"-",IF(BW76&gt;=CO76+10,"Yes","No"))</f>
        <v>-</v>
      </c>
      <c r="IM76" s="22" t="str">
        <f>IF(OR(BX76="-",CP76="-"),"-",IF(BX76&gt;=CP76+10,"Yes","No"))</f>
        <v>No</v>
      </c>
      <c r="IN76" s="22" t="str">
        <f>IF(OR(BY76="-",CQ76="-"),"-",IF(BY76&gt;=CQ76+10,"Yes","No"))</f>
        <v>No</v>
      </c>
      <c r="IO76" s="22" t="str">
        <f>IF(OR(BZ76="-",CR76="-"),"-",IF(BZ76&gt;=CR76+10,"Yes","No"))</f>
        <v>-</v>
      </c>
      <c r="IP76" s="22" t="str">
        <f>IF(OR(CA76="-",CS76="-"),"-",IF(CA76&gt;=CS76+10,"Yes","No"))</f>
        <v>No</v>
      </c>
      <c r="IQ76" s="22" t="str">
        <f>IF(OR(CB76="-",CT76="-"),"-",IF(CB76&gt;=CT76+10,"Yes","No"))</f>
        <v>No</v>
      </c>
      <c r="IR76" s="22" t="str">
        <f>IF(OR(CC76="-",CU76="-"),"-",IF(CC76&gt;=CU76+10,"Yes","No"))</f>
        <v>-</v>
      </c>
      <c r="IS76" s="22" t="str">
        <f>IF(OR(CD76="-",CV76="-"),"-",IF(CD76&gt;=CV76+10,"Yes","No"))</f>
        <v>No</v>
      </c>
      <c r="IT76" s="22" t="str">
        <f>IF(OR(CE76="-",CW76="-"),"-",IF(CE76&gt;=CW76+10,"Yes","No"))</f>
        <v>-</v>
      </c>
      <c r="IU76" s="22" t="str">
        <f>IF(OR(CF76="-",CX76="-"),"-",IF(CF76&gt;=CX76+10,"Yes","No"))</f>
        <v>-</v>
      </c>
      <c r="IV76" s="22" t="str">
        <f>IF(OR(CG76="-",CY76="-"),"-",IF(CG76&gt;=CY76+10,"Yes","No"))</f>
        <v>No</v>
      </c>
      <c r="IW76" s="22" t="str">
        <f>IF(OR(CH76="-",CZ76="-"),"-",IF(CH76&gt;=CZ76+10,"Yes","No"))</f>
        <v>No</v>
      </c>
      <c r="IX76" s="22" t="str">
        <f>IF(OR(CI76="-",DA76="-"),"-",IF(CI76&gt;=DA76+10,"Yes","No"))</f>
        <v>-</v>
      </c>
      <c r="IY76" s="22" t="str">
        <f>IF(OR(CJ76="-",DB76="-"),"-",IF(CJ76&gt;=DB76+10,"Yes","No"))</f>
        <v>No</v>
      </c>
      <c r="IZ76" s="22" t="str">
        <f>IF(OR(CK76="-",DC76="-"),"-",IF(CK76&gt;=DC76+10,"Yes","No"))</f>
        <v>No</v>
      </c>
      <c r="JA76" s="22" t="str">
        <f>IF(OR(CL76="-",DD76="-"),"-",IF(CL76&gt;=DD76+10,"Yes","No"))</f>
        <v>-</v>
      </c>
      <c r="JB76" s="22" t="str">
        <f>IF(OR(BU76="-",DE76="-"),"-",IF(BU76&gt;=DE76+10,"Yes","No"))</f>
        <v>No</v>
      </c>
      <c r="JC76" s="22" t="str">
        <f>IF(OR(BV76="-",DF76="-"),"-",IF(BV76&gt;=DF76+10,"Yes","No"))</f>
        <v>-</v>
      </c>
      <c r="JD76" s="22" t="str">
        <f>IF(OR(BW76="-",DG76="-"),"-",IF(BW76&gt;=DG76+10,"Yes","No"))</f>
        <v>Yes</v>
      </c>
      <c r="JE76" s="22" t="str">
        <f>IF(OR(BX76="-",DH76="-"),"-",IF(BX76&gt;=DH76+10,"Yes","No"))</f>
        <v>Yes</v>
      </c>
      <c r="JF76" s="22" t="str">
        <f>IF(OR(BY76="-",DI76="-"),"-",IF(BY76&gt;=DI76+10,"Yes","No"))</f>
        <v>Yes</v>
      </c>
      <c r="JG76" s="22" t="str">
        <f>IF(OR(BZ76="-",DJ76="-"),"-",IF(BZ76&gt;=DJ76+10,"Yes","No"))</f>
        <v>-</v>
      </c>
      <c r="JH76" s="22" t="str">
        <f>IF(OR(CA76="-",DK76="-"),"-",IF(CA76&gt;=DK76+10,"Yes","No"))</f>
        <v>No</v>
      </c>
      <c r="JI76" s="22" t="str">
        <f>IF(OR(CB76="-",DL76="-"),"-",IF(CB76&gt;=DL76+10,"Yes","No"))</f>
        <v>Yes</v>
      </c>
      <c r="JJ76" s="22" t="str">
        <f>IF(OR(CC76="-",DM76="-"),"-",IF(CC76&gt;=DM76+10,"Yes","No"))</f>
        <v>-</v>
      </c>
      <c r="JK76" s="23" t="str">
        <f>IF(OR(BU76="-",CM76="-"),"-",IF(BU76&gt;=(100-CM76)*0.1+CM76,"Yes","No"))</f>
        <v>No</v>
      </c>
      <c r="JL76" s="23" t="str">
        <f>IF(OR(BV76="-",CN76="-"),"-",IF(BV76&gt;=(100-CN76)*0.1+CN76,"Yes","No"))</f>
        <v>-</v>
      </c>
      <c r="JM76" s="23" t="str">
        <f>IF(OR(BW76="-",CO76="-"),"-",IF(BW76&gt;=(100-CO76)*0.1+CO76,"Yes","No"))</f>
        <v>-</v>
      </c>
      <c r="JN76" s="23" t="str">
        <f>IF(OR(BX76="-",CP76="-"),"-",IF(BX76&gt;=(100-CP76)*0.1+CP76,"Yes","No"))</f>
        <v>Yes</v>
      </c>
      <c r="JO76" s="23" t="str">
        <f>IF(OR(BY76="-",CQ76="-"),"-",IF(BY76&gt;=(100-CQ76)*0.1+CQ76,"Yes","No"))</f>
        <v>Yes</v>
      </c>
      <c r="JP76" s="23" t="str">
        <f>IF(OR(BZ76="-",CR76="-"),"-",IF(BZ76&gt;=(100-CR76)*0.1+CR76,"Yes","No"))</f>
        <v>-</v>
      </c>
      <c r="JQ76" s="23" t="str">
        <f>IF(OR(CA76="-",CS76="-"),"-",IF(CA76&gt;=(100-CS76)*0.1+CS76,"Yes","No"))</f>
        <v>No</v>
      </c>
      <c r="JR76" s="23" t="str">
        <f>IF(OR(CB76="-",CT76="-"),"-",IF(CB76&gt;=(100-CT76)*0.1+CT76,"Yes","No"))</f>
        <v>Yes</v>
      </c>
      <c r="JS76" s="23" t="str">
        <f>IF(OR(CC76="-",CU76="-"),"-",IF(CC76&gt;=(100-CU76)*0.1+CU76,"Yes","No"))</f>
        <v>-</v>
      </c>
      <c r="JT76" s="22" t="s">
        <v>18</v>
      </c>
      <c r="JU76" s="22" t="s">
        <v>16</v>
      </c>
      <c r="JV76" s="22" t="s">
        <v>17</v>
      </c>
      <c r="JW76" s="22" t="s">
        <v>17</v>
      </c>
      <c r="JX76" s="22" t="s">
        <v>17</v>
      </c>
      <c r="JY76" s="22" t="s">
        <v>16</v>
      </c>
      <c r="JZ76" s="22" t="s">
        <v>18</v>
      </c>
      <c r="KA76" s="22" t="s">
        <v>17</v>
      </c>
      <c r="KB76" s="22" t="s">
        <v>16</v>
      </c>
      <c r="KC76" s="23" t="str">
        <f>IF(OR(J76="yes",AK76=""),"-",IF(AK76&gt;AK$4,"Yes","No"))</f>
        <v>Yes</v>
      </c>
      <c r="KD76" s="23" t="str">
        <f>IF(OR(K76="yes",AL76=""),"-",IF(AL76&gt;AL$4,"Yes","No"))</f>
        <v>Yes</v>
      </c>
      <c r="KE76" s="23" t="str">
        <f>IF(OR(L76="yes",AM76=""),"-",IF(AM76&gt;AM$4,"Yes","No"))</f>
        <v>Yes</v>
      </c>
      <c r="KF76" s="23" t="str">
        <f>IF(OR(M76="yes",AN76=""),"-",IF(AN76&gt;AN$4,"Yes","No"))</f>
        <v>Yes</v>
      </c>
      <c r="KG76" s="23" t="str">
        <f>IF(OR(N76="yes",AO76=""),"-",IF(AO76&gt;AO$4,"Yes","No"))</f>
        <v>Yes</v>
      </c>
      <c r="KH76" s="23" t="str">
        <f>IF(OR(O76="yes",AP76=""),"-",IF(AP76&gt;AP$4,"Yes","No"))</f>
        <v>Yes</v>
      </c>
      <c r="KI76" s="23" t="str">
        <f>IF(OR(P76="yes",AQ76=""),"-",IF(AQ76&gt;AQ$4,"Yes","No"))</f>
        <v>Yes</v>
      </c>
      <c r="KJ76" s="23" t="str">
        <f>IF(OR(Q76="yes",AR76=""),"-",IF(AR76&gt;AR$4,"Yes","No"))</f>
        <v>-</v>
      </c>
      <c r="KK76" s="23" t="str">
        <f>IF(OR(R76="yes",AS76=""),"-",IF(AS76&gt;AS$4,"Yes","No"))</f>
        <v>-</v>
      </c>
      <c r="KL76" s="23" t="str">
        <f>IF(OR(S76="yes",AT76=""),"-",IF(AT76&gt;AT$4,"Yes","No"))</f>
        <v>Yes</v>
      </c>
      <c r="KM76" s="23" t="str">
        <f>IF(OR(T76="yes",AU76=""),"-",IF(AU76&gt;AU$4,"Yes","No"))</f>
        <v>-</v>
      </c>
      <c r="KN76" s="23" t="str">
        <f>IF(OR(U76="yes",AV76=""),"-",IF(AV76&gt;AV$4,"Yes","No"))</f>
        <v>-</v>
      </c>
      <c r="KO76" s="23" t="str">
        <f>IF(OR(V76="yes",AW76=""),"-",IF(AW76&gt;AW$4,"Yes","No"))</f>
        <v>No</v>
      </c>
      <c r="KP76" s="23" t="str">
        <f>IF(OR(W76="yes",AX76=""),"-",IF(AX76&gt;AX$4,"Yes","No"))</f>
        <v>No</v>
      </c>
      <c r="KQ76" s="23" t="str">
        <f>IF(OR(X76="yes",AY76=""),"-",IF(AY76&gt;AY$4,"Yes","No"))</f>
        <v>-</v>
      </c>
      <c r="KR76" s="23" t="str">
        <f>IF(OR(Y76="yes",AZ76=""),"-",IF(AZ76&gt;AZ$4,"Yes","No"))</f>
        <v>Yes</v>
      </c>
      <c r="KS76" s="23" t="str">
        <f>IF(OR(Z76="yes",BA76=""),"-",IF(BA76&gt;BA$4,"Yes","No"))</f>
        <v>No</v>
      </c>
      <c r="KT76" s="23" t="str">
        <f>IF(OR(AA76="yes",BB76=""),"-",IF(BB76&gt;BB$4,"Yes","No"))</f>
        <v>-</v>
      </c>
      <c r="KU76" s="23" t="str">
        <f>IF(OR(AB76="yes",AND(BU76="-",CD76="-")),"-",IF(OR(BU76&gt;BU$4,CD76&gt;BU$4),"Yes","No"))</f>
        <v>Yes</v>
      </c>
      <c r="KV76" s="23" t="str">
        <f>IF(OR(AC76="yes",AND(BV76="-",CE76="-")),"-",IF(OR(BV76&gt;BV$4,CE76&gt;BV$4),"Yes","No"))</f>
        <v>-</v>
      </c>
      <c r="KW76" s="23" t="str">
        <f>IF(OR(AD76="yes",AND(BW76="-",CF76="-")),"-",IF(OR(BW76&gt;BW$4,CF76&gt;BW$4),"Yes","No"))</f>
        <v>Yes</v>
      </c>
      <c r="KX76" s="23" t="str">
        <f>IF(OR(AE76="yes",AND(BX76="-",CG76="-")),"-",IF(OR(BX76&gt;BX$4,CG76&gt;BX$4),"Yes","No"))</f>
        <v>No</v>
      </c>
      <c r="KY76" s="23" t="str">
        <f>IF(OR(AF76="yes",AND(BY76="-",CH76="-")),"-",IF(OR(BY76&gt;BY$4,CH76&gt;BY$4),"Yes","No"))</f>
        <v>Yes</v>
      </c>
      <c r="KZ76" s="23" t="str">
        <f>IF(OR(AG76="yes",AND(BZ76="-",CI76="-")),"-",IF(OR(BZ76&gt;BZ$4,CI76&gt;BZ$4),"Yes","No"))</f>
        <v>-</v>
      </c>
      <c r="LA76" s="23" t="str">
        <f>IF(OR(AH76="yes",AND(CA76="-",CJ76="-")),"-",IF(OR(CA76&gt;CA$4,CJ76&gt;CA$4),"Yes","No"))</f>
        <v>Yes</v>
      </c>
      <c r="LB76" s="23" t="str">
        <f>IF(OR(AI76="yes",AND(CB76="-",CK76="-")),"-",IF(OR(CB76&gt;CB$4,CK76&gt;CB$4),"Yes","No"))</f>
        <v>Yes</v>
      </c>
      <c r="LC76" s="23" t="str">
        <f>IF(OR(AJ76="yes",AND(CC76="-",CL76="-")),"-",IF(OR(CC76&gt;CC$4,CL76&gt;CC$4),"Yes","No"))</f>
        <v>-</v>
      </c>
      <c r="LD76" s="23" t="str">
        <f>IF(AK76="","-",IF(OR(DW76="yes",EF76="yes",EO76="yes",EX76="yes",FG76="yes",GZ76="yes",HI76="yes",KC76="yes"),"Yes","No"))</f>
        <v>Yes</v>
      </c>
      <c r="LE76" s="23" t="str">
        <f>IF(AL76="","-",IF(OR(DX76="yes",EG76="yes",EP76="yes",EY76="yes",FH76="yes",HA76="yes",HJ76="yes",KD76="yes"),"Yes","No"))</f>
        <v>Yes</v>
      </c>
      <c r="LF76" s="23" t="str">
        <f>IF(AM76="","-",IF(OR(DY76="yes",EH76="yes",EQ76="yes",EZ76="yes",FI76="yes",HB76="yes",HK76="yes",KE76="yes"),"Yes","No"))</f>
        <v>Yes</v>
      </c>
      <c r="LG76" s="23" t="str">
        <f>IF(AN76="","-",IF(OR(DZ76="yes",EI76="yes",ER76="yes",FA76="yes",FJ76="yes",HC76="yes",HL76="yes",KF76="yes"),"Yes","No"))</f>
        <v>Yes</v>
      </c>
      <c r="LH76" s="23" t="str">
        <f>IF(AO76="","-",IF(OR(EA76="yes",EJ76="yes",ES76="yes",FB76="yes",FK76="yes",HD76="yes",HM76="yes",KG76="yes"),"Yes","No"))</f>
        <v>Yes</v>
      </c>
      <c r="LI76" s="23" t="str">
        <f>IF(AP76="","-",IF(OR(EB76="yes",EK76="yes",ET76="yes",FC76="yes",FL76="yes",HE76="yes",HN76="yes",KH76="yes"),"Yes","No"))</f>
        <v>Yes</v>
      </c>
      <c r="LJ76" s="23" t="str">
        <f>IF(AQ76="","-",IF(OR(EC76="yes",EL76="yes",EU76="yes",FD76="yes",FM76="yes",HF76="yes",HO76="yes",KI76="yes"),"Yes","No"))</f>
        <v>Yes</v>
      </c>
      <c r="LK76" s="23" t="str">
        <f>IF(AR76="","-",IF(OR(ED76="yes",EM76="yes",EV76="yes",FE76="yes",FN76="yes",HG76="yes",HP76="yes",KJ76="yes"),"Yes","No"))</f>
        <v>Yes</v>
      </c>
      <c r="LL76" s="23" t="str">
        <f>IF(AS76="","-",IF(OR(EE76="yes",EN76="yes",EW76="yes",FF76="yes",FO76="yes",HH76="yes",HQ76="yes",KK76="yes"),"Yes","No"))</f>
        <v>-</v>
      </c>
      <c r="LM76" s="23" t="str">
        <f>IF(AT76="","-",IF(OR(FP76="Yes",FY76="Yes",GH76="Yes",GQ76="Yes",GZ76="Yes",HI76="Yes",KL76="yes"),"Yes","No"))</f>
        <v>Yes</v>
      </c>
      <c r="LN76" s="23" t="str">
        <f>IF(AU76="","-",IF(OR(FQ76="Yes",FZ76="Yes",GI76="Yes",GR76="Yes",HA76="Yes",HJ76="Yes",KM76="yes"),"Yes","No"))</f>
        <v>-</v>
      </c>
      <c r="LO76" s="23" t="str">
        <f>IF(AV76="","-",IF(OR(FR76="Yes",GA76="Yes",GJ76="Yes",GS76="Yes",HB76="Yes",HK76="Yes",KN76="yes"),"Yes","No"))</f>
        <v>-</v>
      </c>
      <c r="LP76" s="23" t="str">
        <f>IF(AW76="","-",IF(OR(FS76="Yes",GB76="Yes",GK76="Yes",GT76="Yes",HC76="Yes",HL76="Yes",KO76="yes"),"Yes","No"))</f>
        <v>No</v>
      </c>
      <c r="LQ76" s="23" t="str">
        <f>IF(AX76="","-",IF(OR(FT76="Yes",GC76="Yes",GL76="Yes",GU76="Yes",HD76="Yes",HM76="Yes",KP76="yes"),"Yes","No"))</f>
        <v>No</v>
      </c>
      <c r="LR76" s="23" t="str">
        <f>IF(AY76="","-",IF(OR(FU76="Yes",GD76="Yes",GM76="Yes",GV76="Yes",HE76="Yes",HN76="Yes",KQ76="yes"),"Yes","No"))</f>
        <v>-</v>
      </c>
      <c r="LS76" s="23" t="str">
        <f>IF(AZ76="","-",IF(OR(FV76="Yes",GE76="Yes",GN76="Yes",GW76="Yes",HF76="Yes",HO76="Yes",KR76="yes"),"Yes","No"))</f>
        <v>Yes</v>
      </c>
      <c r="LT76" s="23" t="str">
        <f>IF(BA76="","-",IF(OR(FW76="Yes",GF76="Yes",GO76="Yes",GX76="Yes",HG76="Yes",HP76="Yes",KS76="yes"),"Yes","No"))</f>
        <v>No</v>
      </c>
      <c r="LU76" s="23" t="str">
        <f>IF(BB76="","-",IF(OR(FX76="Yes",GG76="Yes",GP76="Yes",GY76="Yes",HH76="Yes",HQ76="Yes",KT76="yes"),"Yes","No"))</f>
        <v>-</v>
      </c>
      <c r="LV76" s="23" t="str">
        <f>IF(AND(BU76="-",CD76="-"),"-",IF(OR(GZ76="Yes",HI76="Yes",HR76="Yes",IA76="Yes",IJ76="Yes",IS76="Yes",JB76="Yes",JK76="Yes",JT76="Yes",KU76="yes"),"Yes","No"))</f>
        <v>Yes</v>
      </c>
      <c r="LW76" s="23" t="str">
        <f>IF(AND(BV76="-",CE76="-"),"-",IF(OR(HA76="Yes",HJ76="Yes",HS76="Yes",IB76="Yes",IK76="Yes",IT76="Yes",JC76="Yes",JL76="Yes",JU76="Yes",KV76="yes"),"Yes","No"))</f>
        <v>-</v>
      </c>
      <c r="LX76" s="23" t="str">
        <f>IF(AND(BW76="-",CF76="-"),"-",IF(OR(HB76="Yes",HK76="Yes",HT76="Yes",IC76="Yes",IL76="Yes",IU76="Yes",JD76="Yes",JM76="Yes",JV76="Yes",KW76="yes"),"Yes","No"))</f>
        <v>Yes</v>
      </c>
      <c r="LY76" s="23" t="str">
        <f>IF(AND(BX76="-",CG76="-"),"-",IF(OR(HC76="Yes",HL76="Yes",HU76="Yes",ID76="Yes",IM76="Yes",IV76="Yes",JE76="Yes",JN76="Yes",JW76="Yes",KX76="yes"),"Yes","No"))</f>
        <v>Yes</v>
      </c>
      <c r="LZ76" s="23" t="str">
        <f>IF(AND(BY76="-",CH76="-"),"-",IF(OR(HD76="Yes",HM76="Yes",HV76="Yes",IE76="Yes",IN76="Yes",IW76="Yes",JF76="Yes",JO76="Yes",JX76="Yes",KY76="yes"),"Yes","No"))</f>
        <v>Yes</v>
      </c>
      <c r="MA76" s="23" t="str">
        <f>IF(AND(BZ76="-",CI76="-"),"-",IF(OR(HE76="Yes",HN76="Yes",HW76="Yes",IF76="Yes",IO76="Yes",IX76="Yes",JG76="Yes",JP76="Yes",JY76="Yes",KZ76="yes"),"Yes","No"))</f>
        <v>-</v>
      </c>
      <c r="MB76" s="23" t="str">
        <f>IF(AND(CA76="-",CJ76="-"),"-",IF(OR(HF76="Yes",HO76="Yes",HX76="Yes",IG76="Yes",IP76="Yes",IY76="Yes",JH76="Yes",JQ76="Yes",JZ76="Yes",LA76="yes"),"Yes","No"))</f>
        <v>Yes</v>
      </c>
      <c r="MC76" s="23" t="str">
        <f>IF(AND(CB76="-",CK76="-"),"-",IF(OR(HG76="Yes",HP76="Yes",HY76="Yes",IH76="Yes",IQ76="Yes",IZ76="Yes",JI76="Yes",JR76="Yes",KA76="Yes",LB76="yes"),"Yes","No"))</f>
        <v>Yes</v>
      </c>
      <c r="MD76" s="23" t="str">
        <f>IF(AND(CC76="-",CL76="-"),"-",IF(OR(HH76="Yes",HQ76="Yes",HZ76="Yes",II76="Yes",IR76="Yes",JA76="Yes",JJ76="Yes",JS76="Yes",KB76="Yes",LC76="yes"),"Yes","No"))</f>
        <v>-</v>
      </c>
    </row>
    <row r="77" spans="2:342" s="12" customFormat="1" x14ac:dyDescent="0.25">
      <c r="B77" s="9" t="s">
        <v>37</v>
      </c>
      <c r="C77" s="9" t="s">
        <v>38</v>
      </c>
      <c r="D77" s="9"/>
      <c r="E77" s="8" t="str">
        <f>IF(AND(F77="-",G77="-",H77="-"),"-",IF(COUNTIF(F77:I77,"no")&gt;0,"No","Yes"))</f>
        <v>No</v>
      </c>
      <c r="F77" s="10" t="str">
        <f>IF(SUM(COUNTIF(LD77:LL77,"yes"),COUNTIF(LD77:LL77,"no"))=0,"-",IF(COUNTIF(LD77:LL77,"no")&gt;0,"No","Yes"))</f>
        <v>Yes</v>
      </c>
      <c r="G77" s="10" t="str">
        <f>IF(SUM(COUNTIF(LM77:LU77,"yes"),COUNTIF(LM77:LU77,"no"))=0,"-",IF(COUNTIF(LM77:LU77,"no")&gt;0,"No","Yes"))</f>
        <v>Yes</v>
      </c>
      <c r="H77" s="10" t="str">
        <f>IF(SUM(COUNTIF(LV77:MD77,"yes"),COUNTIF(LV77:MD77,"no"))=0,"-",IF(COUNTIF(LV77:MD77,"no")&gt;0,"No","Yes"))</f>
        <v>Yes</v>
      </c>
      <c r="I77" s="8" t="s">
        <v>18</v>
      </c>
      <c r="J77" s="13"/>
      <c r="K77" s="13" t="s">
        <v>15</v>
      </c>
      <c r="L77" s="13" t="s">
        <v>15</v>
      </c>
      <c r="M77" s="13" t="s">
        <v>15</v>
      </c>
      <c r="N77" s="13" t="s">
        <v>15</v>
      </c>
      <c r="O77" s="13" t="s">
        <v>15</v>
      </c>
      <c r="P77" s="13"/>
      <c r="Q77" s="13"/>
      <c r="R77" s="13" t="s">
        <v>15</v>
      </c>
      <c r="S77" s="13"/>
      <c r="T77" s="13" t="s">
        <v>15</v>
      </c>
      <c r="U77" s="13" t="s">
        <v>15</v>
      </c>
      <c r="V77" s="13" t="s">
        <v>15</v>
      </c>
      <c r="W77" s="13" t="s">
        <v>15</v>
      </c>
      <c r="X77" s="13" t="s">
        <v>15</v>
      </c>
      <c r="Y77" s="13"/>
      <c r="Z77" s="13"/>
      <c r="AA77" s="13" t="s">
        <v>15</v>
      </c>
      <c r="AB77" s="13"/>
      <c r="AC77" s="13" t="s">
        <v>15</v>
      </c>
      <c r="AD77" s="13" t="s">
        <v>15</v>
      </c>
      <c r="AE77" s="13" t="s">
        <v>15</v>
      </c>
      <c r="AF77" s="13" t="s">
        <v>15</v>
      </c>
      <c r="AG77" s="13" t="s">
        <v>15</v>
      </c>
      <c r="AH77" s="13"/>
      <c r="AI77" s="13"/>
      <c r="AJ77" s="13" t="s">
        <v>15</v>
      </c>
      <c r="AK77" s="8">
        <v>62.5</v>
      </c>
      <c r="AL77" s="8">
        <v>98.5</v>
      </c>
      <c r="AM77" s="8">
        <v>124.5</v>
      </c>
      <c r="AN77" s="8">
        <v>92.5</v>
      </c>
      <c r="AO77" s="8">
        <v>91</v>
      </c>
      <c r="AP77" s="8">
        <v>161</v>
      </c>
      <c r="AQ77" s="8">
        <v>60</v>
      </c>
      <c r="AR77" s="8">
        <v>85.5</v>
      </c>
      <c r="AS77" s="8">
        <v>148</v>
      </c>
      <c r="AT77" s="8">
        <v>90.5</v>
      </c>
      <c r="AU77" s="8" t="s">
        <v>15</v>
      </c>
      <c r="AV77" s="8">
        <v>196</v>
      </c>
      <c r="AW77" s="8">
        <v>138</v>
      </c>
      <c r="AX77" s="8">
        <v>151.5</v>
      </c>
      <c r="AY77" s="8">
        <v>194.5</v>
      </c>
      <c r="AZ77" s="8">
        <v>133</v>
      </c>
      <c r="BA77" s="8">
        <v>162.5</v>
      </c>
      <c r="BB77" s="8">
        <v>191.5</v>
      </c>
      <c r="BC77" s="17">
        <v>50.5</v>
      </c>
      <c r="BD77" s="17">
        <v>94</v>
      </c>
      <c r="BE77" s="17">
        <v>118</v>
      </c>
      <c r="BF77" s="17">
        <v>79.5</v>
      </c>
      <c r="BG77" s="17">
        <v>73</v>
      </c>
      <c r="BH77" s="17">
        <v>151</v>
      </c>
      <c r="BI77" s="17">
        <v>51</v>
      </c>
      <c r="BJ77" s="17">
        <v>73.5</v>
      </c>
      <c r="BK77" s="17">
        <v>158.5</v>
      </c>
      <c r="BL77" s="17">
        <v>83</v>
      </c>
      <c r="BM77" s="17" t="s">
        <v>15</v>
      </c>
      <c r="BN77" s="17">
        <v>195</v>
      </c>
      <c r="BO77" s="17">
        <v>134.5</v>
      </c>
      <c r="BP77" s="17">
        <v>153</v>
      </c>
      <c r="BQ77" s="17">
        <v>196</v>
      </c>
      <c r="BR77" s="17">
        <v>132</v>
      </c>
      <c r="BS77" s="17">
        <v>159.5</v>
      </c>
      <c r="BT77" s="17" t="s">
        <v>15</v>
      </c>
      <c r="BU77" s="23">
        <v>45</v>
      </c>
      <c r="BV77" s="23" t="s">
        <v>16</v>
      </c>
      <c r="BW77" s="23">
        <v>97</v>
      </c>
      <c r="BX77" s="23">
        <v>69</v>
      </c>
      <c r="BY77" s="23">
        <v>73</v>
      </c>
      <c r="BZ77" s="23">
        <v>96</v>
      </c>
      <c r="CA77" s="23">
        <v>71</v>
      </c>
      <c r="CB77" s="23">
        <v>79</v>
      </c>
      <c r="CC77" s="23" t="s">
        <v>16</v>
      </c>
      <c r="CD77" s="23">
        <v>55</v>
      </c>
      <c r="CE77" s="23" t="s">
        <v>16</v>
      </c>
      <c r="CF77" s="23">
        <v>98</v>
      </c>
      <c r="CG77" s="23">
        <v>82</v>
      </c>
      <c r="CH77" s="23">
        <v>76</v>
      </c>
      <c r="CI77" s="23">
        <v>97</v>
      </c>
      <c r="CJ77" s="23">
        <v>77</v>
      </c>
      <c r="CK77" s="23">
        <v>87</v>
      </c>
      <c r="CL77" s="23" t="s">
        <v>16</v>
      </c>
      <c r="CM77" s="8">
        <v>44</v>
      </c>
      <c r="CN77" s="8" t="s">
        <v>16</v>
      </c>
      <c r="CO77" s="8">
        <v>96</v>
      </c>
      <c r="CP77" s="8">
        <v>74</v>
      </c>
      <c r="CQ77" s="8">
        <v>70</v>
      </c>
      <c r="CR77" s="8">
        <v>94</v>
      </c>
      <c r="CS77" s="8">
        <v>67</v>
      </c>
      <c r="CT77" s="8">
        <v>80</v>
      </c>
      <c r="CU77" s="8" t="s">
        <v>16</v>
      </c>
      <c r="CV77" s="8">
        <v>47</v>
      </c>
      <c r="CW77" s="8" t="s">
        <v>16</v>
      </c>
      <c r="CX77" s="8">
        <v>97</v>
      </c>
      <c r="CY77" s="8">
        <v>75</v>
      </c>
      <c r="CZ77" s="8">
        <v>72</v>
      </c>
      <c r="DA77" s="8">
        <v>97</v>
      </c>
      <c r="DB77" s="8">
        <v>70</v>
      </c>
      <c r="DC77" s="8">
        <v>78</v>
      </c>
      <c r="DD77" s="8" t="s">
        <v>16</v>
      </c>
      <c r="DE77" s="8">
        <v>42</v>
      </c>
      <c r="DF77" s="8" t="s">
        <v>16</v>
      </c>
      <c r="DG77" s="8">
        <v>95</v>
      </c>
      <c r="DH77" s="8">
        <v>71</v>
      </c>
      <c r="DI77" s="8">
        <v>67</v>
      </c>
      <c r="DJ77" s="8">
        <v>98</v>
      </c>
      <c r="DK77" s="8">
        <v>67</v>
      </c>
      <c r="DL77" s="8">
        <v>79</v>
      </c>
      <c r="DM77" s="8" t="s">
        <v>16</v>
      </c>
      <c r="DN77" s="8">
        <v>49.53</v>
      </c>
      <c r="DO77" s="8">
        <v>52.99</v>
      </c>
      <c r="DP77" s="8">
        <v>54.75</v>
      </c>
      <c r="DQ77" s="8">
        <v>49.72</v>
      </c>
      <c r="DR77" s="8">
        <v>51.75</v>
      </c>
      <c r="DS77" s="8">
        <v>55.18</v>
      </c>
      <c r="DT77" s="8">
        <v>53.94</v>
      </c>
      <c r="DU77" s="8">
        <v>50.29</v>
      </c>
      <c r="DV77" s="8">
        <v>54.31</v>
      </c>
      <c r="DW77" s="10" t="str">
        <f>IF(AK77="","-",IF(AK77&gt;=AK$5,"Yes","No"))</f>
        <v>Yes</v>
      </c>
      <c r="DX77" s="10" t="str">
        <f>IF(AL77="","-",IF(AL77&gt;=AL$5,"Yes","No"))</f>
        <v>Yes</v>
      </c>
      <c r="DY77" s="10" t="str">
        <f>IF(AM77="","-",IF(AM77&gt;=AM$5,"Yes","No"))</f>
        <v>Yes</v>
      </c>
      <c r="DZ77" s="10" t="str">
        <f>IF(AN77="","-",IF(AN77&gt;=AN$5,"Yes","No"))</f>
        <v>Yes</v>
      </c>
      <c r="EA77" s="10" t="str">
        <f>IF(AO77="","-",IF(AO77&gt;=AO$5,"Yes","No"))</f>
        <v>Yes</v>
      </c>
      <c r="EB77" s="10" t="str">
        <f>IF(AP77="","-",IF(AP77&gt;=AP$5,"Yes","No"))</f>
        <v>Yes</v>
      </c>
      <c r="EC77" s="10" t="str">
        <f>IF(AQ77="","-",IF(AQ77&gt;=AQ$5,"Yes","No"))</f>
        <v>Yes</v>
      </c>
      <c r="ED77" s="10" t="str">
        <f>IF(AR77="","-",IF(AR77&gt;=AR$5,"Yes","No"))</f>
        <v>Yes</v>
      </c>
      <c r="EE77" s="10" t="str">
        <f>IF(AS77="","-",IF(AS77&gt;=AS$5,"Yes","No"))</f>
        <v>Yes</v>
      </c>
      <c r="EF77" s="10" t="str">
        <f>IF(OR(AK77="",BC77=""),"-",IF(AK77&gt;=BC77+10,"Yes","No"))</f>
        <v>Yes</v>
      </c>
      <c r="EG77" s="10" t="str">
        <f>IF(OR(AL77="",BD77=""),"-",IF(AL77&gt;=BD77+10,"Yes","No"))</f>
        <v>No</v>
      </c>
      <c r="EH77" s="10" t="str">
        <f>IF(OR(AM77="",BE77=""),"-",IF(AM77&gt;=BE77+10,"Yes","No"))</f>
        <v>No</v>
      </c>
      <c r="EI77" s="10" t="str">
        <f>IF(OR(AN77="",BF77=""),"-",IF(AN77&gt;=BF77+10,"Yes","No"))</f>
        <v>Yes</v>
      </c>
      <c r="EJ77" s="10" t="str">
        <f>IF(OR(AO77="",BG77=""),"-",IF(AO77&gt;=BG77+10,"Yes","No"))</f>
        <v>Yes</v>
      </c>
      <c r="EK77" s="10" t="str">
        <f>IF(OR(AP77="",BH77=""),"-",IF(AP77&gt;=BH77+10,"Yes","No"))</f>
        <v>Yes</v>
      </c>
      <c r="EL77" s="10" t="str">
        <f>IF(OR(AQ77="",BI77=""),"-",IF(AQ77&gt;=BI77+10,"Yes","No"))</f>
        <v>No</v>
      </c>
      <c r="EM77" s="10" t="str">
        <f>IF(OR(AR77="",BJ77=""),"-",IF(AR77&gt;=BJ77+10,"Yes","No"))</f>
        <v>Yes</v>
      </c>
      <c r="EN77" s="10" t="str">
        <f>IF(OR(AS77="",BK77=""),"-",IF(AS77&gt;=BK77+10,"Yes","No"))</f>
        <v>No</v>
      </c>
      <c r="EO77" s="10" t="str">
        <f>IF(OR(AK77="",BC77=""),"-",IF(AK77&gt;=(200-BC77)*0.1+BC77,"Yes","No"))</f>
        <v>No</v>
      </c>
      <c r="EP77" s="10" t="str">
        <f>IF(OR(AL77="",BD77=""),"-",IF(AL77&gt;=(200-BD77)*0.1+BD77,"Yes","No"))</f>
        <v>No</v>
      </c>
      <c r="EQ77" s="10" t="str">
        <f>IF(OR(AM77="",BE77=""),"-",IF(AM77&gt;=(200-BE77)*0.1+BE77,"Yes","No"))</f>
        <v>No</v>
      </c>
      <c r="ER77" s="10" t="str">
        <f>IF(OR(AN77="",BF77=""),"-",IF(AN77&gt;=(200-BF77)*0.1+BF77,"Yes","No"))</f>
        <v>Yes</v>
      </c>
      <c r="ES77" s="10" t="str">
        <f>IF(OR(AO77="",BG77=""),"-",IF(AO77&gt;=(200-BG77)*0.1+BG77,"Yes","No"))</f>
        <v>Yes</v>
      </c>
      <c r="ET77" s="10" t="str">
        <f>IF(OR(AP77="",BH77=""),"-",IF(AP77&gt;=(200-BH77)*0.1+BH77,"Yes","No"))</f>
        <v>Yes</v>
      </c>
      <c r="EU77" s="10" t="str">
        <f>IF(OR(AQ77="",BI77=""),"-",IF(AQ77&gt;=(200-BI77)*0.1+BI77,"Yes","No"))</f>
        <v>No</v>
      </c>
      <c r="EV77" s="10" t="str">
        <f>IF(OR(AR77="",BJ77=""),"-",IF(AR77&gt;=(200-BJ77)*0.1+BJ77,"Yes","No"))</f>
        <v>No</v>
      </c>
      <c r="EW77" s="10" t="str">
        <f>IF(OR(AS77="",BK77=""),"-",IF(AS77&gt;=(200-BK77)*0.1+BK77,"Yes","No"))</f>
        <v>No</v>
      </c>
      <c r="EX77" s="8" t="str">
        <f>IF(DN77="","-",IF(DN77&gt;DN$4,"Yes","No"))</f>
        <v>Yes</v>
      </c>
      <c r="EY77" s="8" t="str">
        <f>IF(DO77="","-",IF(DO77&gt;DO$4,"Yes","No"))</f>
        <v>Yes</v>
      </c>
      <c r="EZ77" s="8" t="str">
        <f>IF(DP77="","-",IF(DP77&gt;DP$4,"Yes","No"))</f>
        <v>No</v>
      </c>
      <c r="FA77" s="8" t="str">
        <f>IF(DQ77="","-",IF(DQ77&gt;DQ$4,"Yes","No"))</f>
        <v>Yes</v>
      </c>
      <c r="FB77" s="8" t="str">
        <f>IF(DR77="","-",IF(DR77&gt;DR$4,"Yes","No"))</f>
        <v>Yes</v>
      </c>
      <c r="FC77" s="8" t="str">
        <f>IF(DS77="","-",IF(DS77&gt;DS$4,"Yes","No"))</f>
        <v>Yes</v>
      </c>
      <c r="FD77" s="8" t="str">
        <f>IF(DT77="","-",IF(DT77&gt;DT$4,"Yes","No"))</f>
        <v>Yes</v>
      </c>
      <c r="FE77" s="8" t="str">
        <f>IF(DU77="","-",IF(DU77&gt;DU$4,"Yes","No"))</f>
        <v>No</v>
      </c>
      <c r="FF77" s="8" t="str">
        <f>IF(DV77="","-",IF(DV77&gt;DV$4,"Yes","No"))</f>
        <v>Yes</v>
      </c>
      <c r="FG77" s="22" t="s">
        <v>18</v>
      </c>
      <c r="FH77" s="22" t="s">
        <v>18</v>
      </c>
      <c r="FI77" s="22" t="s">
        <v>18</v>
      </c>
      <c r="FJ77" s="22" t="s">
        <v>18</v>
      </c>
      <c r="FK77" s="22" t="s">
        <v>18</v>
      </c>
      <c r="FL77" s="22" t="s">
        <v>18</v>
      </c>
      <c r="FM77" s="22" t="s">
        <v>18</v>
      </c>
      <c r="FN77" s="22" t="s">
        <v>18</v>
      </c>
      <c r="FO77" s="22" t="s">
        <v>18</v>
      </c>
      <c r="FP77" s="22" t="str">
        <f>IF(AT77="","-",IF(AT77&gt;=AT$5,"Yes","No"))</f>
        <v>Yes</v>
      </c>
      <c r="FQ77" s="22" t="str">
        <f>IF(AU77="","-",IF(AU77&gt;=AU$5,"Yes","No"))</f>
        <v>-</v>
      </c>
      <c r="FR77" s="22" t="str">
        <f>IF(AV77="","-",IF(AV77&gt;=AV$5,"Yes","No"))</f>
        <v>Yes</v>
      </c>
      <c r="FS77" s="22" t="str">
        <f>IF(AW77="","-",IF(AW77&gt;=AW$5,"Yes","No"))</f>
        <v>Yes</v>
      </c>
      <c r="FT77" s="22" t="str">
        <f>IF(AX77="","-",IF(AX77&gt;=AX$5,"Yes","No"))</f>
        <v>Yes</v>
      </c>
      <c r="FU77" s="22" t="str">
        <f>IF(AY77="","-",IF(AY77&gt;=AY$5,"Yes","No"))</f>
        <v>Yes</v>
      </c>
      <c r="FV77" s="22" t="str">
        <f>IF(AZ77="","-",IF(AZ77&gt;=AZ$5,"Yes","No"))</f>
        <v>Yes</v>
      </c>
      <c r="FW77" s="22" t="str">
        <f>IF(BA77="","-",IF(BA77&gt;=BA$5,"Yes","No"))</f>
        <v>Yes</v>
      </c>
      <c r="FX77" s="22" t="str">
        <f>IF(BB77="","-",IF(BB77&gt;=BB$5,"Yes","No"))</f>
        <v>Yes</v>
      </c>
      <c r="FY77" s="10" t="str">
        <f>IF(OR(AT77="",BL77=""),"-",IF(AT77&gt;=BL77+10,"Yes","No"))</f>
        <v>No</v>
      </c>
      <c r="FZ77" s="10" t="str">
        <f>IF(OR(AU77="",BM77=""),"-",IF(AU77&gt;=BM77+10,"Yes","No"))</f>
        <v>-</v>
      </c>
      <c r="GA77" s="10" t="str">
        <f>IF(OR(AV77="",BN77=""),"-",IF(AV77&gt;=BN77+10,"Yes","No"))</f>
        <v>No</v>
      </c>
      <c r="GB77" s="10" t="str">
        <f>IF(OR(AW77="",BO77=""),"-",IF(AW77&gt;=BO77+10,"Yes","No"))</f>
        <v>No</v>
      </c>
      <c r="GC77" s="10" t="str">
        <f>IF(OR(AX77="",BP77=""),"-",IF(AX77&gt;=BP77+10,"Yes","No"))</f>
        <v>No</v>
      </c>
      <c r="GD77" s="10" t="str">
        <f>IF(OR(AY77="",BQ77=""),"-",IF(AY77&gt;=BQ77+10,"Yes","No"))</f>
        <v>No</v>
      </c>
      <c r="GE77" s="10" t="str">
        <f>IF(OR(AZ77="",BR77=""),"-",IF(AZ77&gt;=BR77+10,"Yes","No"))</f>
        <v>No</v>
      </c>
      <c r="GF77" s="10" t="str">
        <f>IF(OR(BA77="",BS77=""),"-",IF(BA77&gt;=BS77+10,"Yes","No"))</f>
        <v>No</v>
      </c>
      <c r="GG77" s="10" t="str">
        <f>IF(OR(BB77="",BT77=""),"-",IF(BB77&gt;=BT77+10,"Yes","No"))</f>
        <v>-</v>
      </c>
      <c r="GH77" s="10" t="str">
        <f>IF(OR(AT77="",BL77=""),"-",IF(AT77&gt;=(200-BL77)*0.1+BL77,"Yes","No"))</f>
        <v>No</v>
      </c>
      <c r="GI77" s="10" t="str">
        <f>IF(OR(AU77="",BM77=""),"-",IF(AU77&gt;=(200-BM77)*0.1+BM77,"Yes","No"))</f>
        <v>-</v>
      </c>
      <c r="GJ77" s="10" t="str">
        <f>IF(OR(AV77="",BN77=""),"-",IF(AV77&gt;=(200-BN77)*0.1+BN77,"Yes","No"))</f>
        <v>Yes</v>
      </c>
      <c r="GK77" s="10" t="str">
        <f>IF(OR(AW77="",BO77=""),"-",IF(AW77&gt;=(200-BO77)*0.1+BO77,"Yes","No"))</f>
        <v>No</v>
      </c>
      <c r="GL77" s="10" t="str">
        <f>IF(OR(AX77="",BP77=""),"-",IF(AX77&gt;=(200-BP77)*0.1+BP77,"Yes","No"))</f>
        <v>No</v>
      </c>
      <c r="GM77" s="10" t="str">
        <f>IF(OR(AY77="",BQ77=""),"-",IF(AY77&gt;=(200-BQ77)*0.1+BQ77,"Yes","No"))</f>
        <v>No</v>
      </c>
      <c r="GN77" s="10" t="str">
        <f>IF(OR(AZ77="",BR77=""),"-",IF(AZ77&gt;=(200-BR77)*0.1+BR77,"Yes","No"))</f>
        <v>No</v>
      </c>
      <c r="GO77" s="10" t="str">
        <f>IF(OR(BA77="",BS77=""),"-",IF(BA77&gt;=(200-BS77)*0.1+BS77,"Yes","No"))</f>
        <v>No</v>
      </c>
      <c r="GP77" s="10" t="str">
        <f>IF(OR(BB77="",BT77=""),"-",IF(BB77&gt;=(200-BT77)*0.1+BT77,"Yes","No"))</f>
        <v>-</v>
      </c>
      <c r="GQ77" s="22" t="s">
        <v>18</v>
      </c>
      <c r="GR77" s="22" t="s">
        <v>16</v>
      </c>
      <c r="GS77" s="22" t="s">
        <v>17</v>
      </c>
      <c r="GT77" s="22" t="s">
        <v>18</v>
      </c>
      <c r="GU77" s="22" t="s">
        <v>17</v>
      </c>
      <c r="GV77" s="22" t="s">
        <v>17</v>
      </c>
      <c r="GW77" s="22" t="s">
        <v>17</v>
      </c>
      <c r="GX77" s="22" t="s">
        <v>17</v>
      </c>
      <c r="GY77" s="22" t="s">
        <v>17</v>
      </c>
      <c r="GZ77" s="8" t="str">
        <f>IF(BU77="-","-",IF(BU77&gt;BU$6,"Yes","No"))</f>
        <v>No</v>
      </c>
      <c r="HA77" s="8" t="str">
        <f>IF(BV77="-","-",IF(BV77&gt;BV$6,"Yes","No"))</f>
        <v>-</v>
      </c>
      <c r="HB77" s="8" t="str">
        <f>IF(BW77="-","-",IF(BW77&gt;BW$6,"Yes","No"))</f>
        <v>Yes</v>
      </c>
      <c r="HC77" s="8" t="str">
        <f>IF(BX77="-","-",IF(BX77&gt;BX$6,"Yes","No"))</f>
        <v>Yes</v>
      </c>
      <c r="HD77" s="8" t="str">
        <f>IF(BY77="-","-",IF(BY77&gt;BY$6,"Yes","No"))</f>
        <v>Yes</v>
      </c>
      <c r="HE77" s="8" t="str">
        <f>IF(BZ77="-","-",IF(BZ77&gt;BZ$6,"Yes","No"))</f>
        <v>Yes</v>
      </c>
      <c r="HF77" s="8" t="str">
        <f>IF(CA77="-","-",IF(CA77&gt;CA$6,"Yes","No"))</f>
        <v>Yes</v>
      </c>
      <c r="HG77" s="8" t="str">
        <f>IF(CB77="-","-",IF(CB77&gt;CB$6,"Yes","No"))</f>
        <v>Yes</v>
      </c>
      <c r="HH77" s="8" t="str">
        <f>IF(CC77="-","-",IF(CC77&gt;CC$6,"Yes","No"))</f>
        <v>-</v>
      </c>
      <c r="HI77" s="8" t="str">
        <f>IF(CD77="-","-",IF(CD77&gt;CD$6,"Yes","No"))</f>
        <v>No</v>
      </c>
      <c r="HJ77" s="8" t="str">
        <f>IF(CE77="-","-",IF(CE77&gt;CE$6,"Yes","No"))</f>
        <v>-</v>
      </c>
      <c r="HK77" s="8" t="str">
        <f>IF(CF77="-","-",IF(CF77&gt;CF$6,"Yes","No"))</f>
        <v>Yes</v>
      </c>
      <c r="HL77" s="8" t="str">
        <f>IF(CG77="-","-",IF(CG77&gt;CG$6,"Yes","No"))</f>
        <v>Yes</v>
      </c>
      <c r="HM77" s="8" t="str">
        <f>IF(CH77="-","-",IF(CH77&gt;CH$6,"Yes","No"))</f>
        <v>Yes</v>
      </c>
      <c r="HN77" s="8" t="str">
        <f>IF(CI77="-","-",IF(CI77&gt;CI$6,"Yes","No"))</f>
        <v>Yes</v>
      </c>
      <c r="HO77" s="8" t="str">
        <f>IF(CJ77="-","-",IF(CJ77&gt;CJ$6,"Yes","No"))</f>
        <v>Yes</v>
      </c>
      <c r="HP77" s="8" t="str">
        <f>IF(CK77="-","-",IF(CK77&gt;CK$6,"Yes","No"))</f>
        <v>Yes</v>
      </c>
      <c r="HQ77" s="8" t="str">
        <f>IF(CL77="-","-",IF(CL77&gt;CL$6,"Yes","No"))</f>
        <v>-</v>
      </c>
      <c r="HR77" s="22" t="str">
        <f>IF(BU77="-","-",IF(BU77&gt;=BU$5,"Yes","No"))</f>
        <v>Yes</v>
      </c>
      <c r="HS77" s="22" t="str">
        <f>IF(BV77="-","-",IF(BV77&gt;=BV$5,"Yes","No"))</f>
        <v>-</v>
      </c>
      <c r="HT77" s="22" t="str">
        <f>IF(BW77="-","-",IF(BW77&gt;=BW$5,"Yes","No"))</f>
        <v>Yes</v>
      </c>
      <c r="HU77" s="22" t="str">
        <f>IF(BX77="-","-",IF(BX77&gt;=BX$5,"Yes","No"))</f>
        <v>No</v>
      </c>
      <c r="HV77" s="22" t="str">
        <f>IF(BY77="-","-",IF(BY77&gt;=BY$5,"Yes","No"))</f>
        <v>Yes</v>
      </c>
      <c r="HW77" s="22" t="str">
        <f>IF(BZ77="-","-",IF(BZ77&gt;=BZ$5,"Yes","No"))</f>
        <v>Yes</v>
      </c>
      <c r="HX77" s="22" t="str">
        <f>IF(CA77="-","-",IF(CA77&gt;=CA$5,"Yes","No"))</f>
        <v>Yes</v>
      </c>
      <c r="HY77" s="22" t="str">
        <f>IF(CB77="-","-",IF(CB77&gt;=CB$5,"Yes","No"))</f>
        <v>Yes</v>
      </c>
      <c r="HZ77" s="22" t="str">
        <f>IF(CC77="-","-",IF(CC77&gt;=CC$5,"Yes","No"))</f>
        <v>-</v>
      </c>
      <c r="IA77" s="22" t="str">
        <f>IF(CD77="-","-",IF(CD77&gt;=BU$5,"Yes","No"))</f>
        <v>Yes</v>
      </c>
      <c r="IB77" s="22" t="str">
        <f>IF(CE77="-","-",IF(CE77&gt;=BV$5,"Yes","No"))</f>
        <v>-</v>
      </c>
      <c r="IC77" s="22" t="str">
        <f>IF(CF77="-","-",IF(CF77&gt;=BW$5,"Yes","No"))</f>
        <v>Yes</v>
      </c>
      <c r="ID77" s="22" t="str">
        <f>IF(CG77="-","-",IF(CG77&gt;=BX$5,"Yes","No"))</f>
        <v>Yes</v>
      </c>
      <c r="IE77" s="22" t="str">
        <f>IF(CH77="-","-",IF(CH77&gt;=BY$5,"Yes","No"))</f>
        <v>Yes</v>
      </c>
      <c r="IF77" s="22" t="str">
        <f>IF(CI77="-","-",IF(CI77&gt;=BZ$5,"Yes","No"))</f>
        <v>Yes</v>
      </c>
      <c r="IG77" s="22" t="str">
        <f>IF(CJ77="-","-",IF(CJ77&gt;=CA$5,"Yes","No"))</f>
        <v>Yes</v>
      </c>
      <c r="IH77" s="22" t="str">
        <f>IF(CK77="-","-",IF(CK77&gt;=CB$5,"Yes","No"))</f>
        <v>Yes</v>
      </c>
      <c r="II77" s="22" t="str">
        <f>IF(CL77="-","-",IF(CL77&gt;=CC$5,"Yes","No"))</f>
        <v>-</v>
      </c>
      <c r="IJ77" s="22" t="str">
        <f>IF(OR(BU77="-",CM77="-"),"-",IF(BU77&gt;=CM77+10,"Yes","No"))</f>
        <v>No</v>
      </c>
      <c r="IK77" s="22" t="str">
        <f>IF(OR(BV77="-",CN77="-"),"-",IF(BV77&gt;=CN77+10,"Yes","No"))</f>
        <v>-</v>
      </c>
      <c r="IL77" s="22" t="str">
        <f>IF(OR(BW77="-",CO77="-"),"-",IF(BW77&gt;=CO77+10,"Yes","No"))</f>
        <v>No</v>
      </c>
      <c r="IM77" s="22" t="str">
        <f>IF(OR(BX77="-",CP77="-"),"-",IF(BX77&gt;=CP77+10,"Yes","No"))</f>
        <v>No</v>
      </c>
      <c r="IN77" s="22" t="str">
        <f>IF(OR(BY77="-",CQ77="-"),"-",IF(BY77&gt;=CQ77+10,"Yes","No"))</f>
        <v>No</v>
      </c>
      <c r="IO77" s="22" t="str">
        <f>IF(OR(BZ77="-",CR77="-"),"-",IF(BZ77&gt;=CR77+10,"Yes","No"))</f>
        <v>No</v>
      </c>
      <c r="IP77" s="22" t="str">
        <f>IF(OR(CA77="-",CS77="-"),"-",IF(CA77&gt;=CS77+10,"Yes","No"))</f>
        <v>No</v>
      </c>
      <c r="IQ77" s="22" t="str">
        <f>IF(OR(CB77="-",CT77="-"),"-",IF(CB77&gt;=CT77+10,"Yes","No"))</f>
        <v>No</v>
      </c>
      <c r="IR77" s="22" t="str">
        <f>IF(OR(CC77="-",CU77="-"),"-",IF(CC77&gt;=CU77+10,"Yes","No"))</f>
        <v>-</v>
      </c>
      <c r="IS77" s="22" t="str">
        <f>IF(OR(CD77="-",CV77="-"),"-",IF(CD77&gt;=CV77+10,"Yes","No"))</f>
        <v>No</v>
      </c>
      <c r="IT77" s="22" t="str">
        <f>IF(OR(CE77="-",CW77="-"),"-",IF(CE77&gt;=CW77+10,"Yes","No"))</f>
        <v>-</v>
      </c>
      <c r="IU77" s="22" t="str">
        <f>IF(OR(CF77="-",CX77="-"),"-",IF(CF77&gt;=CX77+10,"Yes","No"))</f>
        <v>No</v>
      </c>
      <c r="IV77" s="22" t="str">
        <f>IF(OR(CG77="-",CY77="-"),"-",IF(CG77&gt;=CY77+10,"Yes","No"))</f>
        <v>No</v>
      </c>
      <c r="IW77" s="22" t="str">
        <f>IF(OR(CH77="-",CZ77="-"),"-",IF(CH77&gt;=CZ77+10,"Yes","No"))</f>
        <v>No</v>
      </c>
      <c r="IX77" s="22" t="str">
        <f>IF(OR(CI77="-",DA77="-"),"-",IF(CI77&gt;=DA77+10,"Yes","No"))</f>
        <v>No</v>
      </c>
      <c r="IY77" s="22" t="str">
        <f>IF(OR(CJ77="-",DB77="-"),"-",IF(CJ77&gt;=DB77+10,"Yes","No"))</f>
        <v>No</v>
      </c>
      <c r="IZ77" s="22" t="str">
        <f>IF(OR(CK77="-",DC77="-"),"-",IF(CK77&gt;=DC77+10,"Yes","No"))</f>
        <v>No</v>
      </c>
      <c r="JA77" s="22" t="str">
        <f>IF(OR(CL77="-",DD77="-"),"-",IF(CL77&gt;=DD77+10,"Yes","No"))</f>
        <v>-</v>
      </c>
      <c r="JB77" s="22" t="str">
        <f>IF(OR(BU77="-",DE77="-"),"-",IF(BU77&gt;=DE77+10,"Yes","No"))</f>
        <v>No</v>
      </c>
      <c r="JC77" s="22" t="str">
        <f>IF(OR(BV77="-",DF77="-"),"-",IF(BV77&gt;=DF77+10,"Yes","No"))</f>
        <v>-</v>
      </c>
      <c r="JD77" s="22" t="str">
        <f>IF(OR(BW77="-",DG77="-"),"-",IF(BW77&gt;=DG77+10,"Yes","No"))</f>
        <v>No</v>
      </c>
      <c r="JE77" s="22" t="str">
        <f>IF(OR(BX77="-",DH77="-"),"-",IF(BX77&gt;=DH77+10,"Yes","No"))</f>
        <v>No</v>
      </c>
      <c r="JF77" s="22" t="str">
        <f>IF(OR(BY77="-",DI77="-"),"-",IF(BY77&gt;=DI77+10,"Yes","No"))</f>
        <v>No</v>
      </c>
      <c r="JG77" s="22" t="str">
        <f>IF(OR(BZ77="-",DJ77="-"),"-",IF(BZ77&gt;=DJ77+10,"Yes","No"))</f>
        <v>No</v>
      </c>
      <c r="JH77" s="22" t="str">
        <f>IF(OR(CA77="-",DK77="-"),"-",IF(CA77&gt;=DK77+10,"Yes","No"))</f>
        <v>No</v>
      </c>
      <c r="JI77" s="22" t="str">
        <f>IF(OR(CB77="-",DL77="-"),"-",IF(CB77&gt;=DL77+10,"Yes","No"))</f>
        <v>No</v>
      </c>
      <c r="JJ77" s="22" t="str">
        <f>IF(OR(CC77="-",DM77="-"),"-",IF(CC77&gt;=DM77+10,"Yes","No"))</f>
        <v>-</v>
      </c>
      <c r="JK77" s="23" t="str">
        <f>IF(OR(BU77="-",CM77="-"),"-",IF(BU77&gt;=(100-CM77)*0.1+CM77,"Yes","No"))</f>
        <v>No</v>
      </c>
      <c r="JL77" s="23" t="str">
        <f>IF(OR(BV77="-",CN77="-"),"-",IF(BV77&gt;=(100-CN77)*0.1+CN77,"Yes","No"))</f>
        <v>-</v>
      </c>
      <c r="JM77" s="23" t="str">
        <f>IF(OR(BW77="-",CO77="-"),"-",IF(BW77&gt;=(100-CO77)*0.1+CO77,"Yes","No"))</f>
        <v>Yes</v>
      </c>
      <c r="JN77" s="23" t="str">
        <f>IF(OR(BX77="-",CP77="-"),"-",IF(BX77&gt;=(100-CP77)*0.1+CP77,"Yes","No"))</f>
        <v>No</v>
      </c>
      <c r="JO77" s="23" t="str">
        <f>IF(OR(BY77="-",CQ77="-"),"-",IF(BY77&gt;=(100-CQ77)*0.1+CQ77,"Yes","No"))</f>
        <v>Yes</v>
      </c>
      <c r="JP77" s="23" t="str">
        <f>IF(OR(BZ77="-",CR77="-"),"-",IF(BZ77&gt;=(100-CR77)*0.1+CR77,"Yes","No"))</f>
        <v>Yes</v>
      </c>
      <c r="JQ77" s="23" t="str">
        <f>IF(OR(CA77="-",CS77="-"),"-",IF(CA77&gt;=(100-CS77)*0.1+CS77,"Yes","No"))</f>
        <v>Yes</v>
      </c>
      <c r="JR77" s="23" t="str">
        <f>IF(OR(CB77="-",CT77="-"),"-",IF(CB77&gt;=(100-CT77)*0.1+CT77,"Yes","No"))</f>
        <v>No</v>
      </c>
      <c r="JS77" s="23" t="str">
        <f>IF(OR(CC77="-",CU77="-"),"-",IF(CC77&gt;=(100-CU77)*0.1+CU77,"Yes","No"))</f>
        <v>-</v>
      </c>
      <c r="JT77" s="22" t="s">
        <v>18</v>
      </c>
      <c r="JU77" s="22" t="s">
        <v>16</v>
      </c>
      <c r="JV77" s="22" t="s">
        <v>17</v>
      </c>
      <c r="JW77" s="22" t="s">
        <v>17</v>
      </c>
      <c r="JX77" s="22" t="s">
        <v>17</v>
      </c>
      <c r="JY77" s="22" t="s">
        <v>17</v>
      </c>
      <c r="JZ77" s="22" t="s">
        <v>18</v>
      </c>
      <c r="KA77" s="22" t="s">
        <v>17</v>
      </c>
      <c r="KB77" s="22" t="s">
        <v>16</v>
      </c>
      <c r="KC77" s="23" t="str">
        <f>IF(OR(J77="yes",AK77=""),"-",IF(AK77&gt;AK$4,"Yes","No"))</f>
        <v>Yes</v>
      </c>
      <c r="KD77" s="23" t="str">
        <f>IF(OR(K77="yes",AL77=""),"-",IF(AL77&gt;AL$4,"Yes","No"))</f>
        <v>Yes</v>
      </c>
      <c r="KE77" s="23" t="str">
        <f>IF(OR(L77="yes",AM77=""),"-",IF(AM77&gt;AM$4,"Yes","No"))</f>
        <v>Yes</v>
      </c>
      <c r="KF77" s="23" t="str">
        <f>IF(OR(M77="yes",AN77=""),"-",IF(AN77&gt;AN$4,"Yes","No"))</f>
        <v>Yes</v>
      </c>
      <c r="KG77" s="23" t="str">
        <f>IF(OR(N77="yes",AO77=""),"-",IF(AO77&gt;AO$4,"Yes","No"))</f>
        <v>Yes</v>
      </c>
      <c r="KH77" s="23" t="str">
        <f>IF(OR(O77="yes",AP77=""),"-",IF(AP77&gt;AP$4,"Yes","No"))</f>
        <v>Yes</v>
      </c>
      <c r="KI77" s="23" t="str">
        <f>IF(OR(P77="yes",AQ77=""),"-",IF(AQ77&gt;AQ$4,"Yes","No"))</f>
        <v>Yes</v>
      </c>
      <c r="KJ77" s="23" t="str">
        <f>IF(OR(Q77="yes",AR77=""),"-",IF(AR77&gt;AR$4,"Yes","No"))</f>
        <v>Yes</v>
      </c>
      <c r="KK77" s="23" t="str">
        <f>IF(OR(R77="yes",AS77=""),"-",IF(AS77&gt;AS$4,"Yes","No"))</f>
        <v>Yes</v>
      </c>
      <c r="KL77" s="23" t="str">
        <f>IF(OR(S77="yes",AT77=""),"-",IF(AT77&gt;AT$4,"Yes","No"))</f>
        <v>Yes</v>
      </c>
      <c r="KM77" s="23" t="str">
        <f>IF(OR(T77="yes",AU77=""),"-",IF(AU77&gt;AU$4,"Yes","No"))</f>
        <v>-</v>
      </c>
      <c r="KN77" s="23" t="str">
        <f>IF(OR(U77="yes",AV77=""),"-",IF(AV77&gt;AV$4,"Yes","No"))</f>
        <v>Yes</v>
      </c>
      <c r="KO77" s="23" t="str">
        <f>IF(OR(V77="yes",AW77=""),"-",IF(AW77&gt;AW$4,"Yes","No"))</f>
        <v>Yes</v>
      </c>
      <c r="KP77" s="23" t="str">
        <f>IF(OR(W77="yes",AX77=""),"-",IF(AX77&gt;AX$4,"Yes","No"))</f>
        <v>Yes</v>
      </c>
      <c r="KQ77" s="23" t="str">
        <f>IF(OR(X77="yes",AY77=""),"-",IF(AY77&gt;AY$4,"Yes","No"))</f>
        <v>Yes</v>
      </c>
      <c r="KR77" s="23" t="str">
        <f>IF(OR(Y77="yes",AZ77=""),"-",IF(AZ77&gt;AZ$4,"Yes","No"))</f>
        <v>Yes</v>
      </c>
      <c r="KS77" s="23" t="str">
        <f>IF(OR(Z77="yes",BA77=""),"-",IF(BA77&gt;BA$4,"Yes","No"))</f>
        <v>Yes</v>
      </c>
      <c r="KT77" s="23" t="str">
        <f>IF(OR(AA77="yes",BB77=""),"-",IF(BB77&gt;BB$4,"Yes","No"))</f>
        <v>Yes</v>
      </c>
      <c r="KU77" s="23" t="str">
        <f>IF(OR(AB77="yes",AND(BU77="-",CD77="-")),"-",IF(OR(BU77&gt;BU$4,CD77&gt;BU$4),"Yes","No"))</f>
        <v>Yes</v>
      </c>
      <c r="KV77" s="23" t="str">
        <f>IF(OR(AC77="yes",AND(BV77="-",CE77="-")),"-",IF(OR(BV77&gt;BV$4,CE77&gt;BV$4),"Yes","No"))</f>
        <v>-</v>
      </c>
      <c r="KW77" s="23" t="str">
        <f>IF(OR(AD77="yes",AND(BW77="-",CF77="-")),"-",IF(OR(BW77&gt;BW$4,CF77&gt;BW$4),"Yes","No"))</f>
        <v>Yes</v>
      </c>
      <c r="KX77" s="23" t="str">
        <f>IF(OR(AE77="yes",AND(BX77="-",CG77="-")),"-",IF(OR(BX77&gt;BX$4,CG77&gt;BX$4),"Yes","No"))</f>
        <v>Yes</v>
      </c>
      <c r="KY77" s="23" t="str">
        <f>IF(OR(AF77="yes",AND(BY77="-",CH77="-")),"-",IF(OR(BY77&gt;BY$4,CH77&gt;BY$4),"Yes","No"))</f>
        <v>Yes</v>
      </c>
      <c r="KZ77" s="23" t="str">
        <f>IF(OR(AG77="yes",AND(BZ77="-",CI77="-")),"-",IF(OR(BZ77&gt;BZ$4,CI77&gt;BZ$4),"Yes","No"))</f>
        <v>Yes</v>
      </c>
      <c r="LA77" s="23" t="str">
        <f>IF(OR(AH77="yes",AND(CA77="-",CJ77="-")),"-",IF(OR(CA77&gt;CA$4,CJ77&gt;CA$4),"Yes","No"))</f>
        <v>Yes</v>
      </c>
      <c r="LB77" s="23" t="str">
        <f>IF(OR(AI77="yes",AND(CB77="-",CK77="-")),"-",IF(OR(CB77&gt;CB$4,CK77&gt;CB$4),"Yes","No"))</f>
        <v>Yes</v>
      </c>
      <c r="LC77" s="23" t="str">
        <f>IF(OR(AJ77="yes",AND(CC77="-",CL77="-")),"-",IF(OR(CC77&gt;CC$4,CL77&gt;CC$4),"Yes","No"))</f>
        <v>-</v>
      </c>
      <c r="LD77" s="23" t="str">
        <f>IF(AK77="","-",IF(OR(DW77="yes",EF77="yes",EO77="yes",EX77="yes",FG77="yes",GZ77="yes",HI77="yes",KC77="yes"),"Yes","No"))</f>
        <v>Yes</v>
      </c>
      <c r="LE77" s="23" t="str">
        <f>IF(AL77="","-",IF(OR(DX77="yes",EG77="yes",EP77="yes",EY77="yes",FH77="yes",HA77="yes",HJ77="yes",KD77="yes"),"Yes","No"))</f>
        <v>Yes</v>
      </c>
      <c r="LF77" s="23" t="str">
        <f>IF(AM77="","-",IF(OR(DY77="yes",EH77="yes",EQ77="yes",EZ77="yes",FI77="yes",HB77="yes",HK77="yes",KE77="yes"),"Yes","No"))</f>
        <v>Yes</v>
      </c>
      <c r="LG77" s="23" t="str">
        <f>IF(AN77="","-",IF(OR(DZ77="yes",EI77="yes",ER77="yes",FA77="yes",FJ77="yes",HC77="yes",HL77="yes",KF77="yes"),"Yes","No"))</f>
        <v>Yes</v>
      </c>
      <c r="LH77" s="23" t="str">
        <f>IF(AO77="","-",IF(OR(EA77="yes",EJ77="yes",ES77="yes",FB77="yes",FK77="yes",HD77="yes",HM77="yes",KG77="yes"),"Yes","No"))</f>
        <v>Yes</v>
      </c>
      <c r="LI77" s="23" t="str">
        <f>IF(AP77="","-",IF(OR(EB77="yes",EK77="yes",ET77="yes",FC77="yes",FL77="yes",HE77="yes",HN77="yes",KH77="yes"),"Yes","No"))</f>
        <v>Yes</v>
      </c>
      <c r="LJ77" s="23" t="str">
        <f>IF(AQ77="","-",IF(OR(EC77="yes",EL77="yes",EU77="yes",FD77="yes",FM77="yes",HF77="yes",HO77="yes",KI77="yes"),"Yes","No"))</f>
        <v>Yes</v>
      </c>
      <c r="LK77" s="23" t="str">
        <f>IF(AR77="","-",IF(OR(ED77="yes",EM77="yes",EV77="yes",FE77="yes",FN77="yes",HG77="yes",HP77="yes",KJ77="yes"),"Yes","No"))</f>
        <v>Yes</v>
      </c>
      <c r="LL77" s="23" t="str">
        <f>IF(AS77="","-",IF(OR(EE77="yes",EN77="yes",EW77="yes",FF77="yes",FO77="yes",HH77="yes",HQ77="yes",KK77="yes"),"Yes","No"))</f>
        <v>Yes</v>
      </c>
      <c r="LM77" s="23" t="str">
        <f>IF(AT77="","-",IF(OR(FP77="Yes",FY77="Yes",GH77="Yes",GQ77="Yes",GZ77="Yes",HI77="Yes",KL77="yes"),"Yes","No"))</f>
        <v>Yes</v>
      </c>
      <c r="LN77" s="23" t="str">
        <f>IF(AU77="","-",IF(OR(FQ77="Yes",FZ77="Yes",GI77="Yes",GR77="Yes",HA77="Yes",HJ77="Yes",KM77="yes"),"Yes","No"))</f>
        <v>-</v>
      </c>
      <c r="LO77" s="23" t="str">
        <f>IF(AV77="","-",IF(OR(FR77="Yes",GA77="Yes",GJ77="Yes",GS77="Yes",HB77="Yes",HK77="Yes",KN77="yes"),"Yes","No"))</f>
        <v>Yes</v>
      </c>
      <c r="LP77" s="23" t="str">
        <f>IF(AW77="","-",IF(OR(FS77="Yes",GB77="Yes",GK77="Yes",GT77="Yes",HC77="Yes",HL77="Yes",KO77="yes"),"Yes","No"))</f>
        <v>Yes</v>
      </c>
      <c r="LQ77" s="23" t="str">
        <f>IF(AX77="","-",IF(OR(FT77="Yes",GC77="Yes",GL77="Yes",GU77="Yes",HD77="Yes",HM77="Yes",KP77="yes"),"Yes","No"))</f>
        <v>Yes</v>
      </c>
      <c r="LR77" s="23" t="str">
        <f>IF(AY77="","-",IF(OR(FU77="Yes",GD77="Yes",GM77="Yes",GV77="Yes",HE77="Yes",HN77="Yes",KQ77="yes"),"Yes","No"))</f>
        <v>Yes</v>
      </c>
      <c r="LS77" s="23" t="str">
        <f>IF(AZ77="","-",IF(OR(FV77="Yes",GE77="Yes",GN77="Yes",GW77="Yes",HF77="Yes",HO77="Yes",KR77="yes"),"Yes","No"))</f>
        <v>Yes</v>
      </c>
      <c r="LT77" s="23" t="str">
        <f>IF(BA77="","-",IF(OR(FW77="Yes",GF77="Yes",GO77="Yes",GX77="Yes",HG77="Yes",HP77="Yes",KS77="yes"),"Yes","No"))</f>
        <v>Yes</v>
      </c>
      <c r="LU77" s="23" t="str">
        <f>IF(BB77="","-",IF(OR(FX77="Yes",GG77="Yes",GP77="Yes",GY77="Yes",HH77="Yes",HQ77="Yes",KT77="yes"),"Yes","No"))</f>
        <v>Yes</v>
      </c>
      <c r="LV77" s="23" t="str">
        <f>IF(AND(BU77="-",CD77="-"),"-",IF(OR(GZ77="Yes",HI77="Yes",HR77="Yes",IA77="Yes",IJ77="Yes",IS77="Yes",JB77="Yes",JK77="Yes",JT77="Yes",KU77="yes"),"Yes","No"))</f>
        <v>Yes</v>
      </c>
      <c r="LW77" s="23" t="str">
        <f>IF(AND(BV77="-",CE77="-"),"-",IF(OR(HA77="Yes",HJ77="Yes",HS77="Yes",IB77="Yes",IK77="Yes",IT77="Yes",JC77="Yes",JL77="Yes",JU77="Yes",KV77="yes"),"Yes","No"))</f>
        <v>-</v>
      </c>
      <c r="LX77" s="23" t="str">
        <f>IF(AND(BW77="-",CF77="-"),"-",IF(OR(HB77="Yes",HK77="Yes",HT77="Yes",IC77="Yes",IL77="Yes",IU77="Yes",JD77="Yes",JM77="Yes",JV77="Yes",KW77="yes"),"Yes","No"))</f>
        <v>Yes</v>
      </c>
      <c r="LY77" s="23" t="str">
        <f>IF(AND(BX77="-",CG77="-"),"-",IF(OR(HC77="Yes",HL77="Yes",HU77="Yes",ID77="Yes",IM77="Yes",IV77="Yes",JE77="Yes",JN77="Yes",JW77="Yes",KX77="yes"),"Yes","No"))</f>
        <v>Yes</v>
      </c>
      <c r="LZ77" s="23" t="str">
        <f>IF(AND(BY77="-",CH77="-"),"-",IF(OR(HD77="Yes",HM77="Yes",HV77="Yes",IE77="Yes",IN77="Yes",IW77="Yes",JF77="Yes",JO77="Yes",JX77="Yes",KY77="yes"),"Yes","No"))</f>
        <v>Yes</v>
      </c>
      <c r="MA77" s="23" t="str">
        <f>IF(AND(BZ77="-",CI77="-"),"-",IF(OR(HE77="Yes",HN77="Yes",HW77="Yes",IF77="Yes",IO77="Yes",IX77="Yes",JG77="Yes",JP77="Yes",JY77="Yes",KZ77="yes"),"Yes","No"))</f>
        <v>Yes</v>
      </c>
      <c r="MB77" s="23" t="str">
        <f>IF(AND(CA77="-",CJ77="-"),"-",IF(OR(HF77="Yes",HO77="Yes",HX77="Yes",IG77="Yes",IP77="Yes",IY77="Yes",JH77="Yes",JQ77="Yes",JZ77="Yes",LA77="yes"),"Yes","No"))</f>
        <v>Yes</v>
      </c>
      <c r="MC77" s="23" t="str">
        <f>IF(AND(CB77="-",CK77="-"),"-",IF(OR(HG77="Yes",HP77="Yes",HY77="Yes",IH77="Yes",IQ77="Yes",IZ77="Yes",JI77="Yes",JR77="Yes",KA77="Yes",LB77="yes"),"Yes","No"))</f>
        <v>Yes</v>
      </c>
      <c r="MD77" s="23" t="str">
        <f>IF(AND(CC77="-",CL77="-"),"-",IF(OR(HH77="Yes",HQ77="Yes",HZ77="Yes",II77="Yes",IR77="Yes",JA77="Yes",JJ77="Yes",JS77="Yes",KB77="Yes",LC77="yes"),"Yes","No"))</f>
        <v>-</v>
      </c>
    </row>
    <row r="78" spans="2:342" s="12" customFormat="1" x14ac:dyDescent="0.25">
      <c r="B78" s="9" t="s">
        <v>39</v>
      </c>
      <c r="C78" s="9" t="s">
        <v>40</v>
      </c>
      <c r="D78" s="9"/>
      <c r="E78" s="8" t="str">
        <f>IF(AND(F78="-",G78="-",H78="-"),"-",IF(COUNTIF(F78:I78,"no")&gt;0,"No","Yes"))</f>
        <v>No</v>
      </c>
      <c r="F78" s="10" t="str">
        <f>IF(SUM(COUNTIF(LD78:LL78,"yes"),COUNTIF(LD78:LL78,"no"))=0,"-",IF(COUNTIF(LD78:LL78,"no")&gt;0,"No","Yes"))</f>
        <v>Yes</v>
      </c>
      <c r="G78" s="10" t="str">
        <f>IF(SUM(COUNTIF(LM78:LU78,"yes"),COUNTIF(LM78:LU78,"no"))=0,"-",IF(COUNTIF(LM78:LU78,"no")&gt;0,"No","Yes"))</f>
        <v>Yes</v>
      </c>
      <c r="H78" s="10" t="str">
        <f>IF(SUM(COUNTIF(LV78:MD78,"yes"),COUNTIF(LV78:MD78,"no"))=0,"-",IF(COUNTIF(LV78:MD78,"no")&gt;0,"No","Yes"))</f>
        <v>Yes</v>
      </c>
      <c r="I78" s="8" t="s">
        <v>18</v>
      </c>
      <c r="J78" s="13"/>
      <c r="K78" s="13" t="s">
        <v>15</v>
      </c>
      <c r="L78" s="13" t="s">
        <v>15</v>
      </c>
      <c r="M78" s="13" t="s">
        <v>15</v>
      </c>
      <c r="N78" s="13" t="s">
        <v>15</v>
      </c>
      <c r="O78" s="13" t="s">
        <v>15</v>
      </c>
      <c r="P78" s="13"/>
      <c r="Q78" s="13"/>
      <c r="R78" s="13" t="s">
        <v>15</v>
      </c>
      <c r="S78" s="13"/>
      <c r="T78" s="13" t="s">
        <v>15</v>
      </c>
      <c r="U78" s="13" t="s">
        <v>15</v>
      </c>
      <c r="V78" s="13" t="s">
        <v>15</v>
      </c>
      <c r="W78" s="13" t="s">
        <v>15</v>
      </c>
      <c r="X78" s="13" t="s">
        <v>15</v>
      </c>
      <c r="Y78" s="13"/>
      <c r="Z78" s="13"/>
      <c r="AA78" s="13" t="s">
        <v>15</v>
      </c>
      <c r="AB78" s="13"/>
      <c r="AC78" s="13" t="s">
        <v>15</v>
      </c>
      <c r="AD78" s="13" t="s">
        <v>15</v>
      </c>
      <c r="AE78" s="13" t="s">
        <v>15</v>
      </c>
      <c r="AF78" s="13" t="s">
        <v>15</v>
      </c>
      <c r="AG78" s="13" t="s">
        <v>15</v>
      </c>
      <c r="AH78" s="13"/>
      <c r="AI78" s="13"/>
      <c r="AJ78" s="13" t="s">
        <v>15</v>
      </c>
      <c r="AK78" s="8">
        <v>58.5</v>
      </c>
      <c r="AL78" s="8" t="s">
        <v>15</v>
      </c>
      <c r="AM78" s="8">
        <v>158.5</v>
      </c>
      <c r="AN78" s="8">
        <v>89.5</v>
      </c>
      <c r="AO78" s="8">
        <v>95.5</v>
      </c>
      <c r="AP78" s="8">
        <v>151.5</v>
      </c>
      <c r="AQ78" s="8">
        <v>62.5</v>
      </c>
      <c r="AR78" s="8">
        <v>92</v>
      </c>
      <c r="AS78" s="8" t="s">
        <v>15</v>
      </c>
      <c r="AT78" s="8">
        <v>84.5</v>
      </c>
      <c r="AU78" s="8" t="s">
        <v>15</v>
      </c>
      <c r="AV78" s="8">
        <v>175</v>
      </c>
      <c r="AW78" s="8">
        <v>126.5</v>
      </c>
      <c r="AX78" s="8">
        <v>128</v>
      </c>
      <c r="AY78" s="8">
        <v>153</v>
      </c>
      <c r="AZ78" s="8">
        <v>109.5</v>
      </c>
      <c r="BA78" s="8">
        <v>129</v>
      </c>
      <c r="BB78" s="8" t="s">
        <v>15</v>
      </c>
      <c r="BC78" s="17">
        <v>53</v>
      </c>
      <c r="BD78" s="17" t="s">
        <v>15</v>
      </c>
      <c r="BE78" s="17">
        <v>155.5</v>
      </c>
      <c r="BF78" s="17">
        <v>78.5</v>
      </c>
      <c r="BG78" s="17">
        <v>85.5</v>
      </c>
      <c r="BH78" s="17">
        <v>145</v>
      </c>
      <c r="BI78" s="17">
        <v>58.5</v>
      </c>
      <c r="BJ78" s="17">
        <v>84</v>
      </c>
      <c r="BK78" s="17" t="s">
        <v>15</v>
      </c>
      <c r="BL78" s="17">
        <v>83.5</v>
      </c>
      <c r="BM78" s="17" t="s">
        <v>15</v>
      </c>
      <c r="BN78" s="17">
        <v>183.5</v>
      </c>
      <c r="BO78" s="17">
        <v>128.5</v>
      </c>
      <c r="BP78" s="17">
        <v>126</v>
      </c>
      <c r="BQ78" s="17">
        <v>161.5</v>
      </c>
      <c r="BR78" s="17">
        <v>95.5</v>
      </c>
      <c r="BS78" s="17">
        <v>131</v>
      </c>
      <c r="BT78" s="17" t="s">
        <v>15</v>
      </c>
      <c r="BU78" s="23">
        <v>49</v>
      </c>
      <c r="BV78" s="23" t="s">
        <v>16</v>
      </c>
      <c r="BW78" s="23">
        <v>93</v>
      </c>
      <c r="BX78" s="23">
        <v>73</v>
      </c>
      <c r="BY78" s="23">
        <v>67</v>
      </c>
      <c r="BZ78" s="23">
        <v>78</v>
      </c>
      <c r="CA78" s="23">
        <v>50</v>
      </c>
      <c r="CB78" s="23">
        <v>71</v>
      </c>
      <c r="CC78" s="23" t="s">
        <v>16</v>
      </c>
      <c r="CD78" s="23">
        <v>54</v>
      </c>
      <c r="CE78" s="23" t="s">
        <v>16</v>
      </c>
      <c r="CF78" s="23">
        <v>95</v>
      </c>
      <c r="CG78" s="23">
        <v>76</v>
      </c>
      <c r="CH78" s="23">
        <v>71</v>
      </c>
      <c r="CI78" s="23">
        <v>68</v>
      </c>
      <c r="CJ78" s="23">
        <v>44</v>
      </c>
      <c r="CK78" s="23">
        <v>76</v>
      </c>
      <c r="CL78" s="23" t="s">
        <v>16</v>
      </c>
      <c r="CM78" s="8">
        <v>47</v>
      </c>
      <c r="CN78" s="8" t="s">
        <v>16</v>
      </c>
      <c r="CO78" s="8">
        <v>91</v>
      </c>
      <c r="CP78" s="8">
        <v>67</v>
      </c>
      <c r="CQ78" s="8">
        <v>65</v>
      </c>
      <c r="CR78" s="8">
        <v>62</v>
      </c>
      <c r="CS78" s="8">
        <v>35</v>
      </c>
      <c r="CT78" s="8">
        <v>68</v>
      </c>
      <c r="CU78" s="8" t="s">
        <v>16</v>
      </c>
      <c r="CV78" s="8">
        <v>45</v>
      </c>
      <c r="CW78" s="8" t="s">
        <v>16</v>
      </c>
      <c r="CX78" s="8">
        <v>90</v>
      </c>
      <c r="CY78" s="8">
        <v>72</v>
      </c>
      <c r="CZ78" s="8">
        <v>68</v>
      </c>
      <c r="DA78" s="8">
        <v>60</v>
      </c>
      <c r="DB78" s="8">
        <v>53</v>
      </c>
      <c r="DC78" s="8">
        <v>67</v>
      </c>
      <c r="DD78" s="8" t="s">
        <v>16</v>
      </c>
      <c r="DE78" s="8">
        <v>36</v>
      </c>
      <c r="DF78" s="8" t="s">
        <v>16</v>
      </c>
      <c r="DG78" s="8">
        <v>90</v>
      </c>
      <c r="DH78" s="8">
        <v>63</v>
      </c>
      <c r="DI78" s="8">
        <v>59</v>
      </c>
      <c r="DJ78" s="8">
        <v>57</v>
      </c>
      <c r="DK78" s="8">
        <v>43</v>
      </c>
      <c r="DL78" s="8">
        <v>64</v>
      </c>
      <c r="DM78" s="8" t="s">
        <v>16</v>
      </c>
      <c r="DN78" s="8">
        <v>50.18</v>
      </c>
      <c r="DO78" s="8">
        <v>48.05</v>
      </c>
      <c r="DP78" s="8">
        <v>54.09</v>
      </c>
      <c r="DQ78" s="8">
        <v>48.22</v>
      </c>
      <c r="DR78" s="8">
        <v>50.22</v>
      </c>
      <c r="DS78" s="8">
        <v>50.89</v>
      </c>
      <c r="DT78" s="8">
        <v>53.98</v>
      </c>
      <c r="DU78" s="8">
        <v>50.07</v>
      </c>
      <c r="DV78" s="8">
        <v>43.47</v>
      </c>
      <c r="DW78" s="10" t="str">
        <f>IF(AK78="","-",IF(AK78&gt;=AK$5,"Yes","No"))</f>
        <v>Yes</v>
      </c>
      <c r="DX78" s="10" t="str">
        <f>IF(AL78="","-",IF(AL78&gt;=AL$5,"Yes","No"))</f>
        <v>-</v>
      </c>
      <c r="DY78" s="10" t="str">
        <f>IF(AM78="","-",IF(AM78&gt;=AM$5,"Yes","No"))</f>
        <v>Yes</v>
      </c>
      <c r="DZ78" s="10" t="str">
        <f>IF(AN78="","-",IF(AN78&gt;=AN$5,"Yes","No"))</f>
        <v>Yes</v>
      </c>
      <c r="EA78" s="10" t="str">
        <f>IF(AO78="","-",IF(AO78&gt;=AO$5,"Yes","No"))</f>
        <v>Yes</v>
      </c>
      <c r="EB78" s="10" t="str">
        <f>IF(AP78="","-",IF(AP78&gt;=AP$5,"Yes","No"))</f>
        <v>Yes</v>
      </c>
      <c r="EC78" s="10" t="str">
        <f>IF(AQ78="","-",IF(AQ78&gt;=AQ$5,"Yes","No"))</f>
        <v>Yes</v>
      </c>
      <c r="ED78" s="10" t="str">
        <f>IF(AR78="","-",IF(AR78&gt;=AR$5,"Yes","No"))</f>
        <v>Yes</v>
      </c>
      <c r="EE78" s="10" t="str">
        <f>IF(AS78="","-",IF(AS78&gt;=AS$5,"Yes","No"))</f>
        <v>-</v>
      </c>
      <c r="EF78" s="10" t="str">
        <f>IF(OR(AK78="",BC78=""),"-",IF(AK78&gt;=BC78+10,"Yes","No"))</f>
        <v>No</v>
      </c>
      <c r="EG78" s="10" t="str">
        <f>IF(OR(AL78="",BD78=""),"-",IF(AL78&gt;=BD78+10,"Yes","No"))</f>
        <v>-</v>
      </c>
      <c r="EH78" s="10" t="str">
        <f>IF(OR(AM78="",BE78=""),"-",IF(AM78&gt;=BE78+10,"Yes","No"))</f>
        <v>No</v>
      </c>
      <c r="EI78" s="10" t="str">
        <f>IF(OR(AN78="",BF78=""),"-",IF(AN78&gt;=BF78+10,"Yes","No"))</f>
        <v>Yes</v>
      </c>
      <c r="EJ78" s="10" t="str">
        <f>IF(OR(AO78="",BG78=""),"-",IF(AO78&gt;=BG78+10,"Yes","No"))</f>
        <v>Yes</v>
      </c>
      <c r="EK78" s="10" t="str">
        <f>IF(OR(AP78="",BH78=""),"-",IF(AP78&gt;=BH78+10,"Yes","No"))</f>
        <v>No</v>
      </c>
      <c r="EL78" s="10" t="str">
        <f>IF(OR(AQ78="",BI78=""),"-",IF(AQ78&gt;=BI78+10,"Yes","No"))</f>
        <v>No</v>
      </c>
      <c r="EM78" s="10" t="str">
        <f>IF(OR(AR78="",BJ78=""),"-",IF(AR78&gt;=BJ78+10,"Yes","No"))</f>
        <v>No</v>
      </c>
      <c r="EN78" s="10" t="str">
        <f>IF(OR(AS78="",BK78=""),"-",IF(AS78&gt;=BK78+10,"Yes","No"))</f>
        <v>-</v>
      </c>
      <c r="EO78" s="10" t="str">
        <f>IF(OR(AK78="",BC78=""),"-",IF(AK78&gt;=(200-BC78)*0.1+BC78,"Yes","No"))</f>
        <v>No</v>
      </c>
      <c r="EP78" s="10" t="str">
        <f>IF(OR(AL78="",BD78=""),"-",IF(AL78&gt;=(200-BD78)*0.1+BD78,"Yes","No"))</f>
        <v>-</v>
      </c>
      <c r="EQ78" s="10" t="str">
        <f>IF(OR(AM78="",BE78=""),"-",IF(AM78&gt;=(200-BE78)*0.1+BE78,"Yes","No"))</f>
        <v>No</v>
      </c>
      <c r="ER78" s="10" t="str">
        <f>IF(OR(AN78="",BF78=""),"-",IF(AN78&gt;=(200-BF78)*0.1+BF78,"Yes","No"))</f>
        <v>No</v>
      </c>
      <c r="ES78" s="10" t="str">
        <f>IF(OR(AO78="",BG78=""),"-",IF(AO78&gt;=(200-BG78)*0.1+BG78,"Yes","No"))</f>
        <v>No</v>
      </c>
      <c r="ET78" s="10" t="str">
        <f>IF(OR(AP78="",BH78=""),"-",IF(AP78&gt;=(200-BH78)*0.1+BH78,"Yes","No"))</f>
        <v>Yes</v>
      </c>
      <c r="EU78" s="10" t="str">
        <f>IF(OR(AQ78="",BI78=""),"-",IF(AQ78&gt;=(200-BI78)*0.1+BI78,"Yes","No"))</f>
        <v>No</v>
      </c>
      <c r="EV78" s="10" t="str">
        <f>IF(OR(AR78="",BJ78=""),"-",IF(AR78&gt;=(200-BJ78)*0.1+BJ78,"Yes","No"))</f>
        <v>No</v>
      </c>
      <c r="EW78" s="10" t="str">
        <f>IF(OR(AS78="",BK78=""),"-",IF(AS78&gt;=(200-BK78)*0.1+BK78,"Yes","No"))</f>
        <v>-</v>
      </c>
      <c r="EX78" s="8" t="str">
        <f>IF(DN78="","-",IF(DN78&gt;DN$4,"Yes","No"))</f>
        <v>Yes</v>
      </c>
      <c r="EY78" s="8" t="str">
        <f>IF(DO78="","-",IF(DO78&gt;DO$4,"Yes","No"))</f>
        <v>No</v>
      </c>
      <c r="EZ78" s="8" t="str">
        <f>IF(DP78="","-",IF(DP78&gt;DP$4,"Yes","No"))</f>
        <v>No</v>
      </c>
      <c r="FA78" s="8" t="str">
        <f>IF(DQ78="","-",IF(DQ78&gt;DQ$4,"Yes","No"))</f>
        <v>No</v>
      </c>
      <c r="FB78" s="8" t="str">
        <f>IF(DR78="","-",IF(DR78&gt;DR$4,"Yes","No"))</f>
        <v>No</v>
      </c>
      <c r="FC78" s="8" t="str">
        <f>IF(DS78="","-",IF(DS78&gt;DS$4,"Yes","No"))</f>
        <v>Yes</v>
      </c>
      <c r="FD78" s="8" t="str">
        <f>IF(DT78="","-",IF(DT78&gt;DT$4,"Yes","No"))</f>
        <v>Yes</v>
      </c>
      <c r="FE78" s="8" t="str">
        <f>IF(DU78="","-",IF(DU78&gt;DU$4,"Yes","No"))</f>
        <v>No</v>
      </c>
      <c r="FF78" s="8" t="str">
        <f>IF(DV78="","-",IF(DV78&gt;DV$4,"Yes","No"))</f>
        <v>No</v>
      </c>
      <c r="FG78" s="22" t="s">
        <v>18</v>
      </c>
      <c r="FH78" s="22" t="s">
        <v>16</v>
      </c>
      <c r="FI78" s="22" t="s">
        <v>17</v>
      </c>
      <c r="FJ78" s="22" t="s">
        <v>17</v>
      </c>
      <c r="FK78" s="22" t="s">
        <v>17</v>
      </c>
      <c r="FL78" s="22" t="s">
        <v>18</v>
      </c>
      <c r="FM78" s="22" t="s">
        <v>18</v>
      </c>
      <c r="FN78" s="22" t="s">
        <v>18</v>
      </c>
      <c r="FO78" s="22" t="s">
        <v>16</v>
      </c>
      <c r="FP78" s="22" t="str">
        <f>IF(AT78="","-",IF(AT78&gt;=AT$5,"Yes","No"))</f>
        <v>Yes</v>
      </c>
      <c r="FQ78" s="22" t="str">
        <f>IF(AU78="","-",IF(AU78&gt;=AU$5,"Yes","No"))</f>
        <v>-</v>
      </c>
      <c r="FR78" s="22" t="str">
        <f>IF(AV78="","-",IF(AV78&gt;=AV$5,"Yes","No"))</f>
        <v>Yes</v>
      </c>
      <c r="FS78" s="22" t="str">
        <f>IF(AW78="","-",IF(AW78&gt;=AW$5,"Yes","No"))</f>
        <v>No</v>
      </c>
      <c r="FT78" s="22" t="str">
        <f>IF(AX78="","-",IF(AX78&gt;=AX$5,"Yes","No"))</f>
        <v>No</v>
      </c>
      <c r="FU78" s="22" t="str">
        <f>IF(AY78="","-",IF(AY78&gt;=AY$5,"Yes","No"))</f>
        <v>Yes</v>
      </c>
      <c r="FV78" s="22" t="str">
        <f>IF(AZ78="","-",IF(AZ78&gt;=AZ$5,"Yes","No"))</f>
        <v>Yes</v>
      </c>
      <c r="FW78" s="22" t="str">
        <f>IF(BA78="","-",IF(BA78&gt;=BA$5,"Yes","No"))</f>
        <v>Yes</v>
      </c>
      <c r="FX78" s="22" t="str">
        <f>IF(BB78="","-",IF(BB78&gt;=BB$5,"Yes","No"))</f>
        <v>-</v>
      </c>
      <c r="FY78" s="10" t="str">
        <f>IF(OR(AT78="",BL78=""),"-",IF(AT78&gt;=BL78+10,"Yes","No"))</f>
        <v>No</v>
      </c>
      <c r="FZ78" s="10" t="str">
        <f>IF(OR(AU78="",BM78=""),"-",IF(AU78&gt;=BM78+10,"Yes","No"))</f>
        <v>-</v>
      </c>
      <c r="GA78" s="10" t="str">
        <f>IF(OR(AV78="",BN78=""),"-",IF(AV78&gt;=BN78+10,"Yes","No"))</f>
        <v>No</v>
      </c>
      <c r="GB78" s="10" t="str">
        <f>IF(OR(AW78="",BO78=""),"-",IF(AW78&gt;=BO78+10,"Yes","No"))</f>
        <v>No</v>
      </c>
      <c r="GC78" s="10" t="str">
        <f>IF(OR(AX78="",BP78=""),"-",IF(AX78&gt;=BP78+10,"Yes","No"))</f>
        <v>No</v>
      </c>
      <c r="GD78" s="10" t="str">
        <f>IF(OR(AY78="",BQ78=""),"-",IF(AY78&gt;=BQ78+10,"Yes","No"))</f>
        <v>No</v>
      </c>
      <c r="GE78" s="10" t="str">
        <f>IF(OR(AZ78="",BR78=""),"-",IF(AZ78&gt;=BR78+10,"Yes","No"))</f>
        <v>Yes</v>
      </c>
      <c r="GF78" s="10" t="str">
        <f>IF(OR(BA78="",BS78=""),"-",IF(BA78&gt;=BS78+10,"Yes","No"))</f>
        <v>No</v>
      </c>
      <c r="GG78" s="10" t="str">
        <f>IF(OR(BB78="",BT78=""),"-",IF(BB78&gt;=BT78+10,"Yes","No"))</f>
        <v>-</v>
      </c>
      <c r="GH78" s="10" t="str">
        <f>IF(OR(AT78="",BL78=""),"-",IF(AT78&gt;=(200-BL78)*0.1+BL78,"Yes","No"))</f>
        <v>No</v>
      </c>
      <c r="GI78" s="10" t="str">
        <f>IF(OR(AU78="",BM78=""),"-",IF(AU78&gt;=(200-BM78)*0.1+BM78,"Yes","No"))</f>
        <v>-</v>
      </c>
      <c r="GJ78" s="10" t="str">
        <f>IF(OR(AV78="",BN78=""),"-",IF(AV78&gt;=(200-BN78)*0.1+BN78,"Yes","No"))</f>
        <v>No</v>
      </c>
      <c r="GK78" s="10" t="str">
        <f>IF(OR(AW78="",BO78=""),"-",IF(AW78&gt;=(200-BO78)*0.1+BO78,"Yes","No"))</f>
        <v>No</v>
      </c>
      <c r="GL78" s="10" t="str">
        <f>IF(OR(AX78="",BP78=""),"-",IF(AX78&gt;=(200-BP78)*0.1+BP78,"Yes","No"))</f>
        <v>No</v>
      </c>
      <c r="GM78" s="10" t="str">
        <f>IF(OR(AY78="",BQ78=""),"-",IF(AY78&gt;=(200-BQ78)*0.1+BQ78,"Yes","No"))</f>
        <v>No</v>
      </c>
      <c r="GN78" s="10" t="str">
        <f>IF(OR(AZ78="",BR78=""),"-",IF(AZ78&gt;=(200-BR78)*0.1+BR78,"Yes","No"))</f>
        <v>Yes</v>
      </c>
      <c r="GO78" s="10" t="str">
        <f>IF(OR(BA78="",BS78=""),"-",IF(BA78&gt;=(200-BS78)*0.1+BS78,"Yes","No"))</f>
        <v>No</v>
      </c>
      <c r="GP78" s="10" t="str">
        <f>IF(OR(BB78="",BT78=""),"-",IF(BB78&gt;=(200-BT78)*0.1+BT78,"Yes","No"))</f>
        <v>-</v>
      </c>
      <c r="GQ78" s="22" t="s">
        <v>18</v>
      </c>
      <c r="GR78" s="22" t="s">
        <v>16</v>
      </c>
      <c r="GS78" s="22" t="s">
        <v>17</v>
      </c>
      <c r="GT78" s="22" t="s">
        <v>18</v>
      </c>
      <c r="GU78" s="22" t="s">
        <v>18</v>
      </c>
      <c r="GV78" s="22" t="s">
        <v>18</v>
      </c>
      <c r="GW78" s="22" t="s">
        <v>17</v>
      </c>
      <c r="GX78" s="22" t="s">
        <v>18</v>
      </c>
      <c r="GY78" s="22" t="s">
        <v>16</v>
      </c>
      <c r="GZ78" s="8" t="str">
        <f>IF(BU78="-","-",IF(BU78&gt;BU$6,"Yes","No"))</f>
        <v>No</v>
      </c>
      <c r="HA78" s="8" t="str">
        <f>IF(BV78="-","-",IF(BV78&gt;BV$6,"Yes","No"))</f>
        <v>-</v>
      </c>
      <c r="HB78" s="8" t="str">
        <f>IF(BW78="-","-",IF(BW78&gt;BW$6,"Yes","No"))</f>
        <v>Yes</v>
      </c>
      <c r="HC78" s="8" t="str">
        <f>IF(BX78="-","-",IF(BX78&gt;BX$6,"Yes","No"))</f>
        <v>Yes</v>
      </c>
      <c r="HD78" s="8" t="str">
        <f>IF(BY78="-","-",IF(BY78&gt;BY$6,"Yes","No"))</f>
        <v>No</v>
      </c>
      <c r="HE78" s="8" t="str">
        <f>IF(BZ78="-","-",IF(BZ78&gt;BZ$6,"Yes","No"))</f>
        <v>No</v>
      </c>
      <c r="HF78" s="8" t="str">
        <f>IF(CA78="-","-",IF(CA78&gt;CA$6,"Yes","No"))</f>
        <v>Yes</v>
      </c>
      <c r="HG78" s="8" t="str">
        <f>IF(CB78="-","-",IF(CB78&gt;CB$6,"Yes","No"))</f>
        <v>No</v>
      </c>
      <c r="HH78" s="8" t="str">
        <f>IF(CC78="-","-",IF(CC78&gt;CC$6,"Yes","No"))</f>
        <v>-</v>
      </c>
      <c r="HI78" s="8" t="str">
        <f>IF(CD78="-","-",IF(CD78&gt;CD$6,"Yes","No"))</f>
        <v>No</v>
      </c>
      <c r="HJ78" s="8" t="str">
        <f>IF(CE78="-","-",IF(CE78&gt;CE$6,"Yes","No"))</f>
        <v>-</v>
      </c>
      <c r="HK78" s="8" t="str">
        <f>IF(CF78="-","-",IF(CF78&gt;CF$6,"Yes","No"))</f>
        <v>Yes</v>
      </c>
      <c r="HL78" s="8" t="str">
        <f>IF(CG78="-","-",IF(CG78&gt;CG$6,"Yes","No"))</f>
        <v>Yes</v>
      </c>
      <c r="HM78" s="8" t="str">
        <f>IF(CH78="-","-",IF(CH78&gt;CH$6,"Yes","No"))</f>
        <v>No</v>
      </c>
      <c r="HN78" s="8" t="str">
        <f>IF(CI78="-","-",IF(CI78&gt;CI$6,"Yes","No"))</f>
        <v>No</v>
      </c>
      <c r="HO78" s="8" t="str">
        <f>IF(CJ78="-","-",IF(CJ78&gt;CJ$6,"Yes","No"))</f>
        <v>No</v>
      </c>
      <c r="HP78" s="8" t="str">
        <f>IF(CK78="-","-",IF(CK78&gt;CK$6,"Yes","No"))</f>
        <v>No</v>
      </c>
      <c r="HQ78" s="8" t="str">
        <f>IF(CL78="-","-",IF(CL78&gt;CL$6,"Yes","No"))</f>
        <v>-</v>
      </c>
      <c r="HR78" s="22" t="str">
        <f>IF(BU78="-","-",IF(BU78&gt;=BU$5,"Yes","No"))</f>
        <v>Yes</v>
      </c>
      <c r="HS78" s="22" t="str">
        <f>IF(BV78="-","-",IF(BV78&gt;=BV$5,"Yes","No"))</f>
        <v>-</v>
      </c>
      <c r="HT78" s="22" t="str">
        <f>IF(BW78="-","-",IF(BW78&gt;=BW$5,"Yes","No"))</f>
        <v>Yes</v>
      </c>
      <c r="HU78" s="22" t="str">
        <f>IF(BX78="-","-",IF(BX78&gt;=BX$5,"Yes","No"))</f>
        <v>Yes</v>
      </c>
      <c r="HV78" s="22" t="str">
        <f>IF(BY78="-","-",IF(BY78&gt;=BY$5,"Yes","No"))</f>
        <v>No</v>
      </c>
      <c r="HW78" s="22" t="str">
        <f>IF(BZ78="-","-",IF(BZ78&gt;=BZ$5,"Yes","No"))</f>
        <v>Yes</v>
      </c>
      <c r="HX78" s="22" t="str">
        <f>IF(CA78="-","-",IF(CA78&gt;=CA$5,"Yes","No"))</f>
        <v>Yes</v>
      </c>
      <c r="HY78" s="22" t="str">
        <f>IF(CB78="-","-",IF(CB78&gt;=CB$5,"Yes","No"))</f>
        <v>No</v>
      </c>
      <c r="HZ78" s="22" t="str">
        <f>IF(CC78="-","-",IF(CC78&gt;=CC$5,"Yes","No"))</f>
        <v>-</v>
      </c>
      <c r="IA78" s="22" t="str">
        <f>IF(CD78="-","-",IF(CD78&gt;=BU$5,"Yes","No"))</f>
        <v>Yes</v>
      </c>
      <c r="IB78" s="22" t="str">
        <f>IF(CE78="-","-",IF(CE78&gt;=BV$5,"Yes","No"))</f>
        <v>-</v>
      </c>
      <c r="IC78" s="22" t="str">
        <f>IF(CF78="-","-",IF(CF78&gt;=BW$5,"Yes","No"))</f>
        <v>Yes</v>
      </c>
      <c r="ID78" s="22" t="str">
        <f>IF(CG78="-","-",IF(CG78&gt;=BX$5,"Yes","No"))</f>
        <v>Yes</v>
      </c>
      <c r="IE78" s="22" t="str">
        <f>IF(CH78="-","-",IF(CH78&gt;=BY$5,"Yes","No"))</f>
        <v>Yes</v>
      </c>
      <c r="IF78" s="22" t="str">
        <f>IF(CI78="-","-",IF(CI78&gt;=BZ$5,"Yes","No"))</f>
        <v>No</v>
      </c>
      <c r="IG78" s="22" t="str">
        <f>IF(CJ78="-","-",IF(CJ78&gt;=CA$5,"Yes","No"))</f>
        <v>Yes</v>
      </c>
      <c r="IH78" s="22" t="str">
        <f>IF(CK78="-","-",IF(CK78&gt;=CB$5,"Yes","No"))</f>
        <v>Yes</v>
      </c>
      <c r="II78" s="22" t="str">
        <f>IF(CL78="-","-",IF(CL78&gt;=CC$5,"Yes","No"))</f>
        <v>-</v>
      </c>
      <c r="IJ78" s="22" t="str">
        <f>IF(OR(BU78="-",CM78="-"),"-",IF(BU78&gt;=CM78+10,"Yes","No"))</f>
        <v>No</v>
      </c>
      <c r="IK78" s="22" t="str">
        <f>IF(OR(BV78="-",CN78="-"),"-",IF(BV78&gt;=CN78+10,"Yes","No"))</f>
        <v>-</v>
      </c>
      <c r="IL78" s="22" t="str">
        <f>IF(OR(BW78="-",CO78="-"),"-",IF(BW78&gt;=CO78+10,"Yes","No"))</f>
        <v>No</v>
      </c>
      <c r="IM78" s="22" t="str">
        <f>IF(OR(BX78="-",CP78="-"),"-",IF(BX78&gt;=CP78+10,"Yes","No"))</f>
        <v>No</v>
      </c>
      <c r="IN78" s="22" t="str">
        <f>IF(OR(BY78="-",CQ78="-"),"-",IF(BY78&gt;=CQ78+10,"Yes","No"))</f>
        <v>No</v>
      </c>
      <c r="IO78" s="22" t="str">
        <f>IF(OR(BZ78="-",CR78="-"),"-",IF(BZ78&gt;=CR78+10,"Yes","No"))</f>
        <v>Yes</v>
      </c>
      <c r="IP78" s="22" t="str">
        <f>IF(OR(CA78="-",CS78="-"),"-",IF(CA78&gt;=CS78+10,"Yes","No"))</f>
        <v>Yes</v>
      </c>
      <c r="IQ78" s="22" t="str">
        <f>IF(OR(CB78="-",CT78="-"),"-",IF(CB78&gt;=CT78+10,"Yes","No"))</f>
        <v>No</v>
      </c>
      <c r="IR78" s="22" t="str">
        <f>IF(OR(CC78="-",CU78="-"),"-",IF(CC78&gt;=CU78+10,"Yes","No"))</f>
        <v>-</v>
      </c>
      <c r="IS78" s="22" t="str">
        <f>IF(OR(CD78="-",CV78="-"),"-",IF(CD78&gt;=CV78+10,"Yes","No"))</f>
        <v>No</v>
      </c>
      <c r="IT78" s="22" t="str">
        <f>IF(OR(CE78="-",CW78="-"),"-",IF(CE78&gt;=CW78+10,"Yes","No"))</f>
        <v>-</v>
      </c>
      <c r="IU78" s="22" t="str">
        <f>IF(OR(CF78="-",CX78="-"),"-",IF(CF78&gt;=CX78+10,"Yes","No"))</f>
        <v>No</v>
      </c>
      <c r="IV78" s="22" t="str">
        <f>IF(OR(CG78="-",CY78="-"),"-",IF(CG78&gt;=CY78+10,"Yes","No"))</f>
        <v>No</v>
      </c>
      <c r="IW78" s="22" t="str">
        <f>IF(OR(CH78="-",CZ78="-"),"-",IF(CH78&gt;=CZ78+10,"Yes","No"))</f>
        <v>No</v>
      </c>
      <c r="IX78" s="22" t="str">
        <f>IF(OR(CI78="-",DA78="-"),"-",IF(CI78&gt;=DA78+10,"Yes","No"))</f>
        <v>No</v>
      </c>
      <c r="IY78" s="22" t="str">
        <f>IF(OR(CJ78="-",DB78="-"),"-",IF(CJ78&gt;=DB78+10,"Yes","No"))</f>
        <v>No</v>
      </c>
      <c r="IZ78" s="22" t="str">
        <f>IF(OR(CK78="-",DC78="-"),"-",IF(CK78&gt;=DC78+10,"Yes","No"))</f>
        <v>No</v>
      </c>
      <c r="JA78" s="22" t="str">
        <f>IF(OR(CL78="-",DD78="-"),"-",IF(CL78&gt;=DD78+10,"Yes","No"))</f>
        <v>-</v>
      </c>
      <c r="JB78" s="22" t="str">
        <f>IF(OR(BU78="-",DE78="-"),"-",IF(BU78&gt;=DE78+10,"Yes","No"))</f>
        <v>Yes</v>
      </c>
      <c r="JC78" s="22" t="str">
        <f>IF(OR(BV78="-",DF78="-"),"-",IF(BV78&gt;=DF78+10,"Yes","No"))</f>
        <v>-</v>
      </c>
      <c r="JD78" s="22" t="str">
        <f>IF(OR(BW78="-",DG78="-"),"-",IF(BW78&gt;=DG78+10,"Yes","No"))</f>
        <v>No</v>
      </c>
      <c r="JE78" s="22" t="str">
        <f>IF(OR(BX78="-",DH78="-"),"-",IF(BX78&gt;=DH78+10,"Yes","No"))</f>
        <v>Yes</v>
      </c>
      <c r="JF78" s="22" t="str">
        <f>IF(OR(BY78="-",DI78="-"),"-",IF(BY78&gt;=DI78+10,"Yes","No"))</f>
        <v>No</v>
      </c>
      <c r="JG78" s="22" t="str">
        <f>IF(OR(BZ78="-",DJ78="-"),"-",IF(BZ78&gt;=DJ78+10,"Yes","No"))</f>
        <v>Yes</v>
      </c>
      <c r="JH78" s="22" t="str">
        <f>IF(OR(CA78="-",DK78="-"),"-",IF(CA78&gt;=DK78+10,"Yes","No"))</f>
        <v>No</v>
      </c>
      <c r="JI78" s="22" t="str">
        <f>IF(OR(CB78="-",DL78="-"),"-",IF(CB78&gt;=DL78+10,"Yes","No"))</f>
        <v>No</v>
      </c>
      <c r="JJ78" s="22" t="str">
        <f>IF(OR(CC78="-",DM78="-"),"-",IF(CC78&gt;=DM78+10,"Yes","No"))</f>
        <v>-</v>
      </c>
      <c r="JK78" s="23" t="str">
        <f>IF(OR(BU78="-",CM78="-"),"-",IF(BU78&gt;=(100-CM78)*0.1+CM78,"Yes","No"))</f>
        <v>No</v>
      </c>
      <c r="JL78" s="23" t="str">
        <f>IF(OR(BV78="-",CN78="-"),"-",IF(BV78&gt;=(100-CN78)*0.1+CN78,"Yes","No"))</f>
        <v>-</v>
      </c>
      <c r="JM78" s="23" t="str">
        <f>IF(OR(BW78="-",CO78="-"),"-",IF(BW78&gt;=(100-CO78)*0.1+CO78,"Yes","No"))</f>
        <v>Yes</v>
      </c>
      <c r="JN78" s="23" t="str">
        <f>IF(OR(BX78="-",CP78="-"),"-",IF(BX78&gt;=(100-CP78)*0.1+CP78,"Yes","No"))</f>
        <v>Yes</v>
      </c>
      <c r="JO78" s="23" t="str">
        <f>IF(OR(BY78="-",CQ78="-"),"-",IF(BY78&gt;=(100-CQ78)*0.1+CQ78,"Yes","No"))</f>
        <v>No</v>
      </c>
      <c r="JP78" s="23" t="str">
        <f>IF(OR(BZ78="-",CR78="-"),"-",IF(BZ78&gt;=(100-CR78)*0.1+CR78,"Yes","No"))</f>
        <v>Yes</v>
      </c>
      <c r="JQ78" s="23" t="str">
        <f>IF(OR(CA78="-",CS78="-"),"-",IF(CA78&gt;=(100-CS78)*0.1+CS78,"Yes","No"))</f>
        <v>Yes</v>
      </c>
      <c r="JR78" s="23" t="str">
        <f>IF(OR(CB78="-",CT78="-"),"-",IF(CB78&gt;=(100-CT78)*0.1+CT78,"Yes","No"))</f>
        <v>No</v>
      </c>
      <c r="JS78" s="23" t="str">
        <f>IF(OR(CC78="-",CU78="-"),"-",IF(CC78&gt;=(100-CU78)*0.1+CU78,"Yes","No"))</f>
        <v>-</v>
      </c>
      <c r="JT78" s="22" t="s">
        <v>17</v>
      </c>
      <c r="JU78" s="22" t="s">
        <v>16</v>
      </c>
      <c r="JV78" s="22" t="s">
        <v>17</v>
      </c>
      <c r="JW78" s="22" t="s">
        <v>17</v>
      </c>
      <c r="JX78" s="22" t="s">
        <v>17</v>
      </c>
      <c r="JY78" s="22" t="s">
        <v>17</v>
      </c>
      <c r="JZ78" s="22" t="s">
        <v>18</v>
      </c>
      <c r="KA78" s="22" t="s">
        <v>17</v>
      </c>
      <c r="KB78" s="22" t="s">
        <v>16</v>
      </c>
      <c r="KC78" s="23" t="str">
        <f>IF(OR(J78="yes",AK78=""),"-",IF(AK78&gt;AK$4,"Yes","No"))</f>
        <v>Yes</v>
      </c>
      <c r="KD78" s="23" t="str">
        <f>IF(OR(K78="yes",AL78=""),"-",IF(AL78&gt;AL$4,"Yes","No"))</f>
        <v>-</v>
      </c>
      <c r="KE78" s="23" t="str">
        <f>IF(OR(L78="yes",AM78=""),"-",IF(AM78&gt;AM$4,"Yes","No"))</f>
        <v>Yes</v>
      </c>
      <c r="KF78" s="23" t="str">
        <f>IF(OR(M78="yes",AN78=""),"-",IF(AN78&gt;AN$4,"Yes","No"))</f>
        <v>Yes</v>
      </c>
      <c r="KG78" s="23" t="str">
        <f>IF(OR(N78="yes",AO78=""),"-",IF(AO78&gt;AO$4,"Yes","No"))</f>
        <v>Yes</v>
      </c>
      <c r="KH78" s="23" t="str">
        <f>IF(OR(O78="yes",AP78=""),"-",IF(AP78&gt;AP$4,"Yes","No"))</f>
        <v>Yes</v>
      </c>
      <c r="KI78" s="23" t="str">
        <f>IF(OR(P78="yes",AQ78=""),"-",IF(AQ78&gt;AQ$4,"Yes","No"))</f>
        <v>Yes</v>
      </c>
      <c r="KJ78" s="23" t="str">
        <f>IF(OR(Q78="yes",AR78=""),"-",IF(AR78&gt;AR$4,"Yes","No"))</f>
        <v>Yes</v>
      </c>
      <c r="KK78" s="23" t="str">
        <f>IF(OR(R78="yes",AS78=""),"-",IF(AS78&gt;AS$4,"Yes","No"))</f>
        <v>-</v>
      </c>
      <c r="KL78" s="23" t="str">
        <f>IF(OR(S78="yes",AT78=""),"-",IF(AT78&gt;AT$4,"Yes","No"))</f>
        <v>Yes</v>
      </c>
      <c r="KM78" s="23" t="str">
        <f>IF(OR(T78="yes",AU78=""),"-",IF(AU78&gt;AU$4,"Yes","No"))</f>
        <v>-</v>
      </c>
      <c r="KN78" s="23" t="str">
        <f>IF(OR(U78="yes",AV78=""),"-",IF(AV78&gt;AV$4,"Yes","No"))</f>
        <v>Yes</v>
      </c>
      <c r="KO78" s="23" t="str">
        <f>IF(OR(V78="yes",AW78=""),"-",IF(AW78&gt;AW$4,"Yes","No"))</f>
        <v>Yes</v>
      </c>
      <c r="KP78" s="23" t="str">
        <f>IF(OR(W78="yes",AX78=""),"-",IF(AX78&gt;AX$4,"Yes","No"))</f>
        <v>Yes</v>
      </c>
      <c r="KQ78" s="23" t="str">
        <f>IF(OR(X78="yes",AY78=""),"-",IF(AY78&gt;AY$4,"Yes","No"))</f>
        <v>Yes</v>
      </c>
      <c r="KR78" s="23" t="str">
        <f>IF(OR(Y78="yes",AZ78=""),"-",IF(AZ78&gt;AZ$4,"Yes","No"))</f>
        <v>Yes</v>
      </c>
      <c r="KS78" s="23" t="str">
        <f>IF(OR(Z78="yes",BA78=""),"-",IF(BA78&gt;BA$4,"Yes","No"))</f>
        <v>Yes</v>
      </c>
      <c r="KT78" s="23" t="str">
        <f>IF(OR(AA78="yes",BB78=""),"-",IF(BB78&gt;BB$4,"Yes","No"))</f>
        <v>-</v>
      </c>
      <c r="KU78" s="23" t="str">
        <f>IF(OR(AB78="yes",AND(BU78="-",CD78="-")),"-",IF(OR(BU78&gt;BU$4,CD78&gt;BU$4),"Yes","No"))</f>
        <v>Yes</v>
      </c>
      <c r="KV78" s="23" t="str">
        <f>IF(OR(AC78="yes",AND(BV78="-",CE78="-")),"-",IF(OR(BV78&gt;BV$4,CE78&gt;BV$4),"Yes","No"))</f>
        <v>-</v>
      </c>
      <c r="KW78" s="23" t="str">
        <f>IF(OR(AD78="yes",AND(BW78="-",CF78="-")),"-",IF(OR(BW78&gt;BW$4,CF78&gt;BW$4),"Yes","No"))</f>
        <v>Yes</v>
      </c>
      <c r="KX78" s="23" t="str">
        <f>IF(OR(AE78="yes",AND(BX78="-",CG78="-")),"-",IF(OR(BX78&gt;BX$4,CG78&gt;BX$4),"Yes","No"))</f>
        <v>Yes</v>
      </c>
      <c r="KY78" s="23" t="str">
        <f>IF(OR(AF78="yes",AND(BY78="-",CH78="-")),"-",IF(OR(BY78&gt;BY$4,CH78&gt;BY$4),"Yes","No"))</f>
        <v>Yes</v>
      </c>
      <c r="KZ78" s="23" t="str">
        <f>IF(OR(AG78="yes",AND(BZ78="-",CI78="-")),"-",IF(OR(BZ78&gt;BZ$4,CI78&gt;BZ$4),"Yes","No"))</f>
        <v>Yes</v>
      </c>
      <c r="LA78" s="23" t="str">
        <f>IF(OR(AH78="yes",AND(CA78="-",CJ78="-")),"-",IF(OR(CA78&gt;CA$4,CJ78&gt;CA$4),"Yes","No"))</f>
        <v>Yes</v>
      </c>
      <c r="LB78" s="23" t="str">
        <f>IF(OR(AI78="yes",AND(CB78="-",CK78="-")),"-",IF(OR(CB78&gt;CB$4,CK78&gt;CB$4),"Yes","No"))</f>
        <v>Yes</v>
      </c>
      <c r="LC78" s="23" t="str">
        <f>IF(OR(AJ78="yes",AND(CC78="-",CL78="-")),"-",IF(OR(CC78&gt;CC$4,CL78&gt;CC$4),"Yes","No"))</f>
        <v>-</v>
      </c>
      <c r="LD78" s="23" t="str">
        <f>IF(AK78="","-",IF(OR(DW78="yes",EF78="yes",EO78="yes",EX78="yes",FG78="yes",GZ78="yes",HI78="yes",KC78="yes"),"Yes","No"))</f>
        <v>Yes</v>
      </c>
      <c r="LE78" s="23" t="str">
        <f>IF(AL78="","-",IF(OR(DX78="yes",EG78="yes",EP78="yes",EY78="yes",FH78="yes",HA78="yes",HJ78="yes",KD78="yes"),"Yes","No"))</f>
        <v>-</v>
      </c>
      <c r="LF78" s="23" t="str">
        <f>IF(AM78="","-",IF(OR(DY78="yes",EH78="yes",EQ78="yes",EZ78="yes",FI78="yes",HB78="yes",HK78="yes",KE78="yes"),"Yes","No"))</f>
        <v>Yes</v>
      </c>
      <c r="LG78" s="23" t="str">
        <f>IF(AN78="","-",IF(OR(DZ78="yes",EI78="yes",ER78="yes",FA78="yes",FJ78="yes",HC78="yes",HL78="yes",KF78="yes"),"Yes","No"))</f>
        <v>Yes</v>
      </c>
      <c r="LH78" s="23" t="str">
        <f>IF(AO78="","-",IF(OR(EA78="yes",EJ78="yes",ES78="yes",FB78="yes",FK78="yes",HD78="yes",HM78="yes",KG78="yes"),"Yes","No"))</f>
        <v>Yes</v>
      </c>
      <c r="LI78" s="23" t="str">
        <f>IF(AP78="","-",IF(OR(EB78="yes",EK78="yes",ET78="yes",FC78="yes",FL78="yes",HE78="yes",HN78="yes",KH78="yes"),"Yes","No"))</f>
        <v>Yes</v>
      </c>
      <c r="LJ78" s="23" t="str">
        <f>IF(AQ78="","-",IF(OR(EC78="yes",EL78="yes",EU78="yes",FD78="yes",FM78="yes",HF78="yes",HO78="yes",KI78="yes"),"Yes","No"))</f>
        <v>Yes</v>
      </c>
      <c r="LK78" s="23" t="str">
        <f>IF(AR78="","-",IF(OR(ED78="yes",EM78="yes",EV78="yes",FE78="yes",FN78="yes",HG78="yes",HP78="yes",KJ78="yes"),"Yes","No"))</f>
        <v>Yes</v>
      </c>
      <c r="LL78" s="23" t="str">
        <f>IF(AS78="","-",IF(OR(EE78="yes",EN78="yes",EW78="yes",FF78="yes",FO78="yes",HH78="yes",HQ78="yes",KK78="yes"),"Yes","No"))</f>
        <v>-</v>
      </c>
      <c r="LM78" s="23" t="str">
        <f>IF(AT78="","-",IF(OR(FP78="Yes",FY78="Yes",GH78="Yes",GQ78="Yes",GZ78="Yes",HI78="Yes",KL78="yes"),"Yes","No"))</f>
        <v>Yes</v>
      </c>
      <c r="LN78" s="23" t="str">
        <f>IF(AU78="","-",IF(OR(FQ78="Yes",FZ78="Yes",GI78="Yes",GR78="Yes",HA78="Yes",HJ78="Yes",KM78="yes"),"Yes","No"))</f>
        <v>-</v>
      </c>
      <c r="LO78" s="23" t="str">
        <f>IF(AV78="","-",IF(OR(FR78="Yes",GA78="Yes",GJ78="Yes",GS78="Yes",HB78="Yes",HK78="Yes",KN78="yes"),"Yes","No"))</f>
        <v>Yes</v>
      </c>
      <c r="LP78" s="23" t="str">
        <f>IF(AW78="","-",IF(OR(FS78="Yes",GB78="Yes",GK78="Yes",GT78="Yes",HC78="Yes",HL78="Yes",KO78="yes"),"Yes","No"))</f>
        <v>Yes</v>
      </c>
      <c r="LQ78" s="23" t="str">
        <f>IF(AX78="","-",IF(OR(FT78="Yes",GC78="Yes",GL78="Yes",GU78="Yes",HD78="Yes",HM78="Yes",KP78="yes"),"Yes","No"))</f>
        <v>Yes</v>
      </c>
      <c r="LR78" s="23" t="str">
        <f>IF(AY78="","-",IF(OR(FU78="Yes",GD78="Yes",GM78="Yes",GV78="Yes",HE78="Yes",HN78="Yes",KQ78="yes"),"Yes","No"))</f>
        <v>Yes</v>
      </c>
      <c r="LS78" s="23" t="str">
        <f>IF(AZ78="","-",IF(OR(FV78="Yes",GE78="Yes",GN78="Yes",GW78="Yes",HF78="Yes",HO78="Yes",KR78="yes"),"Yes","No"))</f>
        <v>Yes</v>
      </c>
      <c r="LT78" s="23" t="str">
        <f>IF(BA78="","-",IF(OR(FW78="Yes",GF78="Yes",GO78="Yes",GX78="Yes",HG78="Yes",HP78="Yes",KS78="yes"),"Yes","No"))</f>
        <v>Yes</v>
      </c>
      <c r="LU78" s="23" t="str">
        <f>IF(BB78="","-",IF(OR(FX78="Yes",GG78="Yes",GP78="Yes",GY78="Yes",HH78="Yes",HQ78="Yes",KT78="yes"),"Yes","No"))</f>
        <v>-</v>
      </c>
      <c r="LV78" s="23" t="str">
        <f>IF(AND(BU78="-",CD78="-"),"-",IF(OR(GZ78="Yes",HI78="Yes",HR78="Yes",IA78="Yes",IJ78="Yes",IS78="Yes",JB78="Yes",JK78="Yes",JT78="Yes",KU78="yes"),"Yes","No"))</f>
        <v>Yes</v>
      </c>
      <c r="LW78" s="23" t="str">
        <f>IF(AND(BV78="-",CE78="-"),"-",IF(OR(HA78="Yes",HJ78="Yes",HS78="Yes",IB78="Yes",IK78="Yes",IT78="Yes",JC78="Yes",JL78="Yes",JU78="Yes",KV78="yes"),"Yes","No"))</f>
        <v>-</v>
      </c>
      <c r="LX78" s="23" t="str">
        <f>IF(AND(BW78="-",CF78="-"),"-",IF(OR(HB78="Yes",HK78="Yes",HT78="Yes",IC78="Yes",IL78="Yes",IU78="Yes",JD78="Yes",JM78="Yes",JV78="Yes",KW78="yes"),"Yes","No"))</f>
        <v>Yes</v>
      </c>
      <c r="LY78" s="23" t="str">
        <f>IF(AND(BX78="-",CG78="-"),"-",IF(OR(HC78="Yes",HL78="Yes",HU78="Yes",ID78="Yes",IM78="Yes",IV78="Yes",JE78="Yes",JN78="Yes",JW78="Yes",KX78="yes"),"Yes","No"))</f>
        <v>Yes</v>
      </c>
      <c r="LZ78" s="23" t="str">
        <f>IF(AND(BY78="-",CH78="-"),"-",IF(OR(HD78="Yes",HM78="Yes",HV78="Yes",IE78="Yes",IN78="Yes",IW78="Yes",JF78="Yes",JO78="Yes",JX78="Yes",KY78="yes"),"Yes","No"))</f>
        <v>Yes</v>
      </c>
      <c r="MA78" s="23" t="str">
        <f>IF(AND(BZ78="-",CI78="-"),"-",IF(OR(HE78="Yes",HN78="Yes",HW78="Yes",IF78="Yes",IO78="Yes",IX78="Yes",JG78="Yes",JP78="Yes",JY78="Yes",KZ78="yes"),"Yes","No"))</f>
        <v>Yes</v>
      </c>
      <c r="MB78" s="23" t="str">
        <f>IF(AND(CA78="-",CJ78="-"),"-",IF(OR(HF78="Yes",HO78="Yes",HX78="Yes",IG78="Yes",IP78="Yes",IY78="Yes",JH78="Yes",JQ78="Yes",JZ78="Yes",LA78="yes"),"Yes","No"))</f>
        <v>Yes</v>
      </c>
      <c r="MC78" s="23" t="str">
        <f>IF(AND(CB78="-",CK78="-"),"-",IF(OR(HG78="Yes",HP78="Yes",HY78="Yes",IH78="Yes",IQ78="Yes",IZ78="Yes",JI78="Yes",JR78="Yes",KA78="Yes",LB78="yes"),"Yes","No"))</f>
        <v>Yes</v>
      </c>
      <c r="MD78" s="23" t="str">
        <f>IF(AND(CC78="-",CL78="-"),"-",IF(OR(HH78="Yes",HQ78="Yes",HZ78="Yes",II78="Yes",IR78="Yes",JA78="Yes",JJ78="Yes",JS78="Yes",KB78="Yes",LC78="yes"),"Yes","No"))</f>
        <v>-</v>
      </c>
    </row>
    <row r="79" spans="2:342" s="12" customFormat="1" x14ac:dyDescent="0.25">
      <c r="B79" s="9" t="s">
        <v>41</v>
      </c>
      <c r="C79" s="9" t="s">
        <v>42</v>
      </c>
      <c r="D79" s="9"/>
      <c r="E79" s="8" t="str">
        <f>IF(AND(F79="-",G79="-",H79="-"),"-",IF(COUNTIF(F79:I79,"no")&gt;0,"No","Yes"))</f>
        <v>No</v>
      </c>
      <c r="F79" s="10" t="str">
        <f>IF(SUM(COUNTIF(LD79:LL79,"yes"),COUNTIF(LD79:LL79,"no"))=0,"-",IF(COUNTIF(LD79:LL79,"no")&gt;0,"No","Yes"))</f>
        <v>Yes</v>
      </c>
      <c r="G79" s="10" t="str">
        <f>IF(SUM(COUNTIF(LM79:LU79,"yes"),COUNTIF(LM79:LU79,"no"))=0,"-",IF(COUNTIF(LM79:LU79,"no")&gt;0,"No","Yes"))</f>
        <v>No</v>
      </c>
      <c r="H79" s="10" t="str">
        <f>IF(SUM(COUNTIF(LV79:MD79,"yes"),COUNTIF(LV79:MD79,"no"))=0,"-",IF(COUNTIF(LV79:MD79,"no")&gt;0,"No","Yes"))</f>
        <v>Yes</v>
      </c>
      <c r="I79" s="8" t="s">
        <v>18</v>
      </c>
      <c r="J79" s="13"/>
      <c r="K79" s="13" t="s">
        <v>15</v>
      </c>
      <c r="L79" s="13" t="s">
        <v>15</v>
      </c>
      <c r="M79" s="13" t="s">
        <v>15</v>
      </c>
      <c r="N79" s="13" t="s">
        <v>15</v>
      </c>
      <c r="O79" s="13" t="s">
        <v>15</v>
      </c>
      <c r="P79" s="13"/>
      <c r="Q79" s="13"/>
      <c r="R79" s="13" t="s">
        <v>15</v>
      </c>
      <c r="S79" s="13"/>
      <c r="T79" s="13" t="s">
        <v>15</v>
      </c>
      <c r="U79" s="13" t="s">
        <v>15</v>
      </c>
      <c r="V79" s="13" t="s">
        <v>15</v>
      </c>
      <c r="W79" s="13" t="s">
        <v>15</v>
      </c>
      <c r="X79" s="13" t="s">
        <v>15</v>
      </c>
      <c r="Y79" s="13"/>
      <c r="Z79" s="13"/>
      <c r="AA79" s="13" t="s">
        <v>15</v>
      </c>
      <c r="AB79" s="13"/>
      <c r="AC79" s="13" t="s">
        <v>15</v>
      </c>
      <c r="AD79" s="13" t="s">
        <v>15</v>
      </c>
      <c r="AE79" s="13" t="s">
        <v>15</v>
      </c>
      <c r="AF79" s="13" t="s">
        <v>15</v>
      </c>
      <c r="AG79" s="13" t="s">
        <v>15</v>
      </c>
      <c r="AH79" s="13"/>
      <c r="AI79" s="13"/>
      <c r="AJ79" s="13" t="s">
        <v>15</v>
      </c>
      <c r="AK79" s="8">
        <v>80</v>
      </c>
      <c r="AL79" s="8" t="s">
        <v>15</v>
      </c>
      <c r="AM79" s="8">
        <v>147</v>
      </c>
      <c r="AN79" s="8">
        <v>116.5</v>
      </c>
      <c r="AO79" s="8">
        <v>101.5</v>
      </c>
      <c r="AP79" s="8">
        <v>171.5</v>
      </c>
      <c r="AQ79" s="8">
        <v>87.5</v>
      </c>
      <c r="AR79" s="8">
        <v>108</v>
      </c>
      <c r="AS79" s="8">
        <v>176</v>
      </c>
      <c r="AT79" s="8">
        <v>83.5</v>
      </c>
      <c r="AU79" s="8" t="s">
        <v>15</v>
      </c>
      <c r="AV79" s="8">
        <v>146.5</v>
      </c>
      <c r="AW79" s="8">
        <v>132</v>
      </c>
      <c r="AX79" s="8">
        <v>121</v>
      </c>
      <c r="AY79" s="8">
        <v>122.5</v>
      </c>
      <c r="AZ79" s="8">
        <v>83</v>
      </c>
      <c r="BA79" s="8">
        <v>127</v>
      </c>
      <c r="BB79" s="8" t="s">
        <v>15</v>
      </c>
      <c r="BC79" s="17">
        <v>75</v>
      </c>
      <c r="BD79" s="17" t="s">
        <v>15</v>
      </c>
      <c r="BE79" s="17">
        <v>142</v>
      </c>
      <c r="BF79" s="17">
        <v>108</v>
      </c>
      <c r="BG79" s="17">
        <v>95</v>
      </c>
      <c r="BH79" s="17">
        <v>166</v>
      </c>
      <c r="BI79" s="17">
        <v>81</v>
      </c>
      <c r="BJ79" s="17">
        <v>101.5</v>
      </c>
      <c r="BK79" s="17">
        <v>176</v>
      </c>
      <c r="BL79" s="17">
        <v>77</v>
      </c>
      <c r="BM79" s="17" t="s">
        <v>15</v>
      </c>
      <c r="BN79" s="17">
        <v>142.5</v>
      </c>
      <c r="BO79" s="17">
        <v>122</v>
      </c>
      <c r="BP79" s="17">
        <v>113</v>
      </c>
      <c r="BQ79" s="17">
        <v>135</v>
      </c>
      <c r="BR79" s="17">
        <v>82.5</v>
      </c>
      <c r="BS79" s="17">
        <v>116</v>
      </c>
      <c r="BT79" s="17" t="s">
        <v>15</v>
      </c>
      <c r="BU79" s="23">
        <v>45</v>
      </c>
      <c r="BV79" s="23" t="s">
        <v>16</v>
      </c>
      <c r="BW79" s="23">
        <v>66</v>
      </c>
      <c r="BX79" s="23">
        <v>71</v>
      </c>
      <c r="BY79" s="23">
        <v>61</v>
      </c>
      <c r="BZ79" s="23">
        <v>70</v>
      </c>
      <c r="CA79" s="23">
        <v>39</v>
      </c>
      <c r="CB79" s="23">
        <v>66</v>
      </c>
      <c r="CC79" s="23" t="s">
        <v>16</v>
      </c>
      <c r="CD79" s="23">
        <v>50</v>
      </c>
      <c r="CE79" s="23" t="s">
        <v>16</v>
      </c>
      <c r="CF79" s="23">
        <v>71</v>
      </c>
      <c r="CG79" s="23">
        <v>79</v>
      </c>
      <c r="CH79" s="23">
        <v>63</v>
      </c>
      <c r="CI79" s="23">
        <v>58</v>
      </c>
      <c r="CJ79" s="23">
        <v>41</v>
      </c>
      <c r="CK79" s="23">
        <v>72</v>
      </c>
      <c r="CL79" s="23" t="s">
        <v>16</v>
      </c>
      <c r="CM79" s="8">
        <v>41</v>
      </c>
      <c r="CN79" s="8" t="s">
        <v>16</v>
      </c>
      <c r="CO79" s="8">
        <v>60</v>
      </c>
      <c r="CP79" s="8">
        <v>72</v>
      </c>
      <c r="CQ79" s="8">
        <v>57</v>
      </c>
      <c r="CR79" s="8">
        <v>53</v>
      </c>
      <c r="CS79" s="8">
        <v>39</v>
      </c>
      <c r="CT79" s="8">
        <v>64</v>
      </c>
      <c r="CU79" s="8" t="s">
        <v>16</v>
      </c>
      <c r="CV79" s="8">
        <v>52</v>
      </c>
      <c r="CW79" s="8" t="s">
        <v>16</v>
      </c>
      <c r="CX79" s="8">
        <v>76</v>
      </c>
      <c r="CY79" s="8">
        <v>81</v>
      </c>
      <c r="CZ79" s="8">
        <v>64</v>
      </c>
      <c r="DA79" s="8">
        <v>61</v>
      </c>
      <c r="DB79" s="8">
        <v>53</v>
      </c>
      <c r="DC79" s="8">
        <v>75</v>
      </c>
      <c r="DD79" s="8" t="s">
        <v>16</v>
      </c>
      <c r="DE79" s="8">
        <v>45</v>
      </c>
      <c r="DF79" s="8" t="s">
        <v>16</v>
      </c>
      <c r="DG79" s="8">
        <v>71</v>
      </c>
      <c r="DH79" s="8">
        <v>74</v>
      </c>
      <c r="DI79" s="8">
        <v>56</v>
      </c>
      <c r="DJ79" s="8">
        <v>51</v>
      </c>
      <c r="DK79" s="8">
        <v>36</v>
      </c>
      <c r="DL79" s="8">
        <v>66</v>
      </c>
      <c r="DM79" s="8" t="s">
        <v>16</v>
      </c>
      <c r="DN79" s="8">
        <v>50.44</v>
      </c>
      <c r="DO79" s="8">
        <v>55.26</v>
      </c>
      <c r="DP79" s="8">
        <v>58.33</v>
      </c>
      <c r="DQ79" s="8">
        <v>51.06</v>
      </c>
      <c r="DR79" s="8">
        <v>52.43</v>
      </c>
      <c r="DS79" s="8">
        <v>54.6</v>
      </c>
      <c r="DT79" s="8">
        <v>53.86</v>
      </c>
      <c r="DU79" s="8">
        <v>53.67</v>
      </c>
      <c r="DV79" s="8">
        <v>52.98</v>
      </c>
      <c r="DW79" s="10" t="str">
        <f>IF(AK79="","-",IF(AK79&gt;=AK$5,"Yes","No"))</f>
        <v>Yes</v>
      </c>
      <c r="DX79" s="10" t="str">
        <f>IF(AL79="","-",IF(AL79&gt;=AL$5,"Yes","No"))</f>
        <v>-</v>
      </c>
      <c r="DY79" s="10" t="str">
        <f>IF(AM79="","-",IF(AM79&gt;=AM$5,"Yes","No"))</f>
        <v>Yes</v>
      </c>
      <c r="DZ79" s="10" t="str">
        <f>IF(AN79="","-",IF(AN79&gt;=AN$5,"Yes","No"))</f>
        <v>Yes</v>
      </c>
      <c r="EA79" s="10" t="str">
        <f>IF(AO79="","-",IF(AO79&gt;=AO$5,"Yes","No"))</f>
        <v>Yes</v>
      </c>
      <c r="EB79" s="10" t="str">
        <f>IF(AP79="","-",IF(AP79&gt;=AP$5,"Yes","No"))</f>
        <v>Yes</v>
      </c>
      <c r="EC79" s="10" t="str">
        <f>IF(AQ79="","-",IF(AQ79&gt;=AQ$5,"Yes","No"))</f>
        <v>Yes</v>
      </c>
      <c r="ED79" s="10" t="str">
        <f>IF(AR79="","-",IF(AR79&gt;=AR$5,"Yes","No"))</f>
        <v>Yes</v>
      </c>
      <c r="EE79" s="10" t="str">
        <f>IF(AS79="","-",IF(AS79&gt;=AS$5,"Yes","No"))</f>
        <v>Yes</v>
      </c>
      <c r="EF79" s="10" t="str">
        <f>IF(OR(AK79="",BC79=""),"-",IF(AK79&gt;=BC79+10,"Yes","No"))</f>
        <v>No</v>
      </c>
      <c r="EG79" s="10" t="str">
        <f>IF(OR(AL79="",BD79=""),"-",IF(AL79&gt;=BD79+10,"Yes","No"))</f>
        <v>-</v>
      </c>
      <c r="EH79" s="10" t="str">
        <f>IF(OR(AM79="",BE79=""),"-",IF(AM79&gt;=BE79+10,"Yes","No"))</f>
        <v>No</v>
      </c>
      <c r="EI79" s="10" t="str">
        <f>IF(OR(AN79="",BF79=""),"-",IF(AN79&gt;=BF79+10,"Yes","No"))</f>
        <v>No</v>
      </c>
      <c r="EJ79" s="10" t="str">
        <f>IF(OR(AO79="",BG79=""),"-",IF(AO79&gt;=BG79+10,"Yes","No"))</f>
        <v>No</v>
      </c>
      <c r="EK79" s="10" t="str">
        <f>IF(OR(AP79="",BH79=""),"-",IF(AP79&gt;=BH79+10,"Yes","No"))</f>
        <v>No</v>
      </c>
      <c r="EL79" s="10" t="str">
        <f>IF(OR(AQ79="",BI79=""),"-",IF(AQ79&gt;=BI79+10,"Yes","No"))</f>
        <v>No</v>
      </c>
      <c r="EM79" s="10" t="str">
        <f>IF(OR(AR79="",BJ79=""),"-",IF(AR79&gt;=BJ79+10,"Yes","No"))</f>
        <v>No</v>
      </c>
      <c r="EN79" s="10" t="str">
        <f>IF(OR(AS79="",BK79=""),"-",IF(AS79&gt;=BK79+10,"Yes","No"))</f>
        <v>No</v>
      </c>
      <c r="EO79" s="10" t="str">
        <f>IF(OR(AK79="",BC79=""),"-",IF(AK79&gt;=(200-BC79)*0.1+BC79,"Yes","No"))</f>
        <v>No</v>
      </c>
      <c r="EP79" s="10" t="str">
        <f>IF(OR(AL79="",BD79=""),"-",IF(AL79&gt;=(200-BD79)*0.1+BD79,"Yes","No"))</f>
        <v>-</v>
      </c>
      <c r="EQ79" s="10" t="str">
        <f>IF(OR(AM79="",BE79=""),"-",IF(AM79&gt;=(200-BE79)*0.1+BE79,"Yes","No"))</f>
        <v>No</v>
      </c>
      <c r="ER79" s="10" t="str">
        <f>IF(OR(AN79="",BF79=""),"-",IF(AN79&gt;=(200-BF79)*0.1+BF79,"Yes","No"))</f>
        <v>No</v>
      </c>
      <c r="ES79" s="10" t="str">
        <f>IF(OR(AO79="",BG79=""),"-",IF(AO79&gt;=(200-BG79)*0.1+BG79,"Yes","No"))</f>
        <v>No</v>
      </c>
      <c r="ET79" s="10" t="str">
        <f>IF(OR(AP79="",BH79=""),"-",IF(AP79&gt;=(200-BH79)*0.1+BH79,"Yes","No"))</f>
        <v>Yes</v>
      </c>
      <c r="EU79" s="10" t="str">
        <f>IF(OR(AQ79="",BI79=""),"-",IF(AQ79&gt;=(200-BI79)*0.1+BI79,"Yes","No"))</f>
        <v>No</v>
      </c>
      <c r="EV79" s="10" t="str">
        <f>IF(OR(AR79="",BJ79=""),"-",IF(AR79&gt;=(200-BJ79)*0.1+BJ79,"Yes","No"))</f>
        <v>No</v>
      </c>
      <c r="EW79" s="10" t="str">
        <f>IF(OR(AS79="",BK79=""),"-",IF(AS79&gt;=(200-BK79)*0.1+BK79,"Yes","No"))</f>
        <v>No</v>
      </c>
      <c r="EX79" s="8" t="str">
        <f>IF(DN79="","-",IF(DN79&gt;DN$4,"Yes","No"))</f>
        <v>Yes</v>
      </c>
      <c r="EY79" s="8" t="str">
        <f>IF(DO79="","-",IF(DO79&gt;DO$4,"Yes","No"))</f>
        <v>Yes</v>
      </c>
      <c r="EZ79" s="8" t="str">
        <f>IF(DP79="","-",IF(DP79&gt;DP$4,"Yes","No"))</f>
        <v>Yes</v>
      </c>
      <c r="FA79" s="8" t="str">
        <f>IF(DQ79="","-",IF(DQ79&gt;DQ$4,"Yes","No"))</f>
        <v>Yes</v>
      </c>
      <c r="FB79" s="8" t="str">
        <f>IF(DR79="","-",IF(DR79&gt;DR$4,"Yes","No"))</f>
        <v>Yes</v>
      </c>
      <c r="FC79" s="8" t="str">
        <f>IF(DS79="","-",IF(DS79&gt;DS$4,"Yes","No"))</f>
        <v>Yes</v>
      </c>
      <c r="FD79" s="8" t="str">
        <f>IF(DT79="","-",IF(DT79&gt;DT$4,"Yes","No"))</f>
        <v>Yes</v>
      </c>
      <c r="FE79" s="8" t="str">
        <f>IF(DU79="","-",IF(DU79&gt;DU$4,"Yes","No"))</f>
        <v>Yes</v>
      </c>
      <c r="FF79" s="8" t="str">
        <f>IF(DV79="","-",IF(DV79&gt;DV$4,"Yes","No"))</f>
        <v>Yes</v>
      </c>
      <c r="FG79" s="22" t="s">
        <v>18</v>
      </c>
      <c r="FH79" s="22" t="s">
        <v>16</v>
      </c>
      <c r="FI79" s="22" t="s">
        <v>17</v>
      </c>
      <c r="FJ79" s="22" t="s">
        <v>18</v>
      </c>
      <c r="FK79" s="22" t="s">
        <v>18</v>
      </c>
      <c r="FL79" s="22" t="s">
        <v>18</v>
      </c>
      <c r="FM79" s="22" t="s">
        <v>17</v>
      </c>
      <c r="FN79" s="22" t="s">
        <v>18</v>
      </c>
      <c r="FO79" s="22" t="s">
        <v>18</v>
      </c>
      <c r="FP79" s="22" t="str">
        <f>IF(AT79="","-",IF(AT79&gt;=AT$5,"Yes","No"))</f>
        <v>Yes</v>
      </c>
      <c r="FQ79" s="22" t="str">
        <f>IF(AU79="","-",IF(AU79&gt;=AU$5,"Yes","No"))</f>
        <v>-</v>
      </c>
      <c r="FR79" s="22" t="str">
        <f>IF(AV79="","-",IF(AV79&gt;=AV$5,"Yes","No"))</f>
        <v>Yes</v>
      </c>
      <c r="FS79" s="22" t="str">
        <f>IF(AW79="","-",IF(AW79&gt;=AW$5,"Yes","No"))</f>
        <v>No</v>
      </c>
      <c r="FT79" s="22" t="str">
        <f>IF(AX79="","-",IF(AX79&gt;=AX$5,"Yes","No"))</f>
        <v>No</v>
      </c>
      <c r="FU79" s="22" t="str">
        <f>IF(AY79="","-",IF(AY79&gt;=AY$5,"Yes","No"))</f>
        <v>No</v>
      </c>
      <c r="FV79" s="22" t="str">
        <f>IF(AZ79="","-",IF(AZ79&gt;=AZ$5,"Yes","No"))</f>
        <v>Yes</v>
      </c>
      <c r="FW79" s="22" t="str">
        <f>IF(BA79="","-",IF(BA79&gt;=BA$5,"Yes","No"))</f>
        <v>Yes</v>
      </c>
      <c r="FX79" s="22" t="str">
        <f>IF(BB79="","-",IF(BB79&gt;=BB$5,"Yes","No"))</f>
        <v>-</v>
      </c>
      <c r="FY79" s="10" t="str">
        <f>IF(OR(AT79="",BL79=""),"-",IF(AT79&gt;=BL79+10,"Yes","No"))</f>
        <v>No</v>
      </c>
      <c r="FZ79" s="10" t="str">
        <f>IF(OR(AU79="",BM79=""),"-",IF(AU79&gt;=BM79+10,"Yes","No"))</f>
        <v>-</v>
      </c>
      <c r="GA79" s="10" t="str">
        <f>IF(OR(AV79="",BN79=""),"-",IF(AV79&gt;=BN79+10,"Yes","No"))</f>
        <v>No</v>
      </c>
      <c r="GB79" s="10" t="str">
        <f>IF(OR(AW79="",BO79=""),"-",IF(AW79&gt;=BO79+10,"Yes","No"))</f>
        <v>Yes</v>
      </c>
      <c r="GC79" s="10" t="str">
        <f>IF(OR(AX79="",BP79=""),"-",IF(AX79&gt;=BP79+10,"Yes","No"))</f>
        <v>No</v>
      </c>
      <c r="GD79" s="10" t="str">
        <f>IF(OR(AY79="",BQ79=""),"-",IF(AY79&gt;=BQ79+10,"Yes","No"))</f>
        <v>No</v>
      </c>
      <c r="GE79" s="10" t="str">
        <f>IF(OR(AZ79="",BR79=""),"-",IF(AZ79&gt;=BR79+10,"Yes","No"))</f>
        <v>No</v>
      </c>
      <c r="GF79" s="10" t="str">
        <f>IF(OR(BA79="",BS79=""),"-",IF(BA79&gt;=BS79+10,"Yes","No"))</f>
        <v>Yes</v>
      </c>
      <c r="GG79" s="10" t="str">
        <f>IF(OR(BB79="",BT79=""),"-",IF(BB79&gt;=BT79+10,"Yes","No"))</f>
        <v>-</v>
      </c>
      <c r="GH79" s="10" t="str">
        <f>IF(OR(AT79="",BL79=""),"-",IF(AT79&gt;=(200-BL79)*0.1+BL79,"Yes","No"))</f>
        <v>No</v>
      </c>
      <c r="GI79" s="10" t="str">
        <f>IF(OR(AU79="",BM79=""),"-",IF(AU79&gt;=(200-BM79)*0.1+BM79,"Yes","No"))</f>
        <v>-</v>
      </c>
      <c r="GJ79" s="10" t="str">
        <f>IF(OR(AV79="",BN79=""),"-",IF(AV79&gt;=(200-BN79)*0.1+BN79,"Yes","No"))</f>
        <v>No</v>
      </c>
      <c r="GK79" s="10" t="str">
        <f>IF(OR(AW79="",BO79=""),"-",IF(AW79&gt;=(200-BO79)*0.1+BO79,"Yes","No"))</f>
        <v>Yes</v>
      </c>
      <c r="GL79" s="10" t="str">
        <f>IF(OR(AX79="",BP79=""),"-",IF(AX79&gt;=(200-BP79)*0.1+BP79,"Yes","No"))</f>
        <v>No</v>
      </c>
      <c r="GM79" s="10" t="str">
        <f>IF(OR(AY79="",BQ79=""),"-",IF(AY79&gt;=(200-BQ79)*0.1+BQ79,"Yes","No"))</f>
        <v>No</v>
      </c>
      <c r="GN79" s="10" t="str">
        <f>IF(OR(AZ79="",BR79=""),"-",IF(AZ79&gt;=(200-BR79)*0.1+BR79,"Yes","No"))</f>
        <v>No</v>
      </c>
      <c r="GO79" s="10" t="str">
        <f>IF(OR(BA79="",BS79=""),"-",IF(BA79&gt;=(200-BS79)*0.1+BS79,"Yes","No"))</f>
        <v>Yes</v>
      </c>
      <c r="GP79" s="10" t="str">
        <f>IF(OR(BB79="",BT79=""),"-",IF(BB79&gt;=(200-BT79)*0.1+BT79,"Yes","No"))</f>
        <v>-</v>
      </c>
      <c r="GQ79" s="22" t="s">
        <v>18</v>
      </c>
      <c r="GR79" s="22" t="s">
        <v>16</v>
      </c>
      <c r="GS79" s="22" t="s">
        <v>18</v>
      </c>
      <c r="GT79" s="22" t="s">
        <v>18</v>
      </c>
      <c r="GU79" s="22" t="s">
        <v>18</v>
      </c>
      <c r="GV79" s="22" t="s">
        <v>18</v>
      </c>
      <c r="GW79" s="22" t="s">
        <v>18</v>
      </c>
      <c r="GX79" s="22" t="s">
        <v>18</v>
      </c>
      <c r="GY79" s="22" t="s">
        <v>16</v>
      </c>
      <c r="GZ79" s="8" t="str">
        <f>IF(BU79="-","-",IF(BU79&gt;BU$6,"Yes","No"))</f>
        <v>No</v>
      </c>
      <c r="HA79" s="8" t="str">
        <f>IF(BV79="-","-",IF(BV79&gt;BV$6,"Yes","No"))</f>
        <v>-</v>
      </c>
      <c r="HB79" s="8" t="str">
        <f>IF(BW79="-","-",IF(BW79&gt;BW$6,"Yes","No"))</f>
        <v>No</v>
      </c>
      <c r="HC79" s="8" t="str">
        <f>IF(BX79="-","-",IF(BX79&gt;BX$6,"Yes","No"))</f>
        <v>Yes</v>
      </c>
      <c r="HD79" s="8" t="str">
        <f>IF(BY79="-","-",IF(BY79&gt;BY$6,"Yes","No"))</f>
        <v>No</v>
      </c>
      <c r="HE79" s="8" t="str">
        <f>IF(BZ79="-","-",IF(BZ79&gt;BZ$6,"Yes","No"))</f>
        <v>No</v>
      </c>
      <c r="HF79" s="8" t="str">
        <f>IF(CA79="-","-",IF(CA79&gt;CA$6,"Yes","No"))</f>
        <v>No</v>
      </c>
      <c r="HG79" s="8" t="str">
        <f>IF(CB79="-","-",IF(CB79&gt;CB$6,"Yes","No"))</f>
        <v>No</v>
      </c>
      <c r="HH79" s="8" t="str">
        <f>IF(CC79="-","-",IF(CC79&gt;CC$6,"Yes","No"))</f>
        <v>-</v>
      </c>
      <c r="HI79" s="8" t="str">
        <f>IF(CD79="-","-",IF(CD79&gt;CD$6,"Yes","No"))</f>
        <v>No</v>
      </c>
      <c r="HJ79" s="8" t="str">
        <f>IF(CE79="-","-",IF(CE79&gt;CE$6,"Yes","No"))</f>
        <v>-</v>
      </c>
      <c r="HK79" s="8" t="str">
        <f>IF(CF79="-","-",IF(CF79&gt;CF$6,"Yes","No"))</f>
        <v>No</v>
      </c>
      <c r="HL79" s="8" t="str">
        <f>IF(CG79="-","-",IF(CG79&gt;CG$6,"Yes","No"))</f>
        <v>Yes</v>
      </c>
      <c r="HM79" s="8" t="str">
        <f>IF(CH79="-","-",IF(CH79&gt;CH$6,"Yes","No"))</f>
        <v>No</v>
      </c>
      <c r="HN79" s="8" t="str">
        <f>IF(CI79="-","-",IF(CI79&gt;CI$6,"Yes","No"))</f>
        <v>No</v>
      </c>
      <c r="HO79" s="8" t="str">
        <f>IF(CJ79="-","-",IF(CJ79&gt;CJ$6,"Yes","No"))</f>
        <v>No</v>
      </c>
      <c r="HP79" s="8" t="str">
        <f>IF(CK79="-","-",IF(CK79&gt;CK$6,"Yes","No"))</f>
        <v>No</v>
      </c>
      <c r="HQ79" s="8" t="str">
        <f>IF(CL79="-","-",IF(CL79&gt;CL$6,"Yes","No"))</f>
        <v>-</v>
      </c>
      <c r="HR79" s="22" t="str">
        <f>IF(BU79="-","-",IF(BU79&gt;=BU$5,"Yes","No"))</f>
        <v>Yes</v>
      </c>
      <c r="HS79" s="22" t="str">
        <f>IF(BV79="-","-",IF(BV79&gt;=BV$5,"Yes","No"))</f>
        <v>-</v>
      </c>
      <c r="HT79" s="22" t="str">
        <f>IF(BW79="-","-",IF(BW79&gt;=BW$5,"Yes","No"))</f>
        <v>No</v>
      </c>
      <c r="HU79" s="22" t="str">
        <f>IF(BX79="-","-",IF(BX79&gt;=BX$5,"Yes","No"))</f>
        <v>Yes</v>
      </c>
      <c r="HV79" s="22" t="str">
        <f>IF(BY79="-","-",IF(BY79&gt;=BY$5,"Yes","No"))</f>
        <v>No</v>
      </c>
      <c r="HW79" s="22" t="str">
        <f>IF(BZ79="-","-",IF(BZ79&gt;=BZ$5,"Yes","No"))</f>
        <v>No</v>
      </c>
      <c r="HX79" s="22" t="str">
        <f>IF(CA79="-","-",IF(CA79&gt;=CA$5,"Yes","No"))</f>
        <v>Yes</v>
      </c>
      <c r="HY79" s="22" t="str">
        <f>IF(CB79="-","-",IF(CB79&gt;=CB$5,"Yes","No"))</f>
        <v>No</v>
      </c>
      <c r="HZ79" s="22" t="str">
        <f>IF(CC79="-","-",IF(CC79&gt;=CC$5,"Yes","No"))</f>
        <v>-</v>
      </c>
      <c r="IA79" s="22" t="str">
        <f>IF(CD79="-","-",IF(CD79&gt;=BU$5,"Yes","No"))</f>
        <v>Yes</v>
      </c>
      <c r="IB79" s="22" t="str">
        <f>IF(CE79="-","-",IF(CE79&gt;=BV$5,"Yes","No"))</f>
        <v>-</v>
      </c>
      <c r="IC79" s="22" t="str">
        <f>IF(CF79="-","-",IF(CF79&gt;=BW$5,"Yes","No"))</f>
        <v>Yes</v>
      </c>
      <c r="ID79" s="22" t="str">
        <f>IF(CG79="-","-",IF(CG79&gt;=BX$5,"Yes","No"))</f>
        <v>Yes</v>
      </c>
      <c r="IE79" s="22" t="str">
        <f>IF(CH79="-","-",IF(CH79&gt;=BY$5,"Yes","No"))</f>
        <v>No</v>
      </c>
      <c r="IF79" s="22" t="str">
        <f>IF(CI79="-","-",IF(CI79&gt;=BZ$5,"Yes","No"))</f>
        <v>No</v>
      </c>
      <c r="IG79" s="22" t="str">
        <f>IF(CJ79="-","-",IF(CJ79&gt;=CA$5,"Yes","No"))</f>
        <v>Yes</v>
      </c>
      <c r="IH79" s="22" t="str">
        <f>IF(CK79="-","-",IF(CK79&gt;=CB$5,"Yes","No"))</f>
        <v>Yes</v>
      </c>
      <c r="II79" s="22" t="str">
        <f>IF(CL79="-","-",IF(CL79&gt;=CC$5,"Yes","No"))</f>
        <v>-</v>
      </c>
      <c r="IJ79" s="22" t="str">
        <f>IF(OR(BU79="-",CM79="-"),"-",IF(BU79&gt;=CM79+10,"Yes","No"))</f>
        <v>No</v>
      </c>
      <c r="IK79" s="22" t="str">
        <f>IF(OR(BV79="-",CN79="-"),"-",IF(BV79&gt;=CN79+10,"Yes","No"))</f>
        <v>-</v>
      </c>
      <c r="IL79" s="22" t="str">
        <f>IF(OR(BW79="-",CO79="-"),"-",IF(BW79&gt;=CO79+10,"Yes","No"))</f>
        <v>No</v>
      </c>
      <c r="IM79" s="22" t="str">
        <f>IF(OR(BX79="-",CP79="-"),"-",IF(BX79&gt;=CP79+10,"Yes","No"))</f>
        <v>No</v>
      </c>
      <c r="IN79" s="22" t="str">
        <f>IF(OR(BY79="-",CQ79="-"),"-",IF(BY79&gt;=CQ79+10,"Yes","No"))</f>
        <v>No</v>
      </c>
      <c r="IO79" s="22" t="str">
        <f>IF(OR(BZ79="-",CR79="-"),"-",IF(BZ79&gt;=CR79+10,"Yes","No"))</f>
        <v>Yes</v>
      </c>
      <c r="IP79" s="22" t="str">
        <f>IF(OR(CA79="-",CS79="-"),"-",IF(CA79&gt;=CS79+10,"Yes","No"))</f>
        <v>No</v>
      </c>
      <c r="IQ79" s="22" t="str">
        <f>IF(OR(CB79="-",CT79="-"),"-",IF(CB79&gt;=CT79+10,"Yes","No"))</f>
        <v>No</v>
      </c>
      <c r="IR79" s="22" t="str">
        <f>IF(OR(CC79="-",CU79="-"),"-",IF(CC79&gt;=CU79+10,"Yes","No"))</f>
        <v>-</v>
      </c>
      <c r="IS79" s="22" t="str">
        <f>IF(OR(CD79="-",CV79="-"),"-",IF(CD79&gt;=CV79+10,"Yes","No"))</f>
        <v>No</v>
      </c>
      <c r="IT79" s="22" t="str">
        <f>IF(OR(CE79="-",CW79="-"),"-",IF(CE79&gt;=CW79+10,"Yes","No"))</f>
        <v>-</v>
      </c>
      <c r="IU79" s="22" t="str">
        <f>IF(OR(CF79="-",CX79="-"),"-",IF(CF79&gt;=CX79+10,"Yes","No"))</f>
        <v>No</v>
      </c>
      <c r="IV79" s="22" t="str">
        <f>IF(OR(CG79="-",CY79="-"),"-",IF(CG79&gt;=CY79+10,"Yes","No"))</f>
        <v>No</v>
      </c>
      <c r="IW79" s="22" t="str">
        <f>IF(OR(CH79="-",CZ79="-"),"-",IF(CH79&gt;=CZ79+10,"Yes","No"))</f>
        <v>No</v>
      </c>
      <c r="IX79" s="22" t="str">
        <f>IF(OR(CI79="-",DA79="-"),"-",IF(CI79&gt;=DA79+10,"Yes","No"))</f>
        <v>No</v>
      </c>
      <c r="IY79" s="22" t="str">
        <f>IF(OR(CJ79="-",DB79="-"),"-",IF(CJ79&gt;=DB79+10,"Yes","No"))</f>
        <v>No</v>
      </c>
      <c r="IZ79" s="22" t="str">
        <f>IF(OR(CK79="-",DC79="-"),"-",IF(CK79&gt;=DC79+10,"Yes","No"))</f>
        <v>No</v>
      </c>
      <c r="JA79" s="22" t="str">
        <f>IF(OR(CL79="-",DD79="-"),"-",IF(CL79&gt;=DD79+10,"Yes","No"))</f>
        <v>-</v>
      </c>
      <c r="JB79" s="22" t="str">
        <f>IF(OR(BU79="-",DE79="-"),"-",IF(BU79&gt;=DE79+10,"Yes","No"))</f>
        <v>No</v>
      </c>
      <c r="JC79" s="22" t="str">
        <f>IF(OR(BV79="-",DF79="-"),"-",IF(BV79&gt;=DF79+10,"Yes","No"))</f>
        <v>-</v>
      </c>
      <c r="JD79" s="22" t="str">
        <f>IF(OR(BW79="-",DG79="-"),"-",IF(BW79&gt;=DG79+10,"Yes","No"))</f>
        <v>No</v>
      </c>
      <c r="JE79" s="22" t="str">
        <f>IF(OR(BX79="-",DH79="-"),"-",IF(BX79&gt;=DH79+10,"Yes","No"))</f>
        <v>No</v>
      </c>
      <c r="JF79" s="22" t="str">
        <f>IF(OR(BY79="-",DI79="-"),"-",IF(BY79&gt;=DI79+10,"Yes","No"))</f>
        <v>No</v>
      </c>
      <c r="JG79" s="22" t="str">
        <f>IF(OR(BZ79="-",DJ79="-"),"-",IF(BZ79&gt;=DJ79+10,"Yes","No"))</f>
        <v>Yes</v>
      </c>
      <c r="JH79" s="22" t="str">
        <f>IF(OR(CA79="-",DK79="-"),"-",IF(CA79&gt;=DK79+10,"Yes","No"))</f>
        <v>No</v>
      </c>
      <c r="JI79" s="22" t="str">
        <f>IF(OR(CB79="-",DL79="-"),"-",IF(CB79&gt;=DL79+10,"Yes","No"))</f>
        <v>No</v>
      </c>
      <c r="JJ79" s="22" t="str">
        <f>IF(OR(CC79="-",DM79="-"),"-",IF(CC79&gt;=DM79+10,"Yes","No"))</f>
        <v>-</v>
      </c>
      <c r="JK79" s="23" t="str">
        <f>IF(OR(BU79="-",CM79="-"),"-",IF(BU79&gt;=(100-CM79)*0.1+CM79,"Yes","No"))</f>
        <v>No</v>
      </c>
      <c r="JL79" s="23" t="str">
        <f>IF(OR(BV79="-",CN79="-"),"-",IF(BV79&gt;=(100-CN79)*0.1+CN79,"Yes","No"))</f>
        <v>-</v>
      </c>
      <c r="JM79" s="23" t="str">
        <f>IF(OR(BW79="-",CO79="-"),"-",IF(BW79&gt;=(100-CO79)*0.1+CO79,"Yes","No"))</f>
        <v>Yes</v>
      </c>
      <c r="JN79" s="23" t="str">
        <f>IF(OR(BX79="-",CP79="-"),"-",IF(BX79&gt;=(100-CP79)*0.1+CP79,"Yes","No"))</f>
        <v>No</v>
      </c>
      <c r="JO79" s="23" t="str">
        <f>IF(OR(BY79="-",CQ79="-"),"-",IF(BY79&gt;=(100-CQ79)*0.1+CQ79,"Yes","No"))</f>
        <v>No</v>
      </c>
      <c r="JP79" s="23" t="str">
        <f>IF(OR(BZ79="-",CR79="-"),"-",IF(BZ79&gt;=(100-CR79)*0.1+CR79,"Yes","No"))</f>
        <v>Yes</v>
      </c>
      <c r="JQ79" s="23" t="str">
        <f>IF(OR(CA79="-",CS79="-"),"-",IF(CA79&gt;=(100-CS79)*0.1+CS79,"Yes","No"))</f>
        <v>No</v>
      </c>
      <c r="JR79" s="23" t="str">
        <f>IF(OR(CB79="-",CT79="-"),"-",IF(CB79&gt;=(100-CT79)*0.1+CT79,"Yes","No"))</f>
        <v>No</v>
      </c>
      <c r="JS79" s="23" t="str">
        <f>IF(OR(CC79="-",CU79="-"),"-",IF(CC79&gt;=(100-CU79)*0.1+CU79,"Yes","No"))</f>
        <v>-</v>
      </c>
      <c r="JT79" s="22" t="s">
        <v>17</v>
      </c>
      <c r="JU79" s="22" t="s">
        <v>16</v>
      </c>
      <c r="JV79" s="22" t="s">
        <v>17</v>
      </c>
      <c r="JW79" s="22" t="s">
        <v>18</v>
      </c>
      <c r="JX79" s="22" t="s">
        <v>17</v>
      </c>
      <c r="JY79" s="22" t="s">
        <v>17</v>
      </c>
      <c r="JZ79" s="22" t="s">
        <v>18</v>
      </c>
      <c r="KA79" s="22" t="s">
        <v>17</v>
      </c>
      <c r="KB79" s="22" t="s">
        <v>16</v>
      </c>
      <c r="KC79" s="23" t="str">
        <f>IF(OR(J79="yes",AK79=""),"-",IF(AK79&gt;AK$4,"Yes","No"))</f>
        <v>Yes</v>
      </c>
      <c r="KD79" s="23" t="str">
        <f>IF(OR(K79="yes",AL79=""),"-",IF(AL79&gt;AL$4,"Yes","No"))</f>
        <v>-</v>
      </c>
      <c r="KE79" s="23" t="str">
        <f>IF(OR(L79="yes",AM79=""),"-",IF(AM79&gt;AM$4,"Yes","No"))</f>
        <v>Yes</v>
      </c>
      <c r="KF79" s="23" t="str">
        <f>IF(OR(M79="yes",AN79=""),"-",IF(AN79&gt;AN$4,"Yes","No"))</f>
        <v>Yes</v>
      </c>
      <c r="KG79" s="23" t="str">
        <f>IF(OR(N79="yes",AO79=""),"-",IF(AO79&gt;AO$4,"Yes","No"))</f>
        <v>Yes</v>
      </c>
      <c r="KH79" s="23" t="str">
        <f>IF(OR(O79="yes",AP79=""),"-",IF(AP79&gt;AP$4,"Yes","No"))</f>
        <v>Yes</v>
      </c>
      <c r="KI79" s="23" t="str">
        <f>IF(OR(P79="yes",AQ79=""),"-",IF(AQ79&gt;AQ$4,"Yes","No"))</f>
        <v>Yes</v>
      </c>
      <c r="KJ79" s="23" t="str">
        <f>IF(OR(Q79="yes",AR79=""),"-",IF(AR79&gt;AR$4,"Yes","No"))</f>
        <v>Yes</v>
      </c>
      <c r="KK79" s="23" t="str">
        <f>IF(OR(R79="yes",AS79=""),"-",IF(AS79&gt;AS$4,"Yes","No"))</f>
        <v>Yes</v>
      </c>
      <c r="KL79" s="23" t="str">
        <f>IF(OR(S79="yes",AT79=""),"-",IF(AT79&gt;AT$4,"Yes","No"))</f>
        <v>Yes</v>
      </c>
      <c r="KM79" s="23" t="str">
        <f>IF(OR(T79="yes",AU79=""),"-",IF(AU79&gt;AU$4,"Yes","No"))</f>
        <v>-</v>
      </c>
      <c r="KN79" s="23" t="str">
        <f>IF(OR(U79="yes",AV79=""),"-",IF(AV79&gt;AV$4,"Yes","No"))</f>
        <v>Yes</v>
      </c>
      <c r="KO79" s="23" t="str">
        <f>IF(OR(V79="yes",AW79=""),"-",IF(AW79&gt;AW$4,"Yes","No"))</f>
        <v>Yes</v>
      </c>
      <c r="KP79" s="23" t="str">
        <f>IF(OR(W79="yes",AX79=""),"-",IF(AX79&gt;AX$4,"Yes","No"))</f>
        <v>No</v>
      </c>
      <c r="KQ79" s="23" t="str">
        <f>IF(OR(X79="yes",AY79=""),"-",IF(AY79&gt;AY$4,"Yes","No"))</f>
        <v>No</v>
      </c>
      <c r="KR79" s="23" t="str">
        <f>IF(OR(Y79="yes",AZ79=""),"-",IF(AZ79&gt;AZ$4,"Yes","No"))</f>
        <v>Yes</v>
      </c>
      <c r="KS79" s="23" t="str">
        <f>IF(OR(Z79="yes",BA79=""),"-",IF(BA79&gt;BA$4,"Yes","No"))</f>
        <v>Yes</v>
      </c>
      <c r="KT79" s="23" t="str">
        <f>IF(OR(AA79="yes",BB79=""),"-",IF(BB79&gt;BB$4,"Yes","No"))</f>
        <v>-</v>
      </c>
      <c r="KU79" s="23" t="str">
        <f>IF(OR(AB79="yes",AND(BU79="-",CD79="-")),"-",IF(OR(BU79&gt;BU$4,CD79&gt;BU$4),"Yes","No"))</f>
        <v>Yes</v>
      </c>
      <c r="KV79" s="23" t="str">
        <f>IF(OR(AC79="yes",AND(BV79="-",CE79="-")),"-",IF(OR(BV79&gt;BV$4,CE79&gt;BV$4),"Yes","No"))</f>
        <v>-</v>
      </c>
      <c r="KW79" s="23" t="str">
        <f>IF(OR(AD79="yes",AND(BW79="-",CF79="-")),"-",IF(OR(BW79&gt;BW$4,CF79&gt;BW$4),"Yes","No"))</f>
        <v>Yes</v>
      </c>
      <c r="KX79" s="23" t="str">
        <f>IF(OR(AE79="yes",AND(BX79="-",CG79="-")),"-",IF(OR(BX79&gt;BX$4,CG79&gt;BX$4),"Yes","No"))</f>
        <v>Yes</v>
      </c>
      <c r="KY79" s="23" t="str">
        <f>IF(OR(AF79="yes",AND(BY79="-",CH79="-")),"-",IF(OR(BY79&gt;BY$4,CH79&gt;BY$4),"Yes","No"))</f>
        <v>Yes</v>
      </c>
      <c r="KZ79" s="23" t="str">
        <f>IF(OR(AG79="yes",AND(BZ79="-",CI79="-")),"-",IF(OR(BZ79&gt;BZ$4,CI79&gt;BZ$4),"Yes","No"))</f>
        <v>Yes</v>
      </c>
      <c r="LA79" s="23" t="str">
        <f>IF(OR(AH79="yes",AND(CA79="-",CJ79="-")),"-",IF(OR(CA79&gt;CA$4,CJ79&gt;CA$4),"Yes","No"))</f>
        <v>Yes</v>
      </c>
      <c r="LB79" s="23" t="str">
        <f>IF(OR(AI79="yes",AND(CB79="-",CK79="-")),"-",IF(OR(CB79&gt;CB$4,CK79&gt;CB$4),"Yes","No"))</f>
        <v>Yes</v>
      </c>
      <c r="LC79" s="23" t="str">
        <f>IF(OR(AJ79="yes",AND(CC79="-",CL79="-")),"-",IF(OR(CC79&gt;CC$4,CL79&gt;CC$4),"Yes","No"))</f>
        <v>-</v>
      </c>
      <c r="LD79" s="23" t="str">
        <f>IF(AK79="","-",IF(OR(DW79="yes",EF79="yes",EO79="yes",EX79="yes",FG79="yes",GZ79="yes",HI79="yes",KC79="yes"),"Yes","No"))</f>
        <v>Yes</v>
      </c>
      <c r="LE79" s="23" t="str">
        <f>IF(AL79="","-",IF(OR(DX79="yes",EG79="yes",EP79="yes",EY79="yes",FH79="yes",HA79="yes",HJ79="yes",KD79="yes"),"Yes","No"))</f>
        <v>-</v>
      </c>
      <c r="LF79" s="23" t="str">
        <f>IF(AM79="","-",IF(OR(DY79="yes",EH79="yes",EQ79="yes",EZ79="yes",FI79="yes",HB79="yes",HK79="yes",KE79="yes"),"Yes","No"))</f>
        <v>Yes</v>
      </c>
      <c r="LG79" s="23" t="str">
        <f>IF(AN79="","-",IF(OR(DZ79="yes",EI79="yes",ER79="yes",FA79="yes",FJ79="yes",HC79="yes",HL79="yes",KF79="yes"),"Yes","No"))</f>
        <v>Yes</v>
      </c>
      <c r="LH79" s="23" t="str">
        <f>IF(AO79="","-",IF(OR(EA79="yes",EJ79="yes",ES79="yes",FB79="yes",FK79="yes",HD79="yes",HM79="yes",KG79="yes"),"Yes","No"))</f>
        <v>Yes</v>
      </c>
      <c r="LI79" s="23" t="str">
        <f>IF(AP79="","-",IF(OR(EB79="yes",EK79="yes",ET79="yes",FC79="yes",FL79="yes",HE79="yes",HN79="yes",KH79="yes"),"Yes","No"))</f>
        <v>Yes</v>
      </c>
      <c r="LJ79" s="23" t="str">
        <f>IF(AQ79="","-",IF(OR(EC79="yes",EL79="yes",EU79="yes",FD79="yes",FM79="yes",HF79="yes",HO79="yes",KI79="yes"),"Yes","No"))</f>
        <v>Yes</v>
      </c>
      <c r="LK79" s="23" t="str">
        <f>IF(AR79="","-",IF(OR(ED79="yes",EM79="yes",EV79="yes",FE79="yes",FN79="yes",HG79="yes",HP79="yes",KJ79="yes"),"Yes","No"))</f>
        <v>Yes</v>
      </c>
      <c r="LL79" s="23" t="str">
        <f>IF(AS79="","-",IF(OR(EE79="yes",EN79="yes",EW79="yes",FF79="yes",FO79="yes",HH79="yes",HQ79="yes",KK79="yes"),"Yes","No"))</f>
        <v>Yes</v>
      </c>
      <c r="LM79" s="23" t="str">
        <f>IF(AT79="","-",IF(OR(FP79="Yes",FY79="Yes",GH79="Yes",GQ79="Yes",GZ79="Yes",HI79="Yes",KL79="yes"),"Yes","No"))</f>
        <v>Yes</v>
      </c>
      <c r="LN79" s="23" t="str">
        <f>IF(AU79="","-",IF(OR(FQ79="Yes",FZ79="Yes",GI79="Yes",GR79="Yes",HA79="Yes",HJ79="Yes",KM79="yes"),"Yes","No"))</f>
        <v>-</v>
      </c>
      <c r="LO79" s="23" t="str">
        <f>IF(AV79="","-",IF(OR(FR79="Yes",GA79="Yes",GJ79="Yes",GS79="Yes",HB79="Yes",HK79="Yes",KN79="yes"),"Yes","No"))</f>
        <v>Yes</v>
      </c>
      <c r="LP79" s="23" t="str">
        <f>IF(AW79="","-",IF(OR(FS79="Yes",GB79="Yes",GK79="Yes",GT79="Yes",HC79="Yes",HL79="Yes",KO79="yes"),"Yes","No"))</f>
        <v>Yes</v>
      </c>
      <c r="LQ79" s="23" t="str">
        <f>IF(AX79="","-",IF(OR(FT79="Yes",GC79="Yes",GL79="Yes",GU79="Yes",HD79="Yes",HM79="Yes",KP79="yes"),"Yes","No"))</f>
        <v>No</v>
      </c>
      <c r="LR79" s="23" t="str">
        <f>IF(AY79="","-",IF(OR(FU79="Yes",GD79="Yes",GM79="Yes",GV79="Yes",HE79="Yes",HN79="Yes",KQ79="yes"),"Yes","No"))</f>
        <v>No</v>
      </c>
      <c r="LS79" s="23" t="str">
        <f>IF(AZ79="","-",IF(OR(FV79="Yes",GE79="Yes",GN79="Yes",GW79="Yes",HF79="Yes",HO79="Yes",KR79="yes"),"Yes","No"))</f>
        <v>Yes</v>
      </c>
      <c r="LT79" s="23" t="str">
        <f>IF(BA79="","-",IF(OR(FW79="Yes",GF79="Yes",GO79="Yes",GX79="Yes",HG79="Yes",HP79="Yes",KS79="yes"),"Yes","No"))</f>
        <v>Yes</v>
      </c>
      <c r="LU79" s="23" t="str">
        <f>IF(BB79="","-",IF(OR(FX79="Yes",GG79="Yes",GP79="Yes",GY79="Yes",HH79="Yes",HQ79="Yes",KT79="yes"),"Yes","No"))</f>
        <v>-</v>
      </c>
      <c r="LV79" s="23" t="str">
        <f>IF(AND(BU79="-",CD79="-"),"-",IF(OR(GZ79="Yes",HI79="Yes",HR79="Yes",IA79="Yes",IJ79="Yes",IS79="Yes",JB79="Yes",JK79="Yes",JT79="Yes",KU79="yes"),"Yes","No"))</f>
        <v>Yes</v>
      </c>
      <c r="LW79" s="23" t="str">
        <f>IF(AND(BV79="-",CE79="-"),"-",IF(OR(HA79="Yes",HJ79="Yes",HS79="Yes",IB79="Yes",IK79="Yes",IT79="Yes",JC79="Yes",JL79="Yes",JU79="Yes",KV79="yes"),"Yes","No"))</f>
        <v>-</v>
      </c>
      <c r="LX79" s="23" t="str">
        <f>IF(AND(BW79="-",CF79="-"),"-",IF(OR(HB79="Yes",HK79="Yes",HT79="Yes",IC79="Yes",IL79="Yes",IU79="Yes",JD79="Yes",JM79="Yes",JV79="Yes",KW79="yes"),"Yes","No"))</f>
        <v>Yes</v>
      </c>
      <c r="LY79" s="23" t="str">
        <f>IF(AND(BX79="-",CG79="-"),"-",IF(OR(HC79="Yes",HL79="Yes",HU79="Yes",ID79="Yes",IM79="Yes",IV79="Yes",JE79="Yes",JN79="Yes",JW79="Yes",KX79="yes"),"Yes","No"))</f>
        <v>Yes</v>
      </c>
      <c r="LZ79" s="23" t="str">
        <f>IF(AND(BY79="-",CH79="-"),"-",IF(OR(HD79="Yes",HM79="Yes",HV79="Yes",IE79="Yes",IN79="Yes",IW79="Yes",JF79="Yes",JO79="Yes",JX79="Yes",KY79="yes"),"Yes","No"))</f>
        <v>Yes</v>
      </c>
      <c r="MA79" s="23" t="str">
        <f>IF(AND(BZ79="-",CI79="-"),"-",IF(OR(HE79="Yes",HN79="Yes",HW79="Yes",IF79="Yes",IO79="Yes",IX79="Yes",JG79="Yes",JP79="Yes",JY79="Yes",KZ79="yes"),"Yes","No"))</f>
        <v>Yes</v>
      </c>
      <c r="MB79" s="23" t="str">
        <f>IF(AND(CA79="-",CJ79="-"),"-",IF(OR(HF79="Yes",HO79="Yes",HX79="Yes",IG79="Yes",IP79="Yes",IY79="Yes",JH79="Yes",JQ79="Yes",JZ79="Yes",LA79="yes"),"Yes","No"))</f>
        <v>Yes</v>
      </c>
      <c r="MC79" s="23" t="str">
        <f>IF(AND(CB79="-",CK79="-"),"-",IF(OR(HG79="Yes",HP79="Yes",HY79="Yes",IH79="Yes",IQ79="Yes",IZ79="Yes",JI79="Yes",JR79="Yes",KA79="Yes",LB79="yes"),"Yes","No"))</f>
        <v>Yes</v>
      </c>
      <c r="MD79" s="23" t="str">
        <f>IF(AND(CC79="-",CL79="-"),"-",IF(OR(HH79="Yes",HQ79="Yes",HZ79="Yes",II79="Yes",IR79="Yes",JA79="Yes",JJ79="Yes",JS79="Yes",KB79="Yes",LC79="yes"),"Yes","No"))</f>
        <v>-</v>
      </c>
    </row>
    <row r="80" spans="2:342" s="12" customFormat="1" x14ac:dyDescent="0.25">
      <c r="B80" s="9" t="s">
        <v>43</v>
      </c>
      <c r="C80" s="9" t="s">
        <v>44</v>
      </c>
      <c r="D80" s="9"/>
      <c r="E80" s="8" t="str">
        <f>IF(AND(F80="-",G80="-",H80="-"),"-",IF(COUNTIF(F80:I80,"no")&gt;0,"No","Yes"))</f>
        <v>No</v>
      </c>
      <c r="F80" s="10" t="str">
        <f>IF(SUM(COUNTIF(LD80:LL80,"yes"),COUNTIF(LD80:LL80,"no"))=0,"-",IF(COUNTIF(LD80:LL80,"no")&gt;0,"No","Yes"))</f>
        <v>Yes</v>
      </c>
      <c r="G80" s="10" t="str">
        <f>IF(SUM(COUNTIF(LM80:LU80,"yes"),COUNTIF(LM80:LU80,"no"))=0,"-",IF(COUNTIF(LM80:LU80,"no")&gt;0,"No","Yes"))</f>
        <v>No</v>
      </c>
      <c r="H80" s="10" t="str">
        <f>IF(SUM(COUNTIF(LV80:MD80,"yes"),COUNTIF(LV80:MD80,"no"))=0,"-",IF(COUNTIF(LV80:MD80,"no")&gt;0,"No","Yes"))</f>
        <v>No</v>
      </c>
      <c r="I80" s="8" t="s">
        <v>18</v>
      </c>
      <c r="J80" s="13"/>
      <c r="K80" s="13" t="s">
        <v>15</v>
      </c>
      <c r="L80" s="13" t="s">
        <v>15</v>
      </c>
      <c r="M80" s="13" t="s">
        <v>15</v>
      </c>
      <c r="N80" s="13" t="s">
        <v>15</v>
      </c>
      <c r="O80" s="13" t="s">
        <v>15</v>
      </c>
      <c r="P80" s="13"/>
      <c r="Q80" s="13"/>
      <c r="R80" s="13" t="s">
        <v>15</v>
      </c>
      <c r="S80" s="13" t="s">
        <v>17</v>
      </c>
      <c r="T80" s="13" t="s">
        <v>15</v>
      </c>
      <c r="U80" s="13" t="s">
        <v>15</v>
      </c>
      <c r="V80" s="13" t="s">
        <v>15</v>
      </c>
      <c r="W80" s="13" t="s">
        <v>15</v>
      </c>
      <c r="X80" s="13" t="s">
        <v>15</v>
      </c>
      <c r="Y80" s="13"/>
      <c r="Z80" s="13"/>
      <c r="AA80" s="13" t="s">
        <v>15</v>
      </c>
      <c r="AB80" s="13" t="s">
        <v>17</v>
      </c>
      <c r="AC80" s="13" t="s">
        <v>15</v>
      </c>
      <c r="AD80" s="13" t="s">
        <v>15</v>
      </c>
      <c r="AE80" s="13" t="s">
        <v>17</v>
      </c>
      <c r="AF80" s="13" t="s">
        <v>15</v>
      </c>
      <c r="AG80" s="13" t="s">
        <v>15</v>
      </c>
      <c r="AH80" s="13"/>
      <c r="AI80" s="13" t="s">
        <v>17</v>
      </c>
      <c r="AJ80" s="13" t="s">
        <v>15</v>
      </c>
      <c r="AK80" s="8">
        <v>50</v>
      </c>
      <c r="AL80" s="8" t="s">
        <v>15</v>
      </c>
      <c r="AM80" s="8">
        <v>105.5</v>
      </c>
      <c r="AN80" s="8">
        <v>86</v>
      </c>
      <c r="AO80" s="8">
        <v>81</v>
      </c>
      <c r="AP80" s="8">
        <v>108</v>
      </c>
      <c r="AQ80" s="8">
        <v>56</v>
      </c>
      <c r="AR80" s="8">
        <v>82.5</v>
      </c>
      <c r="AS80" s="8" t="s">
        <v>15</v>
      </c>
      <c r="AT80" s="8">
        <v>60.5</v>
      </c>
      <c r="AU80" s="8" t="s">
        <v>15</v>
      </c>
      <c r="AV80" s="8" t="s">
        <v>15</v>
      </c>
      <c r="AW80" s="8">
        <v>103</v>
      </c>
      <c r="AX80" s="8">
        <v>103.5</v>
      </c>
      <c r="AY80" s="8" t="s">
        <v>15</v>
      </c>
      <c r="AZ80" s="8" t="s">
        <v>15</v>
      </c>
      <c r="BA80" s="8">
        <v>101.5</v>
      </c>
      <c r="BB80" s="8" t="s">
        <v>15</v>
      </c>
      <c r="BC80" s="17">
        <v>44</v>
      </c>
      <c r="BD80" s="17">
        <v>63</v>
      </c>
      <c r="BE80" s="17">
        <v>114</v>
      </c>
      <c r="BF80" s="17">
        <v>72.5</v>
      </c>
      <c r="BG80" s="17">
        <v>70</v>
      </c>
      <c r="BH80" s="17">
        <v>75.5</v>
      </c>
      <c r="BI80" s="17">
        <v>54.5</v>
      </c>
      <c r="BJ80" s="17">
        <v>70</v>
      </c>
      <c r="BK80" s="17" t="s">
        <v>15</v>
      </c>
      <c r="BL80" s="17">
        <v>49.5</v>
      </c>
      <c r="BM80" s="17" t="s">
        <v>15</v>
      </c>
      <c r="BN80" s="17" t="s">
        <v>15</v>
      </c>
      <c r="BO80" s="17">
        <v>96.5</v>
      </c>
      <c r="BP80" s="17">
        <v>115.5</v>
      </c>
      <c r="BQ80" s="17" t="s">
        <v>15</v>
      </c>
      <c r="BR80" s="17" t="s">
        <v>15</v>
      </c>
      <c r="BS80" s="17">
        <v>101</v>
      </c>
      <c r="BT80" s="17" t="s">
        <v>15</v>
      </c>
      <c r="BU80" s="23">
        <v>19</v>
      </c>
      <c r="BV80" s="23" t="s">
        <v>16</v>
      </c>
      <c r="BW80" s="23" t="s">
        <v>16</v>
      </c>
      <c r="BX80" s="23">
        <v>49</v>
      </c>
      <c r="BY80" s="23">
        <v>61</v>
      </c>
      <c r="BZ80" s="23" t="s">
        <v>16</v>
      </c>
      <c r="CA80" s="23" t="s">
        <v>16</v>
      </c>
      <c r="CB80" s="23">
        <v>51</v>
      </c>
      <c r="CC80" s="23" t="s">
        <v>16</v>
      </c>
      <c r="CD80" s="23">
        <v>30</v>
      </c>
      <c r="CE80" s="23" t="s">
        <v>16</v>
      </c>
      <c r="CF80" s="23" t="s">
        <v>16</v>
      </c>
      <c r="CG80" s="23">
        <v>54</v>
      </c>
      <c r="CH80" s="23">
        <v>56</v>
      </c>
      <c r="CI80" s="23" t="s">
        <v>16</v>
      </c>
      <c r="CJ80" s="23" t="s">
        <v>16</v>
      </c>
      <c r="CK80" s="23">
        <v>56</v>
      </c>
      <c r="CL80" s="23" t="s">
        <v>16</v>
      </c>
      <c r="CM80" s="8">
        <v>21</v>
      </c>
      <c r="CN80" s="8" t="s">
        <v>16</v>
      </c>
      <c r="CO80" s="8" t="s">
        <v>16</v>
      </c>
      <c r="CP80" s="8">
        <v>45</v>
      </c>
      <c r="CQ80" s="8">
        <v>50</v>
      </c>
      <c r="CR80" s="8" t="s">
        <v>16</v>
      </c>
      <c r="CS80" s="8" t="s">
        <v>16</v>
      </c>
      <c r="CT80" s="8">
        <v>48</v>
      </c>
      <c r="CU80" s="8" t="s">
        <v>16</v>
      </c>
      <c r="CV80" s="8">
        <v>24</v>
      </c>
      <c r="CW80" s="8" t="s">
        <v>16</v>
      </c>
      <c r="CX80" s="8" t="s">
        <v>16</v>
      </c>
      <c r="CY80" s="8">
        <v>56</v>
      </c>
      <c r="CZ80" s="8">
        <v>42</v>
      </c>
      <c r="DA80" s="8" t="s">
        <v>16</v>
      </c>
      <c r="DB80" s="8" t="s">
        <v>16</v>
      </c>
      <c r="DC80" s="8">
        <v>53</v>
      </c>
      <c r="DD80" s="8" t="s">
        <v>16</v>
      </c>
      <c r="DE80" s="8">
        <v>15</v>
      </c>
      <c r="DF80" s="8" t="s">
        <v>16</v>
      </c>
      <c r="DG80" s="8" t="s">
        <v>16</v>
      </c>
      <c r="DH80" s="8">
        <v>50</v>
      </c>
      <c r="DI80" s="8">
        <v>39</v>
      </c>
      <c r="DJ80" s="8" t="s">
        <v>16</v>
      </c>
      <c r="DK80" s="8" t="s">
        <v>16</v>
      </c>
      <c r="DL80" s="8">
        <v>52</v>
      </c>
      <c r="DM80" s="8" t="s">
        <v>16</v>
      </c>
      <c r="DN80" s="8">
        <v>50.27</v>
      </c>
      <c r="DO80" s="8">
        <v>57.17</v>
      </c>
      <c r="DP80" s="8">
        <v>56.73</v>
      </c>
      <c r="DQ80" s="8">
        <v>50.39</v>
      </c>
      <c r="DR80" s="8">
        <v>52.88</v>
      </c>
      <c r="DS80" s="8">
        <v>54.17</v>
      </c>
      <c r="DT80" s="8">
        <v>53.66</v>
      </c>
      <c r="DU80" s="8">
        <v>50.91</v>
      </c>
      <c r="DV80" s="8" t="s">
        <v>15</v>
      </c>
      <c r="DW80" s="10" t="str">
        <f>IF(AK80="","-",IF(AK80&gt;=AK$5,"Yes","No"))</f>
        <v>Yes</v>
      </c>
      <c r="DX80" s="10" t="str">
        <f>IF(AL80="","-",IF(AL80&gt;=AL$5,"Yes","No"))</f>
        <v>-</v>
      </c>
      <c r="DY80" s="10" t="str">
        <f>IF(AM80="","-",IF(AM80&gt;=AM$5,"Yes","No"))</f>
        <v>Yes</v>
      </c>
      <c r="DZ80" s="10" t="str">
        <f>IF(AN80="","-",IF(AN80&gt;=AN$5,"Yes","No"))</f>
        <v>Yes</v>
      </c>
      <c r="EA80" s="10" t="str">
        <f>IF(AO80="","-",IF(AO80&gt;=AO$5,"Yes","No"))</f>
        <v>Yes</v>
      </c>
      <c r="EB80" s="10" t="str">
        <f>IF(AP80="","-",IF(AP80&gt;=AP$5,"Yes","No"))</f>
        <v>Yes</v>
      </c>
      <c r="EC80" s="10" t="str">
        <f>IF(AQ80="","-",IF(AQ80&gt;=AQ$5,"Yes","No"))</f>
        <v>Yes</v>
      </c>
      <c r="ED80" s="10" t="str">
        <f>IF(AR80="","-",IF(AR80&gt;=AR$5,"Yes","No"))</f>
        <v>Yes</v>
      </c>
      <c r="EE80" s="10" t="str">
        <f>IF(AS80="","-",IF(AS80&gt;=AS$5,"Yes","No"))</f>
        <v>-</v>
      </c>
      <c r="EF80" s="10" t="str">
        <f>IF(OR(AK80="",BC80=""),"-",IF(AK80&gt;=BC80+10,"Yes","No"))</f>
        <v>No</v>
      </c>
      <c r="EG80" s="10" t="str">
        <f>IF(OR(AL80="",BD80=""),"-",IF(AL80&gt;=BD80+10,"Yes","No"))</f>
        <v>-</v>
      </c>
      <c r="EH80" s="10" t="str">
        <f>IF(OR(AM80="",BE80=""),"-",IF(AM80&gt;=BE80+10,"Yes","No"))</f>
        <v>No</v>
      </c>
      <c r="EI80" s="10" t="str">
        <f>IF(OR(AN80="",BF80=""),"-",IF(AN80&gt;=BF80+10,"Yes","No"))</f>
        <v>Yes</v>
      </c>
      <c r="EJ80" s="10" t="str">
        <f>IF(OR(AO80="",BG80=""),"-",IF(AO80&gt;=BG80+10,"Yes","No"))</f>
        <v>Yes</v>
      </c>
      <c r="EK80" s="10" t="str">
        <f>IF(OR(AP80="",BH80=""),"-",IF(AP80&gt;=BH80+10,"Yes","No"))</f>
        <v>Yes</v>
      </c>
      <c r="EL80" s="10" t="str">
        <f>IF(OR(AQ80="",BI80=""),"-",IF(AQ80&gt;=BI80+10,"Yes","No"))</f>
        <v>No</v>
      </c>
      <c r="EM80" s="10" t="str">
        <f>IF(OR(AR80="",BJ80=""),"-",IF(AR80&gt;=BJ80+10,"Yes","No"))</f>
        <v>Yes</v>
      </c>
      <c r="EN80" s="10" t="str">
        <f>IF(OR(AS80="",BK80=""),"-",IF(AS80&gt;=BK80+10,"Yes","No"))</f>
        <v>-</v>
      </c>
      <c r="EO80" s="10" t="str">
        <f>IF(OR(AK80="",BC80=""),"-",IF(AK80&gt;=(200-BC80)*0.1+BC80,"Yes","No"))</f>
        <v>No</v>
      </c>
      <c r="EP80" s="10" t="str">
        <f>IF(OR(AL80="",BD80=""),"-",IF(AL80&gt;=(200-BD80)*0.1+BD80,"Yes","No"))</f>
        <v>-</v>
      </c>
      <c r="EQ80" s="10" t="str">
        <f>IF(OR(AM80="",BE80=""),"-",IF(AM80&gt;=(200-BE80)*0.1+BE80,"Yes","No"))</f>
        <v>No</v>
      </c>
      <c r="ER80" s="10" t="str">
        <f>IF(OR(AN80="",BF80=""),"-",IF(AN80&gt;=(200-BF80)*0.1+BF80,"Yes","No"))</f>
        <v>Yes</v>
      </c>
      <c r="ES80" s="10" t="str">
        <f>IF(OR(AO80="",BG80=""),"-",IF(AO80&gt;=(200-BG80)*0.1+BG80,"Yes","No"))</f>
        <v>No</v>
      </c>
      <c r="ET80" s="10" t="str">
        <f>IF(OR(AP80="",BH80=""),"-",IF(AP80&gt;=(200-BH80)*0.1+BH80,"Yes","No"))</f>
        <v>Yes</v>
      </c>
      <c r="EU80" s="10" t="str">
        <f>IF(OR(AQ80="",BI80=""),"-",IF(AQ80&gt;=(200-BI80)*0.1+BI80,"Yes","No"))</f>
        <v>No</v>
      </c>
      <c r="EV80" s="10" t="str">
        <f>IF(OR(AR80="",BJ80=""),"-",IF(AR80&gt;=(200-BJ80)*0.1+BJ80,"Yes","No"))</f>
        <v>No</v>
      </c>
      <c r="EW80" s="10" t="str">
        <f>IF(OR(AS80="",BK80=""),"-",IF(AS80&gt;=(200-BK80)*0.1+BK80,"Yes","No"))</f>
        <v>-</v>
      </c>
      <c r="EX80" s="8" t="str">
        <f>IF(DN80="","-",IF(DN80&gt;DN$4,"Yes","No"))</f>
        <v>Yes</v>
      </c>
      <c r="EY80" s="8" t="str">
        <f>IF(DO80="","-",IF(DO80&gt;DO$4,"Yes","No"))</f>
        <v>Yes</v>
      </c>
      <c r="EZ80" s="8" t="str">
        <f>IF(DP80="","-",IF(DP80&gt;DP$4,"Yes","No"))</f>
        <v>Yes</v>
      </c>
      <c r="FA80" s="8" t="str">
        <f>IF(DQ80="","-",IF(DQ80&gt;DQ$4,"Yes","No"))</f>
        <v>Yes</v>
      </c>
      <c r="FB80" s="8" t="str">
        <f>IF(DR80="","-",IF(DR80&gt;DR$4,"Yes","No"))</f>
        <v>Yes</v>
      </c>
      <c r="FC80" s="8" t="str">
        <f>IF(DS80="","-",IF(DS80&gt;DS$4,"Yes","No"))</f>
        <v>Yes</v>
      </c>
      <c r="FD80" s="8" t="str">
        <f>IF(DT80="","-",IF(DT80&gt;DT$4,"Yes","No"))</f>
        <v>Yes</v>
      </c>
      <c r="FE80" s="8" t="str">
        <f>IF(DU80="","-",IF(DU80&gt;DU$4,"Yes","No"))</f>
        <v>No</v>
      </c>
      <c r="FF80" s="8" t="str">
        <f>IF(DV80="","-",IF(DV80&gt;DV$4,"Yes","No"))</f>
        <v>-</v>
      </c>
      <c r="FG80" s="22" t="s">
        <v>18</v>
      </c>
      <c r="FH80" s="22" t="s">
        <v>17</v>
      </c>
      <c r="FI80" s="22" t="s">
        <v>18</v>
      </c>
      <c r="FJ80" s="22" t="s">
        <v>18</v>
      </c>
      <c r="FK80" s="22" t="s">
        <v>18</v>
      </c>
      <c r="FL80" s="22" t="s">
        <v>18</v>
      </c>
      <c r="FM80" s="22" t="s">
        <v>18</v>
      </c>
      <c r="FN80" s="22" t="s">
        <v>18</v>
      </c>
      <c r="FO80" s="22" t="s">
        <v>16</v>
      </c>
      <c r="FP80" s="22" t="str">
        <f>IF(AT80="","-",IF(AT80&gt;=AT$5,"Yes","No"))</f>
        <v>No</v>
      </c>
      <c r="FQ80" s="22" t="str">
        <f>IF(AU80="","-",IF(AU80&gt;=AU$5,"Yes","No"))</f>
        <v>-</v>
      </c>
      <c r="FR80" s="22" t="str">
        <f>IF(AV80="","-",IF(AV80&gt;=AV$5,"Yes","No"))</f>
        <v>-</v>
      </c>
      <c r="FS80" s="22" t="str">
        <f>IF(AW80="","-",IF(AW80&gt;=AW$5,"Yes","No"))</f>
        <v>No</v>
      </c>
      <c r="FT80" s="22" t="str">
        <f>IF(AX80="","-",IF(AX80&gt;=AX$5,"Yes","No"))</f>
        <v>No</v>
      </c>
      <c r="FU80" s="22" t="str">
        <f>IF(AY80="","-",IF(AY80&gt;=AY$5,"Yes","No"))</f>
        <v>-</v>
      </c>
      <c r="FV80" s="22" t="str">
        <f>IF(AZ80="","-",IF(AZ80&gt;=AZ$5,"Yes","No"))</f>
        <v>-</v>
      </c>
      <c r="FW80" s="22" t="str">
        <f>IF(BA80="","-",IF(BA80&gt;=BA$5,"Yes","No"))</f>
        <v>No</v>
      </c>
      <c r="FX80" s="22" t="str">
        <f>IF(BB80="","-",IF(BB80&gt;=BB$5,"Yes","No"))</f>
        <v>-</v>
      </c>
      <c r="FY80" s="10" t="str">
        <f>IF(OR(AT80="",BL80=""),"-",IF(AT80&gt;=BL80+10,"Yes","No"))</f>
        <v>Yes</v>
      </c>
      <c r="FZ80" s="10" t="str">
        <f>IF(OR(AU80="",BM80=""),"-",IF(AU80&gt;=BM80+10,"Yes","No"))</f>
        <v>-</v>
      </c>
      <c r="GA80" s="10" t="str">
        <f>IF(OR(AV80="",BN80=""),"-",IF(AV80&gt;=BN80+10,"Yes","No"))</f>
        <v>-</v>
      </c>
      <c r="GB80" s="10" t="str">
        <f>IF(OR(AW80="",BO80=""),"-",IF(AW80&gt;=BO80+10,"Yes","No"))</f>
        <v>No</v>
      </c>
      <c r="GC80" s="10" t="str">
        <f>IF(OR(AX80="",BP80=""),"-",IF(AX80&gt;=BP80+10,"Yes","No"))</f>
        <v>No</v>
      </c>
      <c r="GD80" s="10" t="str">
        <f>IF(OR(AY80="",BQ80=""),"-",IF(AY80&gt;=BQ80+10,"Yes","No"))</f>
        <v>-</v>
      </c>
      <c r="GE80" s="10" t="str">
        <f>IF(OR(AZ80="",BR80=""),"-",IF(AZ80&gt;=BR80+10,"Yes","No"))</f>
        <v>-</v>
      </c>
      <c r="GF80" s="10" t="str">
        <f>IF(OR(BA80="",BS80=""),"-",IF(BA80&gt;=BS80+10,"Yes","No"))</f>
        <v>No</v>
      </c>
      <c r="GG80" s="10" t="str">
        <f>IF(OR(BB80="",BT80=""),"-",IF(BB80&gt;=BT80+10,"Yes","No"))</f>
        <v>-</v>
      </c>
      <c r="GH80" s="10" t="str">
        <f>IF(OR(AT80="",BL80=""),"-",IF(AT80&gt;=(200-BL80)*0.1+BL80,"Yes","No"))</f>
        <v>No</v>
      </c>
      <c r="GI80" s="10" t="str">
        <f>IF(OR(AU80="",BM80=""),"-",IF(AU80&gt;=(200-BM80)*0.1+BM80,"Yes","No"))</f>
        <v>-</v>
      </c>
      <c r="GJ80" s="10" t="str">
        <f>IF(OR(AV80="",BN80=""),"-",IF(AV80&gt;=(200-BN80)*0.1+BN80,"Yes","No"))</f>
        <v>-</v>
      </c>
      <c r="GK80" s="10" t="str">
        <f>IF(OR(AW80="",BO80=""),"-",IF(AW80&gt;=(200-BO80)*0.1+BO80,"Yes","No"))</f>
        <v>No</v>
      </c>
      <c r="GL80" s="10" t="str">
        <f>IF(OR(AX80="",BP80=""),"-",IF(AX80&gt;=(200-BP80)*0.1+BP80,"Yes","No"))</f>
        <v>No</v>
      </c>
      <c r="GM80" s="10" t="str">
        <f>IF(OR(AY80="",BQ80=""),"-",IF(AY80&gt;=(200-BQ80)*0.1+BQ80,"Yes","No"))</f>
        <v>-</v>
      </c>
      <c r="GN80" s="10" t="str">
        <f>IF(OR(AZ80="",BR80=""),"-",IF(AZ80&gt;=(200-BR80)*0.1+BR80,"Yes","No"))</f>
        <v>-</v>
      </c>
      <c r="GO80" s="10" t="str">
        <f>IF(OR(BA80="",BS80=""),"-",IF(BA80&gt;=(200-BS80)*0.1+BS80,"Yes","No"))</f>
        <v>No</v>
      </c>
      <c r="GP80" s="10" t="str">
        <f>IF(OR(BB80="",BT80=""),"-",IF(BB80&gt;=(200-BT80)*0.1+BT80,"Yes","No"))</f>
        <v>-</v>
      </c>
      <c r="GQ80" s="22" t="s">
        <v>18</v>
      </c>
      <c r="GR80" s="22" t="s">
        <v>16</v>
      </c>
      <c r="GS80" s="22" t="s">
        <v>16</v>
      </c>
      <c r="GT80" s="22" t="s">
        <v>18</v>
      </c>
      <c r="GU80" s="22" t="s">
        <v>18</v>
      </c>
      <c r="GV80" s="22" t="s">
        <v>16</v>
      </c>
      <c r="GW80" s="22" t="s">
        <v>16</v>
      </c>
      <c r="GX80" s="22" t="s">
        <v>18</v>
      </c>
      <c r="GY80" s="22" t="s">
        <v>16</v>
      </c>
      <c r="GZ80" s="8" t="str">
        <f>IF(BU80="-","-",IF(BU80&gt;BU$6,"Yes","No"))</f>
        <v>No</v>
      </c>
      <c r="HA80" s="8" t="str">
        <f>IF(BV80="-","-",IF(BV80&gt;BV$6,"Yes","No"))</f>
        <v>-</v>
      </c>
      <c r="HB80" s="8" t="str">
        <f>IF(BW80="-","-",IF(BW80&gt;BW$6,"Yes","No"))</f>
        <v>-</v>
      </c>
      <c r="HC80" s="8" t="str">
        <f>IF(BX80="-","-",IF(BX80&gt;BX$6,"Yes","No"))</f>
        <v>No</v>
      </c>
      <c r="HD80" s="8" t="str">
        <f>IF(BY80="-","-",IF(BY80&gt;BY$6,"Yes","No"))</f>
        <v>No</v>
      </c>
      <c r="HE80" s="8" t="str">
        <f>IF(BZ80="-","-",IF(BZ80&gt;BZ$6,"Yes","No"))</f>
        <v>-</v>
      </c>
      <c r="HF80" s="8" t="str">
        <f>IF(CA80="-","-",IF(CA80&gt;CA$6,"Yes","No"))</f>
        <v>-</v>
      </c>
      <c r="HG80" s="8" t="str">
        <f>IF(CB80="-","-",IF(CB80&gt;CB$6,"Yes","No"))</f>
        <v>No</v>
      </c>
      <c r="HH80" s="8" t="str">
        <f>IF(CC80="-","-",IF(CC80&gt;CC$6,"Yes","No"))</f>
        <v>-</v>
      </c>
      <c r="HI80" s="8" t="str">
        <f>IF(CD80="-","-",IF(CD80&gt;CD$6,"Yes","No"))</f>
        <v>No</v>
      </c>
      <c r="HJ80" s="8" t="str">
        <f>IF(CE80="-","-",IF(CE80&gt;CE$6,"Yes","No"))</f>
        <v>-</v>
      </c>
      <c r="HK80" s="8" t="str">
        <f>IF(CF80="-","-",IF(CF80&gt;CF$6,"Yes","No"))</f>
        <v>-</v>
      </c>
      <c r="HL80" s="8" t="str">
        <f>IF(CG80="-","-",IF(CG80&gt;CG$6,"Yes","No"))</f>
        <v>No</v>
      </c>
      <c r="HM80" s="8" t="str">
        <f>IF(CH80="-","-",IF(CH80&gt;CH$6,"Yes","No"))</f>
        <v>No</v>
      </c>
      <c r="HN80" s="8" t="str">
        <f>IF(CI80="-","-",IF(CI80&gt;CI$6,"Yes","No"))</f>
        <v>-</v>
      </c>
      <c r="HO80" s="8" t="str">
        <f>IF(CJ80="-","-",IF(CJ80&gt;CJ$6,"Yes","No"))</f>
        <v>-</v>
      </c>
      <c r="HP80" s="8" t="str">
        <f>IF(CK80="-","-",IF(CK80&gt;CK$6,"Yes","No"))</f>
        <v>No</v>
      </c>
      <c r="HQ80" s="8" t="str">
        <f>IF(CL80="-","-",IF(CL80&gt;CL$6,"Yes","No"))</f>
        <v>-</v>
      </c>
      <c r="HR80" s="22" t="str">
        <f>IF(BU80="-","-",IF(BU80&gt;=BU$5,"Yes","No"))</f>
        <v>No</v>
      </c>
      <c r="HS80" s="22" t="str">
        <f>IF(BV80="-","-",IF(BV80&gt;=BV$5,"Yes","No"))</f>
        <v>-</v>
      </c>
      <c r="HT80" s="22" t="str">
        <f>IF(BW80="-","-",IF(BW80&gt;=BW$5,"Yes","No"))</f>
        <v>-</v>
      </c>
      <c r="HU80" s="22" t="str">
        <f>IF(BX80="-","-",IF(BX80&gt;=BX$5,"Yes","No"))</f>
        <v>No</v>
      </c>
      <c r="HV80" s="22" t="str">
        <f>IF(BY80="-","-",IF(BY80&gt;=BY$5,"Yes","No"))</f>
        <v>No</v>
      </c>
      <c r="HW80" s="22" t="str">
        <f>IF(BZ80="-","-",IF(BZ80&gt;=BZ$5,"Yes","No"))</f>
        <v>-</v>
      </c>
      <c r="HX80" s="22" t="str">
        <f>IF(CA80="-","-",IF(CA80&gt;=CA$5,"Yes","No"))</f>
        <v>-</v>
      </c>
      <c r="HY80" s="22" t="str">
        <f>IF(CB80="-","-",IF(CB80&gt;=CB$5,"Yes","No"))</f>
        <v>No</v>
      </c>
      <c r="HZ80" s="22" t="str">
        <f>IF(CC80="-","-",IF(CC80&gt;=CC$5,"Yes","No"))</f>
        <v>-</v>
      </c>
      <c r="IA80" s="22" t="str">
        <f>IF(CD80="-","-",IF(CD80&gt;=BU$5,"Yes","No"))</f>
        <v>No</v>
      </c>
      <c r="IB80" s="22" t="str">
        <f>IF(CE80="-","-",IF(CE80&gt;=BV$5,"Yes","No"))</f>
        <v>-</v>
      </c>
      <c r="IC80" s="22" t="str">
        <f>IF(CF80="-","-",IF(CF80&gt;=BW$5,"Yes","No"))</f>
        <v>-</v>
      </c>
      <c r="ID80" s="22" t="str">
        <f>IF(CG80="-","-",IF(CG80&gt;=BX$5,"Yes","No"))</f>
        <v>No</v>
      </c>
      <c r="IE80" s="22" t="str">
        <f>IF(CH80="-","-",IF(CH80&gt;=BY$5,"Yes","No"))</f>
        <v>No</v>
      </c>
      <c r="IF80" s="22" t="str">
        <f>IF(CI80="-","-",IF(CI80&gt;=BZ$5,"Yes","No"))</f>
        <v>-</v>
      </c>
      <c r="IG80" s="22" t="str">
        <f>IF(CJ80="-","-",IF(CJ80&gt;=CA$5,"Yes","No"))</f>
        <v>-</v>
      </c>
      <c r="IH80" s="22" t="str">
        <f>IF(CK80="-","-",IF(CK80&gt;=CB$5,"Yes","No"))</f>
        <v>No</v>
      </c>
      <c r="II80" s="22" t="str">
        <f>IF(CL80="-","-",IF(CL80&gt;=CC$5,"Yes","No"))</f>
        <v>-</v>
      </c>
      <c r="IJ80" s="22" t="str">
        <f>IF(OR(BU80="-",CM80="-"),"-",IF(BU80&gt;=CM80+10,"Yes","No"))</f>
        <v>No</v>
      </c>
      <c r="IK80" s="22" t="str">
        <f>IF(OR(BV80="-",CN80="-"),"-",IF(BV80&gt;=CN80+10,"Yes","No"))</f>
        <v>-</v>
      </c>
      <c r="IL80" s="22" t="str">
        <f>IF(OR(BW80="-",CO80="-"),"-",IF(BW80&gt;=CO80+10,"Yes","No"))</f>
        <v>-</v>
      </c>
      <c r="IM80" s="22" t="str">
        <f>IF(OR(BX80="-",CP80="-"),"-",IF(BX80&gt;=CP80+10,"Yes","No"))</f>
        <v>No</v>
      </c>
      <c r="IN80" s="22" t="str">
        <f>IF(OR(BY80="-",CQ80="-"),"-",IF(BY80&gt;=CQ80+10,"Yes","No"))</f>
        <v>Yes</v>
      </c>
      <c r="IO80" s="22" t="str">
        <f>IF(OR(BZ80="-",CR80="-"),"-",IF(BZ80&gt;=CR80+10,"Yes","No"))</f>
        <v>-</v>
      </c>
      <c r="IP80" s="22" t="str">
        <f>IF(OR(CA80="-",CS80="-"),"-",IF(CA80&gt;=CS80+10,"Yes","No"))</f>
        <v>-</v>
      </c>
      <c r="IQ80" s="22" t="str">
        <f>IF(OR(CB80="-",CT80="-"),"-",IF(CB80&gt;=CT80+10,"Yes","No"))</f>
        <v>No</v>
      </c>
      <c r="IR80" s="22" t="str">
        <f>IF(OR(CC80="-",CU80="-"),"-",IF(CC80&gt;=CU80+10,"Yes","No"))</f>
        <v>-</v>
      </c>
      <c r="IS80" s="22" t="str">
        <f>IF(OR(CD80="-",CV80="-"),"-",IF(CD80&gt;=CV80+10,"Yes","No"))</f>
        <v>No</v>
      </c>
      <c r="IT80" s="22" t="str">
        <f>IF(OR(CE80="-",CW80="-"),"-",IF(CE80&gt;=CW80+10,"Yes","No"))</f>
        <v>-</v>
      </c>
      <c r="IU80" s="22" t="str">
        <f>IF(OR(CF80="-",CX80="-"),"-",IF(CF80&gt;=CX80+10,"Yes","No"))</f>
        <v>-</v>
      </c>
      <c r="IV80" s="22" t="str">
        <f>IF(OR(CG80="-",CY80="-"),"-",IF(CG80&gt;=CY80+10,"Yes","No"))</f>
        <v>No</v>
      </c>
      <c r="IW80" s="22" t="str">
        <f>IF(OR(CH80="-",CZ80="-"),"-",IF(CH80&gt;=CZ80+10,"Yes","No"))</f>
        <v>Yes</v>
      </c>
      <c r="IX80" s="22" t="str">
        <f>IF(OR(CI80="-",DA80="-"),"-",IF(CI80&gt;=DA80+10,"Yes","No"))</f>
        <v>-</v>
      </c>
      <c r="IY80" s="22" t="str">
        <f>IF(OR(CJ80="-",DB80="-"),"-",IF(CJ80&gt;=DB80+10,"Yes","No"))</f>
        <v>-</v>
      </c>
      <c r="IZ80" s="22" t="str">
        <f>IF(OR(CK80="-",DC80="-"),"-",IF(CK80&gt;=DC80+10,"Yes","No"))</f>
        <v>No</v>
      </c>
      <c r="JA80" s="22" t="str">
        <f>IF(OR(CL80="-",DD80="-"),"-",IF(CL80&gt;=DD80+10,"Yes","No"))</f>
        <v>-</v>
      </c>
      <c r="JB80" s="22" t="str">
        <f>IF(OR(BU80="-",DE80="-"),"-",IF(BU80&gt;=DE80+10,"Yes","No"))</f>
        <v>No</v>
      </c>
      <c r="JC80" s="22" t="str">
        <f>IF(OR(BV80="-",DF80="-"),"-",IF(BV80&gt;=DF80+10,"Yes","No"))</f>
        <v>-</v>
      </c>
      <c r="JD80" s="22" t="str">
        <f>IF(OR(BW80="-",DG80="-"),"-",IF(BW80&gt;=DG80+10,"Yes","No"))</f>
        <v>-</v>
      </c>
      <c r="JE80" s="22" t="str">
        <f>IF(OR(BX80="-",DH80="-"),"-",IF(BX80&gt;=DH80+10,"Yes","No"))</f>
        <v>No</v>
      </c>
      <c r="JF80" s="22" t="str">
        <f>IF(OR(BY80="-",DI80="-"),"-",IF(BY80&gt;=DI80+10,"Yes","No"))</f>
        <v>Yes</v>
      </c>
      <c r="JG80" s="22" t="str">
        <f>IF(OR(BZ80="-",DJ80="-"),"-",IF(BZ80&gt;=DJ80+10,"Yes","No"))</f>
        <v>-</v>
      </c>
      <c r="JH80" s="22" t="str">
        <f>IF(OR(CA80="-",DK80="-"),"-",IF(CA80&gt;=DK80+10,"Yes","No"))</f>
        <v>-</v>
      </c>
      <c r="JI80" s="22" t="str">
        <f>IF(OR(CB80="-",DL80="-"),"-",IF(CB80&gt;=DL80+10,"Yes","No"))</f>
        <v>No</v>
      </c>
      <c r="JJ80" s="22" t="str">
        <f>IF(OR(CC80="-",DM80="-"),"-",IF(CC80&gt;=DM80+10,"Yes","No"))</f>
        <v>-</v>
      </c>
      <c r="JK80" s="23" t="str">
        <f>IF(OR(BU80="-",CM80="-"),"-",IF(BU80&gt;=(100-CM80)*0.1+CM80,"Yes","No"))</f>
        <v>No</v>
      </c>
      <c r="JL80" s="23" t="str">
        <f>IF(OR(BV80="-",CN80="-"),"-",IF(BV80&gt;=(100-CN80)*0.1+CN80,"Yes","No"))</f>
        <v>-</v>
      </c>
      <c r="JM80" s="23" t="str">
        <f>IF(OR(BW80="-",CO80="-"),"-",IF(BW80&gt;=(100-CO80)*0.1+CO80,"Yes","No"))</f>
        <v>-</v>
      </c>
      <c r="JN80" s="23" t="str">
        <f>IF(OR(BX80="-",CP80="-"),"-",IF(BX80&gt;=(100-CP80)*0.1+CP80,"Yes","No"))</f>
        <v>No</v>
      </c>
      <c r="JO80" s="23" t="str">
        <f>IF(OR(BY80="-",CQ80="-"),"-",IF(BY80&gt;=(100-CQ80)*0.1+CQ80,"Yes","No"))</f>
        <v>Yes</v>
      </c>
      <c r="JP80" s="23" t="str">
        <f>IF(OR(BZ80="-",CR80="-"),"-",IF(BZ80&gt;=(100-CR80)*0.1+CR80,"Yes","No"))</f>
        <v>-</v>
      </c>
      <c r="JQ80" s="23" t="str">
        <f>IF(OR(CA80="-",CS80="-"),"-",IF(CA80&gt;=(100-CS80)*0.1+CS80,"Yes","No"))</f>
        <v>-</v>
      </c>
      <c r="JR80" s="23" t="str">
        <f>IF(OR(CB80="-",CT80="-"),"-",IF(CB80&gt;=(100-CT80)*0.1+CT80,"Yes","No"))</f>
        <v>No</v>
      </c>
      <c r="JS80" s="23" t="str">
        <f>IF(OR(CC80="-",CU80="-"),"-",IF(CC80&gt;=(100-CU80)*0.1+CU80,"Yes","No"))</f>
        <v>-</v>
      </c>
      <c r="JT80" s="22" t="s">
        <v>18</v>
      </c>
      <c r="JU80" s="22" t="s">
        <v>16</v>
      </c>
      <c r="JV80" s="22" t="s">
        <v>16</v>
      </c>
      <c r="JW80" s="22" t="s">
        <v>18</v>
      </c>
      <c r="JX80" s="22" t="s">
        <v>17</v>
      </c>
      <c r="JY80" s="22" t="s">
        <v>16</v>
      </c>
      <c r="JZ80" s="22" t="s">
        <v>16</v>
      </c>
      <c r="KA80" s="22" t="s">
        <v>18</v>
      </c>
      <c r="KB80" s="22" t="s">
        <v>16</v>
      </c>
      <c r="KC80" s="23" t="str">
        <f>IF(OR(J80="yes",AK80=""),"-",IF(AK80&gt;AK$4,"Yes","No"))</f>
        <v>Yes</v>
      </c>
      <c r="KD80" s="23" t="str">
        <f>IF(OR(K80="yes",AL80=""),"-",IF(AL80&gt;AL$4,"Yes","No"))</f>
        <v>-</v>
      </c>
      <c r="KE80" s="23" t="str">
        <f>IF(OR(L80="yes",AM80=""),"-",IF(AM80&gt;AM$4,"Yes","No"))</f>
        <v>Yes</v>
      </c>
      <c r="KF80" s="23" t="str">
        <f>IF(OR(M80="yes",AN80=""),"-",IF(AN80&gt;AN$4,"Yes","No"))</f>
        <v>Yes</v>
      </c>
      <c r="KG80" s="23" t="str">
        <f>IF(OR(N80="yes",AO80=""),"-",IF(AO80&gt;AO$4,"Yes","No"))</f>
        <v>Yes</v>
      </c>
      <c r="KH80" s="23" t="str">
        <f>IF(OR(O80="yes",AP80=""),"-",IF(AP80&gt;AP$4,"Yes","No"))</f>
        <v>Yes</v>
      </c>
      <c r="KI80" s="23" t="str">
        <f>IF(OR(P80="yes",AQ80=""),"-",IF(AQ80&gt;AQ$4,"Yes","No"))</f>
        <v>Yes</v>
      </c>
      <c r="KJ80" s="23" t="str">
        <f>IF(OR(Q80="yes",AR80=""),"-",IF(AR80&gt;AR$4,"Yes","No"))</f>
        <v>Yes</v>
      </c>
      <c r="KK80" s="23" t="str">
        <f>IF(OR(R80="yes",AS80=""),"-",IF(AS80&gt;AS$4,"Yes","No"))</f>
        <v>-</v>
      </c>
      <c r="KL80" s="23" t="str">
        <f>IF(OR(S80="yes",AT80=""),"-",IF(AT80&gt;AT$4,"Yes","No"))</f>
        <v>-</v>
      </c>
      <c r="KM80" s="23" t="str">
        <f>IF(OR(T80="yes",AU80=""),"-",IF(AU80&gt;AU$4,"Yes","No"))</f>
        <v>-</v>
      </c>
      <c r="KN80" s="23" t="str">
        <f>IF(OR(U80="yes",AV80=""),"-",IF(AV80&gt;AV$4,"Yes","No"))</f>
        <v>-</v>
      </c>
      <c r="KO80" s="23" t="str">
        <f>IF(OR(V80="yes",AW80=""),"-",IF(AW80&gt;AW$4,"Yes","No"))</f>
        <v>No</v>
      </c>
      <c r="KP80" s="23" t="str">
        <f>IF(OR(W80="yes",AX80=""),"-",IF(AX80&gt;AX$4,"Yes","No"))</f>
        <v>No</v>
      </c>
      <c r="KQ80" s="23" t="str">
        <f>IF(OR(X80="yes",AY80=""),"-",IF(AY80&gt;AY$4,"Yes","No"))</f>
        <v>-</v>
      </c>
      <c r="KR80" s="23" t="str">
        <f>IF(OR(Y80="yes",AZ80=""),"-",IF(AZ80&gt;AZ$4,"Yes","No"))</f>
        <v>-</v>
      </c>
      <c r="KS80" s="23" t="str">
        <f>IF(OR(Z80="yes",BA80=""),"-",IF(BA80&gt;BA$4,"Yes","No"))</f>
        <v>No</v>
      </c>
      <c r="KT80" s="23" t="str">
        <f>IF(OR(AA80="yes",BB80=""),"-",IF(BB80&gt;BB$4,"Yes","No"))</f>
        <v>-</v>
      </c>
      <c r="KU80" s="23" t="str">
        <f>IF(OR(AB80="yes",AND(BU80="-",CD80="-")),"-",IF(OR(BU80&gt;BU$4,CD80&gt;BU$4),"Yes","No"))</f>
        <v>-</v>
      </c>
      <c r="KV80" s="23" t="str">
        <f>IF(OR(AC80="yes",AND(BV80="-",CE80="-")),"-",IF(OR(BV80&gt;BV$4,CE80&gt;BV$4),"Yes","No"))</f>
        <v>-</v>
      </c>
      <c r="KW80" s="23" t="str">
        <f>IF(OR(AD80="yes",AND(BW80="-",CF80="-")),"-",IF(OR(BW80&gt;BW$4,CF80&gt;BW$4),"Yes","No"))</f>
        <v>-</v>
      </c>
      <c r="KX80" s="23" t="str">
        <f>IF(OR(AE80="yes",AND(BX80="-",CG80="-")),"-",IF(OR(BX80&gt;BX$4,CG80&gt;BX$4),"Yes","No"))</f>
        <v>-</v>
      </c>
      <c r="KY80" s="23" t="str">
        <f>IF(OR(AF80="yes",AND(BY80="-",CH80="-")),"-",IF(OR(BY80&gt;BY$4,CH80&gt;BY$4),"Yes","No"))</f>
        <v>No</v>
      </c>
      <c r="KZ80" s="23" t="str">
        <f>IF(OR(AG80="yes",AND(BZ80="-",CI80="-")),"-",IF(OR(BZ80&gt;BZ$4,CI80&gt;BZ$4),"Yes","No"))</f>
        <v>-</v>
      </c>
      <c r="LA80" s="23" t="str">
        <f>IF(OR(AH80="yes",AND(CA80="-",CJ80="-")),"-",IF(OR(CA80&gt;CA$4,CJ80&gt;CA$4),"Yes","No"))</f>
        <v>-</v>
      </c>
      <c r="LB80" s="23" t="str">
        <f>IF(OR(AI80="yes",AND(CB80="-",CK80="-")),"-",IF(OR(CB80&gt;CB$4,CK80&gt;CB$4),"Yes","No"))</f>
        <v>-</v>
      </c>
      <c r="LC80" s="23" t="str">
        <f>IF(OR(AJ80="yes",AND(CC80="-",CL80="-")),"-",IF(OR(CC80&gt;CC$4,CL80&gt;CC$4),"Yes","No"))</f>
        <v>-</v>
      </c>
      <c r="LD80" s="23" t="str">
        <f>IF(AK80="","-",IF(OR(DW80="yes",EF80="yes",EO80="yes",EX80="yes",FG80="yes",GZ80="yes",HI80="yes",KC80="yes"),"Yes","No"))</f>
        <v>Yes</v>
      </c>
      <c r="LE80" s="23" t="str">
        <f>IF(AL80="","-",IF(OR(DX80="yes",EG80="yes",EP80="yes",EY80="yes",FH80="yes",HA80="yes",HJ80="yes",KD80="yes"),"Yes","No"))</f>
        <v>-</v>
      </c>
      <c r="LF80" s="23" t="str">
        <f>IF(AM80="","-",IF(OR(DY80="yes",EH80="yes",EQ80="yes",EZ80="yes",FI80="yes",HB80="yes",HK80="yes",KE80="yes"),"Yes","No"))</f>
        <v>Yes</v>
      </c>
      <c r="LG80" s="23" t="str">
        <f>IF(AN80="","-",IF(OR(DZ80="yes",EI80="yes",ER80="yes",FA80="yes",FJ80="yes",HC80="yes",HL80="yes",KF80="yes"),"Yes","No"))</f>
        <v>Yes</v>
      </c>
      <c r="LH80" s="23" t="str">
        <f>IF(AO80="","-",IF(OR(EA80="yes",EJ80="yes",ES80="yes",FB80="yes",FK80="yes",HD80="yes",HM80="yes",KG80="yes"),"Yes","No"))</f>
        <v>Yes</v>
      </c>
      <c r="LI80" s="23" t="str">
        <f>IF(AP80="","-",IF(OR(EB80="yes",EK80="yes",ET80="yes",FC80="yes",FL80="yes",HE80="yes",HN80="yes",KH80="yes"),"Yes","No"))</f>
        <v>Yes</v>
      </c>
      <c r="LJ80" s="23" t="str">
        <f>IF(AQ80="","-",IF(OR(EC80="yes",EL80="yes",EU80="yes",FD80="yes",FM80="yes",HF80="yes",HO80="yes",KI80="yes"),"Yes","No"))</f>
        <v>Yes</v>
      </c>
      <c r="LK80" s="23" t="str">
        <f>IF(AR80="","-",IF(OR(ED80="yes",EM80="yes",EV80="yes",FE80="yes",FN80="yes",HG80="yes",HP80="yes",KJ80="yes"),"Yes","No"))</f>
        <v>Yes</v>
      </c>
      <c r="LL80" s="23" t="str">
        <f>IF(AS80="","-",IF(OR(EE80="yes",EN80="yes",EW80="yes",FF80="yes",FO80="yes",HH80="yes",HQ80="yes",KK80="yes"),"Yes","No"))</f>
        <v>-</v>
      </c>
      <c r="LM80" s="23" t="str">
        <f>IF(AT80="","-",IF(OR(FP80="Yes",FY80="Yes",GH80="Yes",GQ80="Yes",GZ80="Yes",HI80="Yes",KL80="yes"),"Yes","No"))</f>
        <v>Yes</v>
      </c>
      <c r="LN80" s="23" t="str">
        <f>IF(AU80="","-",IF(OR(FQ80="Yes",FZ80="Yes",GI80="Yes",GR80="Yes",HA80="Yes",HJ80="Yes",KM80="yes"),"Yes","No"))</f>
        <v>-</v>
      </c>
      <c r="LO80" s="23" t="str">
        <f>IF(AV80="","-",IF(OR(FR80="Yes",GA80="Yes",GJ80="Yes",GS80="Yes",HB80="Yes",HK80="Yes",KN80="yes"),"Yes","No"))</f>
        <v>-</v>
      </c>
      <c r="LP80" s="23" t="str">
        <f>IF(AW80="","-",IF(OR(FS80="Yes",GB80="Yes",GK80="Yes",GT80="Yes",HC80="Yes",HL80="Yes",KO80="yes"),"Yes","No"))</f>
        <v>No</v>
      </c>
      <c r="LQ80" s="23" t="str">
        <f>IF(AX80="","-",IF(OR(FT80="Yes",GC80="Yes",GL80="Yes",GU80="Yes",HD80="Yes",HM80="Yes",KP80="yes"),"Yes","No"))</f>
        <v>No</v>
      </c>
      <c r="LR80" s="23" t="str">
        <f>IF(AY80="","-",IF(OR(FU80="Yes",GD80="Yes",GM80="Yes",GV80="Yes",HE80="Yes",HN80="Yes",KQ80="yes"),"Yes","No"))</f>
        <v>-</v>
      </c>
      <c r="LS80" s="23" t="str">
        <f>IF(AZ80="","-",IF(OR(FV80="Yes",GE80="Yes",GN80="Yes",GW80="Yes",HF80="Yes",HO80="Yes",KR80="yes"),"Yes","No"))</f>
        <v>-</v>
      </c>
      <c r="LT80" s="23" t="str">
        <f>IF(BA80="","-",IF(OR(FW80="Yes",GF80="Yes",GO80="Yes",GX80="Yes",HG80="Yes",HP80="Yes",KS80="yes"),"Yes","No"))</f>
        <v>No</v>
      </c>
      <c r="LU80" s="23" t="str">
        <f>IF(BB80="","-",IF(OR(FX80="Yes",GG80="Yes",GP80="Yes",GY80="Yes",HH80="Yes",HQ80="Yes",KT80="yes"),"Yes","No"))</f>
        <v>-</v>
      </c>
      <c r="LV80" s="23" t="str">
        <f>IF(AND(BU80="-",CD80="-"),"-",IF(OR(GZ80="Yes",HI80="Yes",HR80="Yes",IA80="Yes",IJ80="Yes",IS80="Yes",JB80="Yes",JK80="Yes",JT80="Yes",KU80="yes"),"Yes","No"))</f>
        <v>No</v>
      </c>
      <c r="LW80" s="23" t="str">
        <f>IF(AND(BV80="-",CE80="-"),"-",IF(OR(HA80="Yes",HJ80="Yes",HS80="Yes",IB80="Yes",IK80="Yes",IT80="Yes",JC80="Yes",JL80="Yes",JU80="Yes",KV80="yes"),"Yes","No"))</f>
        <v>-</v>
      </c>
      <c r="LX80" s="23" t="str">
        <f>IF(AND(BW80="-",CF80="-"),"-",IF(OR(HB80="Yes",HK80="Yes",HT80="Yes",IC80="Yes",IL80="Yes",IU80="Yes",JD80="Yes",JM80="Yes",JV80="Yes",KW80="yes"),"Yes","No"))</f>
        <v>-</v>
      </c>
      <c r="LY80" s="23" t="str">
        <f>IF(AND(BX80="-",CG80="-"),"-",IF(OR(HC80="Yes",HL80="Yes",HU80="Yes",ID80="Yes",IM80="Yes",IV80="Yes",JE80="Yes",JN80="Yes",JW80="Yes",KX80="yes"),"Yes","No"))</f>
        <v>No</v>
      </c>
      <c r="LZ80" s="23" t="str">
        <f>IF(AND(BY80="-",CH80="-"),"-",IF(OR(HD80="Yes",HM80="Yes",HV80="Yes",IE80="Yes",IN80="Yes",IW80="Yes",JF80="Yes",JO80="Yes",JX80="Yes",KY80="yes"),"Yes","No"))</f>
        <v>Yes</v>
      </c>
      <c r="MA80" s="23" t="str">
        <f>IF(AND(BZ80="-",CI80="-"),"-",IF(OR(HE80="Yes",HN80="Yes",HW80="Yes",IF80="Yes",IO80="Yes",IX80="Yes",JG80="Yes",JP80="Yes",JY80="Yes",KZ80="yes"),"Yes","No"))</f>
        <v>-</v>
      </c>
      <c r="MB80" s="23" t="str">
        <f>IF(AND(CA80="-",CJ80="-"),"-",IF(OR(HF80="Yes",HO80="Yes",HX80="Yes",IG80="Yes",IP80="Yes",IY80="Yes",JH80="Yes",JQ80="Yes",JZ80="Yes",LA80="yes"),"Yes","No"))</f>
        <v>-</v>
      </c>
      <c r="MC80" s="23" t="str">
        <f>IF(AND(CB80="-",CK80="-"),"-",IF(OR(HG80="Yes",HP80="Yes",HY80="Yes",IH80="Yes",IQ80="Yes",IZ80="Yes",JI80="Yes",JR80="Yes",KA80="Yes",LB80="yes"),"Yes","No"))</f>
        <v>No</v>
      </c>
      <c r="MD80" s="23" t="str">
        <f>IF(AND(CC80="-",CL80="-"),"-",IF(OR(HH80="Yes",HQ80="Yes",HZ80="Yes",II80="Yes",IR80="Yes",JA80="Yes",JJ80="Yes",JS80="Yes",KB80="Yes",LC80="yes"),"Yes","No"))</f>
        <v>-</v>
      </c>
    </row>
    <row r="81" spans="2:342" s="12" customFormat="1" x14ac:dyDescent="0.25">
      <c r="B81" s="9" t="s">
        <v>45</v>
      </c>
      <c r="C81" s="9" t="s">
        <v>46</v>
      </c>
      <c r="D81" s="9"/>
      <c r="E81" s="8" t="str">
        <f>IF(AND(F81="-",G81="-",H81="-"),"-",IF(COUNTIF(F81:I81,"no")&gt;0,"No","Yes"))</f>
        <v>No</v>
      </c>
      <c r="F81" s="10" t="str">
        <f>IF(SUM(COUNTIF(LD81:LL81,"yes"),COUNTIF(LD81:LL81,"no"))=0,"-",IF(COUNTIF(LD81:LL81,"no")&gt;0,"No","Yes"))</f>
        <v>Yes</v>
      </c>
      <c r="G81" s="10" t="str">
        <f>IF(SUM(COUNTIF(LM81:LU81,"yes"),COUNTIF(LM81:LU81,"no"))=0,"-",IF(COUNTIF(LM81:LU81,"no")&gt;0,"No","Yes"))</f>
        <v>No</v>
      </c>
      <c r="H81" s="10" t="str">
        <f>IF(SUM(COUNTIF(LV81:MD81,"yes"),COUNTIF(LV81:MD81,"no"))=0,"-",IF(COUNTIF(LV81:MD81,"no")&gt;0,"No","Yes"))</f>
        <v>Yes</v>
      </c>
      <c r="I81" s="8" t="s">
        <v>18</v>
      </c>
      <c r="J81" s="13"/>
      <c r="K81" s="13" t="s">
        <v>15</v>
      </c>
      <c r="L81" s="13" t="s">
        <v>15</v>
      </c>
      <c r="M81" s="13" t="s">
        <v>15</v>
      </c>
      <c r="N81" s="13" t="s">
        <v>15</v>
      </c>
      <c r="O81" s="13" t="s">
        <v>15</v>
      </c>
      <c r="P81" s="13"/>
      <c r="Q81" s="13"/>
      <c r="R81" s="13" t="s">
        <v>15</v>
      </c>
      <c r="S81" s="13"/>
      <c r="T81" s="13" t="s">
        <v>15</v>
      </c>
      <c r="U81" s="13" t="s">
        <v>15</v>
      </c>
      <c r="V81" s="13" t="s">
        <v>15</v>
      </c>
      <c r="W81" s="13" t="s">
        <v>15</v>
      </c>
      <c r="X81" s="13" t="s">
        <v>15</v>
      </c>
      <c r="Y81" s="13"/>
      <c r="Z81" s="13"/>
      <c r="AA81" s="13" t="s">
        <v>15</v>
      </c>
      <c r="AB81" s="13"/>
      <c r="AC81" s="13" t="s">
        <v>15</v>
      </c>
      <c r="AD81" s="13" t="s">
        <v>15</v>
      </c>
      <c r="AE81" s="13" t="s">
        <v>15</v>
      </c>
      <c r="AF81" s="13" t="s">
        <v>15</v>
      </c>
      <c r="AG81" s="13" t="s">
        <v>17</v>
      </c>
      <c r="AH81" s="13"/>
      <c r="AI81" s="13"/>
      <c r="AJ81" s="13" t="s">
        <v>15</v>
      </c>
      <c r="AK81" s="8">
        <v>56.5</v>
      </c>
      <c r="AL81" s="8">
        <v>103</v>
      </c>
      <c r="AM81" s="8">
        <v>113</v>
      </c>
      <c r="AN81" s="8">
        <v>97</v>
      </c>
      <c r="AO81" s="8">
        <v>95.5</v>
      </c>
      <c r="AP81" s="8">
        <v>99.5</v>
      </c>
      <c r="AQ81" s="8">
        <v>70</v>
      </c>
      <c r="AR81" s="8">
        <v>95</v>
      </c>
      <c r="AS81" s="8" t="s">
        <v>15</v>
      </c>
      <c r="AT81" s="8">
        <v>70.5</v>
      </c>
      <c r="AU81" s="8" t="s">
        <v>15</v>
      </c>
      <c r="AV81" s="8">
        <v>144</v>
      </c>
      <c r="AW81" s="8">
        <v>131.5</v>
      </c>
      <c r="AX81" s="8">
        <v>119.5</v>
      </c>
      <c r="AY81" s="8" t="s">
        <v>15</v>
      </c>
      <c r="AZ81" s="8">
        <v>89.5</v>
      </c>
      <c r="BA81" s="8">
        <v>131.5</v>
      </c>
      <c r="BB81" s="8" t="s">
        <v>15</v>
      </c>
      <c r="BC81" s="17">
        <v>49.5</v>
      </c>
      <c r="BD81" s="17">
        <v>92.5</v>
      </c>
      <c r="BE81" s="17">
        <v>115</v>
      </c>
      <c r="BF81" s="17">
        <v>85</v>
      </c>
      <c r="BG81" s="17">
        <v>84</v>
      </c>
      <c r="BH81" s="17">
        <v>90</v>
      </c>
      <c r="BI81" s="17">
        <v>61</v>
      </c>
      <c r="BJ81" s="17">
        <v>84</v>
      </c>
      <c r="BK81" s="17" t="s">
        <v>15</v>
      </c>
      <c r="BL81" s="17">
        <v>82</v>
      </c>
      <c r="BM81" s="17" t="s">
        <v>15</v>
      </c>
      <c r="BN81" s="17">
        <v>156.5</v>
      </c>
      <c r="BO81" s="17">
        <v>130</v>
      </c>
      <c r="BP81" s="17">
        <v>129</v>
      </c>
      <c r="BQ81" s="17">
        <v>115</v>
      </c>
      <c r="BR81" s="17">
        <v>95</v>
      </c>
      <c r="BS81" s="17">
        <v>130</v>
      </c>
      <c r="BT81" s="17" t="s">
        <v>15</v>
      </c>
      <c r="BU81" s="23">
        <v>40</v>
      </c>
      <c r="BV81" s="23" t="s">
        <v>16</v>
      </c>
      <c r="BW81" s="23">
        <v>86</v>
      </c>
      <c r="BX81" s="23">
        <v>71</v>
      </c>
      <c r="BY81" s="23">
        <v>60</v>
      </c>
      <c r="BZ81" s="23">
        <v>59</v>
      </c>
      <c r="CA81" s="23">
        <v>60</v>
      </c>
      <c r="CB81" s="23">
        <v>72</v>
      </c>
      <c r="CC81" s="23" t="s">
        <v>16</v>
      </c>
      <c r="CD81" s="23">
        <v>42</v>
      </c>
      <c r="CE81" s="23" t="s">
        <v>16</v>
      </c>
      <c r="CF81" s="23">
        <v>81</v>
      </c>
      <c r="CG81" s="23">
        <v>78</v>
      </c>
      <c r="CH81" s="23">
        <v>63</v>
      </c>
      <c r="CI81" s="23">
        <v>58</v>
      </c>
      <c r="CJ81" s="23">
        <v>63</v>
      </c>
      <c r="CK81" s="23">
        <v>79</v>
      </c>
      <c r="CL81" s="23" t="s">
        <v>16</v>
      </c>
      <c r="CM81" s="8">
        <v>37</v>
      </c>
      <c r="CN81" s="8" t="s">
        <v>16</v>
      </c>
      <c r="CO81" s="8">
        <v>67</v>
      </c>
      <c r="CP81" s="8">
        <v>72</v>
      </c>
      <c r="CQ81" s="8">
        <v>55</v>
      </c>
      <c r="CR81" s="8">
        <v>50</v>
      </c>
      <c r="CS81" s="8">
        <v>52</v>
      </c>
      <c r="CT81" s="8">
        <v>71</v>
      </c>
      <c r="CU81" s="8" t="s">
        <v>16</v>
      </c>
      <c r="CV81" s="8">
        <v>40</v>
      </c>
      <c r="CW81" s="8" t="s">
        <v>16</v>
      </c>
      <c r="CX81" s="8">
        <v>88</v>
      </c>
      <c r="CY81" s="8">
        <v>75</v>
      </c>
      <c r="CZ81" s="8">
        <v>58</v>
      </c>
      <c r="DA81" s="8" t="s">
        <v>16</v>
      </c>
      <c r="DB81" s="8">
        <v>67</v>
      </c>
      <c r="DC81" s="8">
        <v>74</v>
      </c>
      <c r="DD81" s="8" t="s">
        <v>16</v>
      </c>
      <c r="DE81" s="8">
        <v>31</v>
      </c>
      <c r="DF81" s="8" t="s">
        <v>16</v>
      </c>
      <c r="DG81" s="8">
        <v>81</v>
      </c>
      <c r="DH81" s="8">
        <v>66</v>
      </c>
      <c r="DI81" s="8">
        <v>48</v>
      </c>
      <c r="DJ81" s="8" t="s">
        <v>16</v>
      </c>
      <c r="DK81" s="8">
        <v>55</v>
      </c>
      <c r="DL81" s="8">
        <v>66</v>
      </c>
      <c r="DM81" s="8" t="s">
        <v>16</v>
      </c>
      <c r="DN81" s="8">
        <v>50.92</v>
      </c>
      <c r="DO81" s="8">
        <v>49.53</v>
      </c>
      <c r="DP81" s="8">
        <v>52.24</v>
      </c>
      <c r="DQ81" s="8">
        <v>52.24</v>
      </c>
      <c r="DR81" s="8">
        <v>52.91</v>
      </c>
      <c r="DS81" s="8">
        <v>54.12</v>
      </c>
      <c r="DT81" s="8">
        <v>56.24</v>
      </c>
      <c r="DU81" s="8">
        <v>52.3</v>
      </c>
      <c r="DV81" s="8">
        <v>52.24</v>
      </c>
      <c r="DW81" s="10" t="str">
        <f>IF(AK81="","-",IF(AK81&gt;=AK$5,"Yes","No"))</f>
        <v>Yes</v>
      </c>
      <c r="DX81" s="10" t="str">
        <f>IF(AL81="","-",IF(AL81&gt;=AL$5,"Yes","No"))</f>
        <v>Yes</v>
      </c>
      <c r="DY81" s="10" t="str">
        <f>IF(AM81="","-",IF(AM81&gt;=AM$5,"Yes","No"))</f>
        <v>Yes</v>
      </c>
      <c r="DZ81" s="10" t="str">
        <f>IF(AN81="","-",IF(AN81&gt;=AN$5,"Yes","No"))</f>
        <v>Yes</v>
      </c>
      <c r="EA81" s="10" t="str">
        <f>IF(AO81="","-",IF(AO81&gt;=AO$5,"Yes","No"))</f>
        <v>Yes</v>
      </c>
      <c r="EB81" s="10" t="str">
        <f>IF(AP81="","-",IF(AP81&gt;=AP$5,"Yes","No"))</f>
        <v>Yes</v>
      </c>
      <c r="EC81" s="10" t="str">
        <f>IF(AQ81="","-",IF(AQ81&gt;=AQ$5,"Yes","No"))</f>
        <v>Yes</v>
      </c>
      <c r="ED81" s="10" t="str">
        <f>IF(AR81="","-",IF(AR81&gt;=AR$5,"Yes","No"))</f>
        <v>Yes</v>
      </c>
      <c r="EE81" s="10" t="str">
        <f>IF(AS81="","-",IF(AS81&gt;=AS$5,"Yes","No"))</f>
        <v>-</v>
      </c>
      <c r="EF81" s="10" t="str">
        <f>IF(OR(AK81="",BC81=""),"-",IF(AK81&gt;=BC81+10,"Yes","No"))</f>
        <v>No</v>
      </c>
      <c r="EG81" s="10" t="str">
        <f>IF(OR(AL81="",BD81=""),"-",IF(AL81&gt;=BD81+10,"Yes","No"))</f>
        <v>Yes</v>
      </c>
      <c r="EH81" s="10" t="str">
        <f>IF(OR(AM81="",BE81=""),"-",IF(AM81&gt;=BE81+10,"Yes","No"))</f>
        <v>No</v>
      </c>
      <c r="EI81" s="10" t="str">
        <f>IF(OR(AN81="",BF81=""),"-",IF(AN81&gt;=BF81+10,"Yes","No"))</f>
        <v>Yes</v>
      </c>
      <c r="EJ81" s="10" t="str">
        <f>IF(OR(AO81="",BG81=""),"-",IF(AO81&gt;=BG81+10,"Yes","No"))</f>
        <v>Yes</v>
      </c>
      <c r="EK81" s="10" t="str">
        <f>IF(OR(AP81="",BH81=""),"-",IF(AP81&gt;=BH81+10,"Yes","No"))</f>
        <v>No</v>
      </c>
      <c r="EL81" s="10" t="str">
        <f>IF(OR(AQ81="",BI81=""),"-",IF(AQ81&gt;=BI81+10,"Yes","No"))</f>
        <v>No</v>
      </c>
      <c r="EM81" s="10" t="str">
        <f>IF(OR(AR81="",BJ81=""),"-",IF(AR81&gt;=BJ81+10,"Yes","No"))</f>
        <v>Yes</v>
      </c>
      <c r="EN81" s="10" t="str">
        <f>IF(OR(AS81="",BK81=""),"-",IF(AS81&gt;=BK81+10,"Yes","No"))</f>
        <v>-</v>
      </c>
      <c r="EO81" s="10" t="str">
        <f>IF(OR(AK81="",BC81=""),"-",IF(AK81&gt;=(200-BC81)*0.1+BC81,"Yes","No"))</f>
        <v>No</v>
      </c>
      <c r="EP81" s="10" t="str">
        <f>IF(OR(AL81="",BD81=""),"-",IF(AL81&gt;=(200-BD81)*0.1+BD81,"Yes","No"))</f>
        <v>No</v>
      </c>
      <c r="EQ81" s="10" t="str">
        <f>IF(OR(AM81="",BE81=""),"-",IF(AM81&gt;=(200-BE81)*0.1+BE81,"Yes","No"))</f>
        <v>No</v>
      </c>
      <c r="ER81" s="10" t="str">
        <f>IF(OR(AN81="",BF81=""),"-",IF(AN81&gt;=(200-BF81)*0.1+BF81,"Yes","No"))</f>
        <v>Yes</v>
      </c>
      <c r="ES81" s="10" t="str">
        <f>IF(OR(AO81="",BG81=""),"-",IF(AO81&gt;=(200-BG81)*0.1+BG81,"Yes","No"))</f>
        <v>No</v>
      </c>
      <c r="ET81" s="10" t="str">
        <f>IF(OR(AP81="",BH81=""),"-",IF(AP81&gt;=(200-BH81)*0.1+BH81,"Yes","No"))</f>
        <v>No</v>
      </c>
      <c r="EU81" s="10" t="str">
        <f>IF(OR(AQ81="",BI81=""),"-",IF(AQ81&gt;=(200-BI81)*0.1+BI81,"Yes","No"))</f>
        <v>No</v>
      </c>
      <c r="EV81" s="10" t="str">
        <f>IF(OR(AR81="",BJ81=""),"-",IF(AR81&gt;=(200-BJ81)*0.1+BJ81,"Yes","No"))</f>
        <v>No</v>
      </c>
      <c r="EW81" s="10" t="str">
        <f>IF(OR(AS81="",BK81=""),"-",IF(AS81&gt;=(200-BK81)*0.1+BK81,"Yes","No"))</f>
        <v>-</v>
      </c>
      <c r="EX81" s="8" t="str">
        <f>IF(DN81="","-",IF(DN81&gt;DN$4,"Yes","No"))</f>
        <v>Yes</v>
      </c>
      <c r="EY81" s="8" t="str">
        <f>IF(DO81="","-",IF(DO81&gt;DO$4,"Yes","No"))</f>
        <v>No</v>
      </c>
      <c r="EZ81" s="8" t="str">
        <f>IF(DP81="","-",IF(DP81&gt;DP$4,"Yes","No"))</f>
        <v>No</v>
      </c>
      <c r="FA81" s="8" t="str">
        <f>IF(DQ81="","-",IF(DQ81&gt;DQ$4,"Yes","No"))</f>
        <v>Yes</v>
      </c>
      <c r="FB81" s="8" t="str">
        <f>IF(DR81="","-",IF(DR81&gt;DR$4,"Yes","No"))</f>
        <v>Yes</v>
      </c>
      <c r="FC81" s="8" t="str">
        <f>IF(DS81="","-",IF(DS81&gt;DS$4,"Yes","No"))</f>
        <v>Yes</v>
      </c>
      <c r="FD81" s="8" t="str">
        <f>IF(DT81="","-",IF(DT81&gt;DT$4,"Yes","No"))</f>
        <v>Yes</v>
      </c>
      <c r="FE81" s="8" t="str">
        <f>IF(DU81="","-",IF(DU81&gt;DU$4,"Yes","No"))</f>
        <v>Yes</v>
      </c>
      <c r="FF81" s="8" t="str">
        <f>IF(DV81="","-",IF(DV81&gt;DV$4,"Yes","No"))</f>
        <v>Yes</v>
      </c>
      <c r="FG81" s="22" t="s">
        <v>18</v>
      </c>
      <c r="FH81" s="22" t="s">
        <v>17</v>
      </c>
      <c r="FI81" s="22" t="s">
        <v>18</v>
      </c>
      <c r="FJ81" s="22" t="s">
        <v>17</v>
      </c>
      <c r="FK81" s="22" t="s">
        <v>17</v>
      </c>
      <c r="FL81" s="22" t="s">
        <v>18</v>
      </c>
      <c r="FM81" s="22" t="s">
        <v>18</v>
      </c>
      <c r="FN81" s="22" t="s">
        <v>17</v>
      </c>
      <c r="FO81" s="22" t="s">
        <v>16</v>
      </c>
      <c r="FP81" s="22" t="str">
        <f>IF(AT81="","-",IF(AT81&gt;=AT$5,"Yes","No"))</f>
        <v>Yes</v>
      </c>
      <c r="FQ81" s="22" t="str">
        <f>IF(AU81="","-",IF(AU81&gt;=AU$5,"Yes","No"))</f>
        <v>-</v>
      </c>
      <c r="FR81" s="22" t="str">
        <f>IF(AV81="","-",IF(AV81&gt;=AV$5,"Yes","No"))</f>
        <v>Yes</v>
      </c>
      <c r="FS81" s="22" t="str">
        <f>IF(AW81="","-",IF(AW81&gt;=AW$5,"Yes","No"))</f>
        <v>No</v>
      </c>
      <c r="FT81" s="22" t="str">
        <f>IF(AX81="","-",IF(AX81&gt;=AX$5,"Yes","No"))</f>
        <v>No</v>
      </c>
      <c r="FU81" s="22" t="str">
        <f>IF(AY81="","-",IF(AY81&gt;=AY$5,"Yes","No"))</f>
        <v>-</v>
      </c>
      <c r="FV81" s="22" t="str">
        <f>IF(AZ81="","-",IF(AZ81&gt;=AZ$5,"Yes","No"))</f>
        <v>Yes</v>
      </c>
      <c r="FW81" s="22" t="str">
        <f>IF(BA81="","-",IF(BA81&gt;=BA$5,"Yes","No"))</f>
        <v>Yes</v>
      </c>
      <c r="FX81" s="22" t="str">
        <f>IF(BB81="","-",IF(BB81&gt;=BB$5,"Yes","No"))</f>
        <v>-</v>
      </c>
      <c r="FY81" s="10" t="str">
        <f>IF(OR(AT81="",BL81=""),"-",IF(AT81&gt;=BL81+10,"Yes","No"))</f>
        <v>No</v>
      </c>
      <c r="FZ81" s="10" t="str">
        <f>IF(OR(AU81="",BM81=""),"-",IF(AU81&gt;=BM81+10,"Yes","No"))</f>
        <v>-</v>
      </c>
      <c r="GA81" s="10" t="str">
        <f>IF(OR(AV81="",BN81=""),"-",IF(AV81&gt;=BN81+10,"Yes","No"))</f>
        <v>No</v>
      </c>
      <c r="GB81" s="10" t="str">
        <f>IF(OR(AW81="",BO81=""),"-",IF(AW81&gt;=BO81+10,"Yes","No"))</f>
        <v>No</v>
      </c>
      <c r="GC81" s="10" t="str">
        <f>IF(OR(AX81="",BP81=""),"-",IF(AX81&gt;=BP81+10,"Yes","No"))</f>
        <v>No</v>
      </c>
      <c r="GD81" s="10" t="str">
        <f>IF(OR(AY81="",BQ81=""),"-",IF(AY81&gt;=BQ81+10,"Yes","No"))</f>
        <v>-</v>
      </c>
      <c r="GE81" s="10" t="str">
        <f>IF(OR(AZ81="",BR81=""),"-",IF(AZ81&gt;=BR81+10,"Yes","No"))</f>
        <v>No</v>
      </c>
      <c r="GF81" s="10" t="str">
        <f>IF(OR(BA81="",BS81=""),"-",IF(BA81&gt;=BS81+10,"Yes","No"))</f>
        <v>No</v>
      </c>
      <c r="GG81" s="10" t="str">
        <f>IF(OR(BB81="",BT81=""),"-",IF(BB81&gt;=BT81+10,"Yes","No"))</f>
        <v>-</v>
      </c>
      <c r="GH81" s="10" t="str">
        <f>IF(OR(AT81="",BL81=""),"-",IF(AT81&gt;=(200-BL81)*0.1+BL81,"Yes","No"))</f>
        <v>No</v>
      </c>
      <c r="GI81" s="10" t="str">
        <f>IF(OR(AU81="",BM81=""),"-",IF(AU81&gt;=(200-BM81)*0.1+BM81,"Yes","No"))</f>
        <v>-</v>
      </c>
      <c r="GJ81" s="10" t="str">
        <f>IF(OR(AV81="",BN81=""),"-",IF(AV81&gt;=(200-BN81)*0.1+BN81,"Yes","No"))</f>
        <v>No</v>
      </c>
      <c r="GK81" s="10" t="str">
        <f>IF(OR(AW81="",BO81=""),"-",IF(AW81&gt;=(200-BO81)*0.1+BO81,"Yes","No"))</f>
        <v>No</v>
      </c>
      <c r="GL81" s="10" t="str">
        <f>IF(OR(AX81="",BP81=""),"-",IF(AX81&gt;=(200-BP81)*0.1+BP81,"Yes","No"))</f>
        <v>No</v>
      </c>
      <c r="GM81" s="10" t="str">
        <f>IF(OR(AY81="",BQ81=""),"-",IF(AY81&gt;=(200-BQ81)*0.1+BQ81,"Yes","No"))</f>
        <v>-</v>
      </c>
      <c r="GN81" s="10" t="str">
        <f>IF(OR(AZ81="",BR81=""),"-",IF(AZ81&gt;=(200-BR81)*0.1+BR81,"Yes","No"))</f>
        <v>No</v>
      </c>
      <c r="GO81" s="10" t="str">
        <f>IF(OR(BA81="",BS81=""),"-",IF(BA81&gt;=(200-BS81)*0.1+BS81,"Yes","No"))</f>
        <v>No</v>
      </c>
      <c r="GP81" s="10" t="str">
        <f>IF(OR(BB81="",BT81=""),"-",IF(BB81&gt;=(200-BT81)*0.1+BT81,"Yes","No"))</f>
        <v>-</v>
      </c>
      <c r="GQ81" s="22" t="s">
        <v>18</v>
      </c>
      <c r="GR81" s="22" t="s">
        <v>16</v>
      </c>
      <c r="GS81" s="22" t="s">
        <v>18</v>
      </c>
      <c r="GT81" s="22" t="s">
        <v>18</v>
      </c>
      <c r="GU81" s="22" t="s">
        <v>18</v>
      </c>
      <c r="GV81" s="22" t="s">
        <v>17</v>
      </c>
      <c r="GW81" s="22" t="s">
        <v>18</v>
      </c>
      <c r="GX81" s="22" t="s">
        <v>18</v>
      </c>
      <c r="GY81" s="22" t="s">
        <v>16</v>
      </c>
      <c r="GZ81" s="8" t="str">
        <f>IF(BU81="-","-",IF(BU81&gt;BU$6,"Yes","No"))</f>
        <v>No</v>
      </c>
      <c r="HA81" s="8" t="str">
        <f>IF(BV81="-","-",IF(BV81&gt;BV$6,"Yes","No"))</f>
        <v>-</v>
      </c>
      <c r="HB81" s="8" t="str">
        <f>IF(BW81="-","-",IF(BW81&gt;BW$6,"Yes","No"))</f>
        <v>No</v>
      </c>
      <c r="HC81" s="8" t="str">
        <f>IF(BX81="-","-",IF(BX81&gt;BX$6,"Yes","No"))</f>
        <v>Yes</v>
      </c>
      <c r="HD81" s="8" t="str">
        <f>IF(BY81="-","-",IF(BY81&gt;BY$6,"Yes","No"))</f>
        <v>No</v>
      </c>
      <c r="HE81" s="8" t="str">
        <f>IF(BZ81="-","-",IF(BZ81&gt;BZ$6,"Yes","No"))</f>
        <v>No</v>
      </c>
      <c r="HF81" s="8" t="str">
        <f>IF(CA81="-","-",IF(CA81&gt;CA$6,"Yes","No"))</f>
        <v>Yes</v>
      </c>
      <c r="HG81" s="8" t="str">
        <f>IF(CB81="-","-",IF(CB81&gt;CB$6,"Yes","No"))</f>
        <v>No</v>
      </c>
      <c r="HH81" s="8" t="str">
        <f>IF(CC81="-","-",IF(CC81&gt;CC$6,"Yes","No"))</f>
        <v>-</v>
      </c>
      <c r="HI81" s="8" t="str">
        <f>IF(CD81="-","-",IF(CD81&gt;CD$6,"Yes","No"))</f>
        <v>No</v>
      </c>
      <c r="HJ81" s="8" t="str">
        <f>IF(CE81="-","-",IF(CE81&gt;CE$6,"Yes","No"))</f>
        <v>-</v>
      </c>
      <c r="HK81" s="8" t="str">
        <f>IF(CF81="-","-",IF(CF81&gt;CF$6,"Yes","No"))</f>
        <v>No</v>
      </c>
      <c r="HL81" s="8" t="str">
        <f>IF(CG81="-","-",IF(CG81&gt;CG$6,"Yes","No"))</f>
        <v>Yes</v>
      </c>
      <c r="HM81" s="8" t="str">
        <f>IF(CH81="-","-",IF(CH81&gt;CH$6,"Yes","No"))</f>
        <v>No</v>
      </c>
      <c r="HN81" s="8" t="str">
        <f>IF(CI81="-","-",IF(CI81&gt;CI$6,"Yes","No"))</f>
        <v>No</v>
      </c>
      <c r="HO81" s="8" t="str">
        <f>IF(CJ81="-","-",IF(CJ81&gt;CJ$6,"Yes","No"))</f>
        <v>Yes</v>
      </c>
      <c r="HP81" s="8" t="str">
        <f>IF(CK81="-","-",IF(CK81&gt;CK$6,"Yes","No"))</f>
        <v>Yes</v>
      </c>
      <c r="HQ81" s="8" t="str">
        <f>IF(CL81="-","-",IF(CL81&gt;CL$6,"Yes","No"))</f>
        <v>-</v>
      </c>
      <c r="HR81" s="22" t="str">
        <f>IF(BU81="-","-",IF(BU81&gt;=BU$5,"Yes","No"))</f>
        <v>No</v>
      </c>
      <c r="HS81" s="22" t="str">
        <f>IF(BV81="-","-",IF(BV81&gt;=BV$5,"Yes","No"))</f>
        <v>-</v>
      </c>
      <c r="HT81" s="22" t="str">
        <f>IF(BW81="-","-",IF(BW81&gt;=BW$5,"Yes","No"))</f>
        <v>Yes</v>
      </c>
      <c r="HU81" s="22" t="str">
        <f>IF(BX81="-","-",IF(BX81&gt;=BX$5,"Yes","No"))</f>
        <v>Yes</v>
      </c>
      <c r="HV81" s="22" t="str">
        <f>IF(BY81="-","-",IF(BY81&gt;=BY$5,"Yes","No"))</f>
        <v>No</v>
      </c>
      <c r="HW81" s="22" t="str">
        <f>IF(BZ81="-","-",IF(BZ81&gt;=BZ$5,"Yes","No"))</f>
        <v>No</v>
      </c>
      <c r="HX81" s="22" t="str">
        <f>IF(CA81="-","-",IF(CA81&gt;=CA$5,"Yes","No"))</f>
        <v>Yes</v>
      </c>
      <c r="HY81" s="22" t="str">
        <f>IF(CB81="-","-",IF(CB81&gt;=CB$5,"Yes","No"))</f>
        <v>Yes</v>
      </c>
      <c r="HZ81" s="22" t="str">
        <f>IF(CC81="-","-",IF(CC81&gt;=CC$5,"Yes","No"))</f>
        <v>-</v>
      </c>
      <c r="IA81" s="22" t="str">
        <f>IF(CD81="-","-",IF(CD81&gt;=BU$5,"Yes","No"))</f>
        <v>No</v>
      </c>
      <c r="IB81" s="22" t="str">
        <f>IF(CE81="-","-",IF(CE81&gt;=BV$5,"Yes","No"))</f>
        <v>-</v>
      </c>
      <c r="IC81" s="22" t="str">
        <f>IF(CF81="-","-",IF(CF81&gt;=BW$5,"Yes","No"))</f>
        <v>Yes</v>
      </c>
      <c r="ID81" s="22" t="str">
        <f>IF(CG81="-","-",IF(CG81&gt;=BX$5,"Yes","No"))</f>
        <v>Yes</v>
      </c>
      <c r="IE81" s="22" t="str">
        <f>IF(CH81="-","-",IF(CH81&gt;=BY$5,"Yes","No"))</f>
        <v>No</v>
      </c>
      <c r="IF81" s="22" t="str">
        <f>IF(CI81="-","-",IF(CI81&gt;=BZ$5,"Yes","No"))</f>
        <v>No</v>
      </c>
      <c r="IG81" s="22" t="str">
        <f>IF(CJ81="-","-",IF(CJ81&gt;=CA$5,"Yes","No"))</f>
        <v>Yes</v>
      </c>
      <c r="IH81" s="22" t="str">
        <f>IF(CK81="-","-",IF(CK81&gt;=CB$5,"Yes","No"))</f>
        <v>Yes</v>
      </c>
      <c r="II81" s="22" t="str">
        <f>IF(CL81="-","-",IF(CL81&gt;=CC$5,"Yes","No"))</f>
        <v>-</v>
      </c>
      <c r="IJ81" s="22" t="str">
        <f>IF(OR(BU81="-",CM81="-"),"-",IF(BU81&gt;=CM81+10,"Yes","No"))</f>
        <v>No</v>
      </c>
      <c r="IK81" s="22" t="str">
        <f>IF(OR(BV81="-",CN81="-"),"-",IF(BV81&gt;=CN81+10,"Yes","No"))</f>
        <v>-</v>
      </c>
      <c r="IL81" s="22" t="str">
        <f>IF(OR(BW81="-",CO81="-"),"-",IF(BW81&gt;=CO81+10,"Yes","No"))</f>
        <v>Yes</v>
      </c>
      <c r="IM81" s="22" t="str">
        <f>IF(OR(BX81="-",CP81="-"),"-",IF(BX81&gt;=CP81+10,"Yes","No"))</f>
        <v>No</v>
      </c>
      <c r="IN81" s="22" t="str">
        <f>IF(OR(BY81="-",CQ81="-"),"-",IF(BY81&gt;=CQ81+10,"Yes","No"))</f>
        <v>No</v>
      </c>
      <c r="IO81" s="22" t="str">
        <f>IF(OR(BZ81="-",CR81="-"),"-",IF(BZ81&gt;=CR81+10,"Yes","No"))</f>
        <v>No</v>
      </c>
      <c r="IP81" s="22" t="str">
        <f>IF(OR(CA81="-",CS81="-"),"-",IF(CA81&gt;=CS81+10,"Yes","No"))</f>
        <v>No</v>
      </c>
      <c r="IQ81" s="22" t="str">
        <f>IF(OR(CB81="-",CT81="-"),"-",IF(CB81&gt;=CT81+10,"Yes","No"))</f>
        <v>No</v>
      </c>
      <c r="IR81" s="22" t="str">
        <f>IF(OR(CC81="-",CU81="-"),"-",IF(CC81&gt;=CU81+10,"Yes","No"))</f>
        <v>-</v>
      </c>
      <c r="IS81" s="22" t="str">
        <f>IF(OR(CD81="-",CV81="-"),"-",IF(CD81&gt;=CV81+10,"Yes","No"))</f>
        <v>No</v>
      </c>
      <c r="IT81" s="22" t="str">
        <f>IF(OR(CE81="-",CW81="-"),"-",IF(CE81&gt;=CW81+10,"Yes","No"))</f>
        <v>-</v>
      </c>
      <c r="IU81" s="22" t="str">
        <f>IF(OR(CF81="-",CX81="-"),"-",IF(CF81&gt;=CX81+10,"Yes","No"))</f>
        <v>No</v>
      </c>
      <c r="IV81" s="22" t="str">
        <f>IF(OR(CG81="-",CY81="-"),"-",IF(CG81&gt;=CY81+10,"Yes","No"))</f>
        <v>No</v>
      </c>
      <c r="IW81" s="22" t="str">
        <f>IF(OR(CH81="-",CZ81="-"),"-",IF(CH81&gt;=CZ81+10,"Yes","No"))</f>
        <v>No</v>
      </c>
      <c r="IX81" s="22" t="str">
        <f>IF(OR(CI81="-",DA81="-"),"-",IF(CI81&gt;=DA81+10,"Yes","No"))</f>
        <v>-</v>
      </c>
      <c r="IY81" s="22" t="str">
        <f>IF(OR(CJ81="-",DB81="-"),"-",IF(CJ81&gt;=DB81+10,"Yes","No"))</f>
        <v>No</v>
      </c>
      <c r="IZ81" s="22" t="str">
        <f>IF(OR(CK81="-",DC81="-"),"-",IF(CK81&gt;=DC81+10,"Yes","No"))</f>
        <v>No</v>
      </c>
      <c r="JA81" s="22" t="str">
        <f>IF(OR(CL81="-",DD81="-"),"-",IF(CL81&gt;=DD81+10,"Yes","No"))</f>
        <v>-</v>
      </c>
      <c r="JB81" s="22" t="str">
        <f>IF(OR(BU81="-",DE81="-"),"-",IF(BU81&gt;=DE81+10,"Yes","No"))</f>
        <v>No</v>
      </c>
      <c r="JC81" s="22" t="str">
        <f>IF(OR(BV81="-",DF81="-"),"-",IF(BV81&gt;=DF81+10,"Yes","No"))</f>
        <v>-</v>
      </c>
      <c r="JD81" s="22" t="str">
        <f>IF(OR(BW81="-",DG81="-"),"-",IF(BW81&gt;=DG81+10,"Yes","No"))</f>
        <v>No</v>
      </c>
      <c r="JE81" s="22" t="str">
        <f>IF(OR(BX81="-",DH81="-"),"-",IF(BX81&gt;=DH81+10,"Yes","No"))</f>
        <v>No</v>
      </c>
      <c r="JF81" s="22" t="str">
        <f>IF(OR(BY81="-",DI81="-"),"-",IF(BY81&gt;=DI81+10,"Yes","No"))</f>
        <v>Yes</v>
      </c>
      <c r="JG81" s="22" t="str">
        <f>IF(OR(BZ81="-",DJ81="-"),"-",IF(BZ81&gt;=DJ81+10,"Yes","No"))</f>
        <v>-</v>
      </c>
      <c r="JH81" s="22" t="str">
        <f>IF(OR(CA81="-",DK81="-"),"-",IF(CA81&gt;=DK81+10,"Yes","No"))</f>
        <v>No</v>
      </c>
      <c r="JI81" s="22" t="str">
        <f>IF(OR(CB81="-",DL81="-"),"-",IF(CB81&gt;=DL81+10,"Yes","No"))</f>
        <v>No</v>
      </c>
      <c r="JJ81" s="22" t="str">
        <f>IF(OR(CC81="-",DM81="-"),"-",IF(CC81&gt;=DM81+10,"Yes","No"))</f>
        <v>-</v>
      </c>
      <c r="JK81" s="23" t="str">
        <f>IF(OR(BU81="-",CM81="-"),"-",IF(BU81&gt;=(100-CM81)*0.1+CM81,"Yes","No"))</f>
        <v>No</v>
      </c>
      <c r="JL81" s="23" t="str">
        <f>IF(OR(BV81="-",CN81="-"),"-",IF(BV81&gt;=(100-CN81)*0.1+CN81,"Yes","No"))</f>
        <v>-</v>
      </c>
      <c r="JM81" s="23" t="str">
        <f>IF(OR(BW81="-",CO81="-"),"-",IF(BW81&gt;=(100-CO81)*0.1+CO81,"Yes","No"))</f>
        <v>Yes</v>
      </c>
      <c r="JN81" s="23" t="str">
        <f>IF(OR(BX81="-",CP81="-"),"-",IF(BX81&gt;=(100-CP81)*0.1+CP81,"Yes","No"))</f>
        <v>No</v>
      </c>
      <c r="JO81" s="23" t="str">
        <f>IF(OR(BY81="-",CQ81="-"),"-",IF(BY81&gt;=(100-CQ81)*0.1+CQ81,"Yes","No"))</f>
        <v>Yes</v>
      </c>
      <c r="JP81" s="23" t="str">
        <f>IF(OR(BZ81="-",CR81="-"),"-",IF(BZ81&gt;=(100-CR81)*0.1+CR81,"Yes","No"))</f>
        <v>Yes</v>
      </c>
      <c r="JQ81" s="23" t="str">
        <f>IF(OR(CA81="-",CS81="-"),"-",IF(CA81&gt;=(100-CS81)*0.1+CS81,"Yes","No"))</f>
        <v>Yes</v>
      </c>
      <c r="JR81" s="23" t="str">
        <f>IF(OR(CB81="-",CT81="-"),"-",IF(CB81&gt;=(100-CT81)*0.1+CT81,"Yes","No"))</f>
        <v>No</v>
      </c>
      <c r="JS81" s="23" t="str">
        <f>IF(OR(CC81="-",CU81="-"),"-",IF(CC81&gt;=(100-CU81)*0.1+CU81,"Yes","No"))</f>
        <v>-</v>
      </c>
      <c r="JT81" s="22" t="s">
        <v>18</v>
      </c>
      <c r="JU81" s="22" t="s">
        <v>16</v>
      </c>
      <c r="JV81" s="22" t="s">
        <v>17</v>
      </c>
      <c r="JW81" s="22" t="s">
        <v>17</v>
      </c>
      <c r="JX81" s="22" t="s">
        <v>17</v>
      </c>
      <c r="JY81" s="22" t="s">
        <v>17</v>
      </c>
      <c r="JZ81" s="22" t="s">
        <v>17</v>
      </c>
      <c r="KA81" s="22" t="s">
        <v>17</v>
      </c>
      <c r="KB81" s="22" t="s">
        <v>16</v>
      </c>
      <c r="KC81" s="23" t="str">
        <f>IF(OR(J81="yes",AK81=""),"-",IF(AK81&gt;AK$4,"Yes","No"))</f>
        <v>Yes</v>
      </c>
      <c r="KD81" s="23" t="str">
        <f>IF(OR(K81="yes",AL81=""),"-",IF(AL81&gt;AL$4,"Yes","No"))</f>
        <v>Yes</v>
      </c>
      <c r="KE81" s="23" t="str">
        <f>IF(OR(L81="yes",AM81=""),"-",IF(AM81&gt;AM$4,"Yes","No"))</f>
        <v>Yes</v>
      </c>
      <c r="KF81" s="23" t="str">
        <f>IF(OR(M81="yes",AN81=""),"-",IF(AN81&gt;AN$4,"Yes","No"))</f>
        <v>Yes</v>
      </c>
      <c r="KG81" s="23" t="str">
        <f>IF(OR(N81="yes",AO81=""),"-",IF(AO81&gt;AO$4,"Yes","No"))</f>
        <v>Yes</v>
      </c>
      <c r="KH81" s="23" t="str">
        <f>IF(OR(O81="yes",AP81=""),"-",IF(AP81&gt;AP$4,"Yes","No"))</f>
        <v>Yes</v>
      </c>
      <c r="KI81" s="23" t="str">
        <f>IF(OR(P81="yes",AQ81=""),"-",IF(AQ81&gt;AQ$4,"Yes","No"))</f>
        <v>Yes</v>
      </c>
      <c r="KJ81" s="23" t="str">
        <f>IF(OR(Q81="yes",AR81=""),"-",IF(AR81&gt;AR$4,"Yes","No"))</f>
        <v>Yes</v>
      </c>
      <c r="KK81" s="23" t="str">
        <f>IF(OR(R81="yes",AS81=""),"-",IF(AS81&gt;AS$4,"Yes","No"))</f>
        <v>-</v>
      </c>
      <c r="KL81" s="23" t="str">
        <f>IF(OR(S81="yes",AT81=""),"-",IF(AT81&gt;AT$4,"Yes","No"))</f>
        <v>Yes</v>
      </c>
      <c r="KM81" s="23" t="str">
        <f>IF(OR(T81="yes",AU81=""),"-",IF(AU81&gt;AU$4,"Yes","No"))</f>
        <v>-</v>
      </c>
      <c r="KN81" s="23" t="str">
        <f>IF(OR(U81="yes",AV81=""),"-",IF(AV81&gt;AV$4,"Yes","No"))</f>
        <v>Yes</v>
      </c>
      <c r="KO81" s="23" t="str">
        <f>IF(OR(V81="yes",AW81=""),"-",IF(AW81&gt;AW$4,"Yes","No"))</f>
        <v>Yes</v>
      </c>
      <c r="KP81" s="23" t="str">
        <f>IF(OR(W81="yes",AX81=""),"-",IF(AX81&gt;AX$4,"Yes","No"))</f>
        <v>No</v>
      </c>
      <c r="KQ81" s="23" t="str">
        <f>IF(OR(X81="yes",AY81=""),"-",IF(AY81&gt;AY$4,"Yes","No"))</f>
        <v>-</v>
      </c>
      <c r="KR81" s="23" t="str">
        <f>IF(OR(Y81="yes",AZ81=""),"-",IF(AZ81&gt;AZ$4,"Yes","No"))</f>
        <v>Yes</v>
      </c>
      <c r="KS81" s="23" t="str">
        <f>IF(OR(Z81="yes",BA81=""),"-",IF(BA81&gt;BA$4,"Yes","No"))</f>
        <v>Yes</v>
      </c>
      <c r="KT81" s="23" t="str">
        <f>IF(OR(AA81="yes",BB81=""),"-",IF(BB81&gt;BB$4,"Yes","No"))</f>
        <v>-</v>
      </c>
      <c r="KU81" s="23" t="str">
        <f>IF(OR(AB81="yes",AND(BU81="-",CD81="-")),"-",IF(OR(BU81&gt;BU$4,CD81&gt;BU$4),"Yes","No"))</f>
        <v>Yes</v>
      </c>
      <c r="KV81" s="23" t="str">
        <f>IF(OR(AC81="yes",AND(BV81="-",CE81="-")),"-",IF(OR(BV81&gt;BV$4,CE81&gt;BV$4),"Yes","No"))</f>
        <v>-</v>
      </c>
      <c r="KW81" s="23" t="str">
        <f>IF(OR(AD81="yes",AND(BW81="-",CF81="-")),"-",IF(OR(BW81&gt;BW$4,CF81&gt;BW$4),"Yes","No"))</f>
        <v>Yes</v>
      </c>
      <c r="KX81" s="23" t="str">
        <f>IF(OR(AE81="yes",AND(BX81="-",CG81="-")),"-",IF(OR(BX81&gt;BX$4,CG81&gt;BX$4),"Yes","No"))</f>
        <v>Yes</v>
      </c>
      <c r="KY81" s="23" t="str">
        <f>IF(OR(AF81="yes",AND(BY81="-",CH81="-")),"-",IF(OR(BY81&gt;BY$4,CH81&gt;BY$4),"Yes","No"))</f>
        <v>Yes</v>
      </c>
      <c r="KZ81" s="23" t="str">
        <f>IF(OR(AG81="yes",AND(BZ81="-",CI81="-")),"-",IF(OR(BZ81&gt;BZ$4,CI81&gt;BZ$4),"Yes","No"))</f>
        <v>-</v>
      </c>
      <c r="LA81" s="23" t="str">
        <f>IF(OR(AH81="yes",AND(CA81="-",CJ81="-")),"-",IF(OR(CA81&gt;CA$4,CJ81&gt;CA$4),"Yes","No"))</f>
        <v>Yes</v>
      </c>
      <c r="LB81" s="23" t="str">
        <f>IF(OR(AI81="yes",AND(CB81="-",CK81="-")),"-",IF(OR(CB81&gt;CB$4,CK81&gt;CB$4),"Yes","No"))</f>
        <v>Yes</v>
      </c>
      <c r="LC81" s="23" t="str">
        <f>IF(OR(AJ81="yes",AND(CC81="-",CL81="-")),"-",IF(OR(CC81&gt;CC$4,CL81&gt;CC$4),"Yes","No"))</f>
        <v>-</v>
      </c>
      <c r="LD81" s="23" t="str">
        <f>IF(AK81="","-",IF(OR(DW81="yes",EF81="yes",EO81="yes",EX81="yes",FG81="yes",GZ81="yes",HI81="yes",KC81="yes"),"Yes","No"))</f>
        <v>Yes</v>
      </c>
      <c r="LE81" s="23" t="str">
        <f>IF(AL81="","-",IF(OR(DX81="yes",EG81="yes",EP81="yes",EY81="yes",FH81="yes",HA81="yes",HJ81="yes",KD81="yes"),"Yes","No"))</f>
        <v>Yes</v>
      </c>
      <c r="LF81" s="23" t="str">
        <f>IF(AM81="","-",IF(OR(DY81="yes",EH81="yes",EQ81="yes",EZ81="yes",FI81="yes",HB81="yes",HK81="yes",KE81="yes"),"Yes","No"))</f>
        <v>Yes</v>
      </c>
      <c r="LG81" s="23" t="str">
        <f>IF(AN81="","-",IF(OR(DZ81="yes",EI81="yes",ER81="yes",FA81="yes",FJ81="yes",HC81="yes",HL81="yes",KF81="yes"),"Yes","No"))</f>
        <v>Yes</v>
      </c>
      <c r="LH81" s="23" t="str">
        <f>IF(AO81="","-",IF(OR(EA81="yes",EJ81="yes",ES81="yes",FB81="yes",FK81="yes",HD81="yes",HM81="yes",KG81="yes"),"Yes","No"))</f>
        <v>Yes</v>
      </c>
      <c r="LI81" s="23" t="str">
        <f>IF(AP81="","-",IF(OR(EB81="yes",EK81="yes",ET81="yes",FC81="yes",FL81="yes",HE81="yes",HN81="yes",KH81="yes"),"Yes","No"))</f>
        <v>Yes</v>
      </c>
      <c r="LJ81" s="23" t="str">
        <f>IF(AQ81="","-",IF(OR(EC81="yes",EL81="yes",EU81="yes",FD81="yes",FM81="yes",HF81="yes",HO81="yes",KI81="yes"),"Yes","No"))</f>
        <v>Yes</v>
      </c>
      <c r="LK81" s="23" t="str">
        <f>IF(AR81="","-",IF(OR(ED81="yes",EM81="yes",EV81="yes",FE81="yes",FN81="yes",HG81="yes",HP81="yes",KJ81="yes"),"Yes","No"))</f>
        <v>Yes</v>
      </c>
      <c r="LL81" s="23" t="str">
        <f>IF(AS81="","-",IF(OR(EE81="yes",EN81="yes",EW81="yes",FF81="yes",FO81="yes",HH81="yes",HQ81="yes",KK81="yes"),"Yes","No"))</f>
        <v>-</v>
      </c>
      <c r="LM81" s="23" t="str">
        <f>IF(AT81="","-",IF(OR(FP81="Yes",FY81="Yes",GH81="Yes",GQ81="Yes",GZ81="Yes",HI81="Yes",KL81="yes"),"Yes","No"))</f>
        <v>Yes</v>
      </c>
      <c r="LN81" s="23" t="str">
        <f>IF(AU81="","-",IF(OR(FQ81="Yes",FZ81="Yes",GI81="Yes",GR81="Yes",HA81="Yes",HJ81="Yes",KM81="yes"),"Yes","No"))</f>
        <v>-</v>
      </c>
      <c r="LO81" s="23" t="str">
        <f>IF(AV81="","-",IF(OR(FR81="Yes",GA81="Yes",GJ81="Yes",GS81="Yes",HB81="Yes",HK81="Yes",KN81="yes"),"Yes","No"))</f>
        <v>Yes</v>
      </c>
      <c r="LP81" s="23" t="str">
        <f>IF(AW81="","-",IF(OR(FS81="Yes",GB81="Yes",GK81="Yes",GT81="Yes",HC81="Yes",HL81="Yes",KO81="yes"),"Yes","No"))</f>
        <v>Yes</v>
      </c>
      <c r="LQ81" s="23" t="str">
        <f>IF(AX81="","-",IF(OR(FT81="Yes",GC81="Yes",GL81="Yes",GU81="Yes",HD81="Yes",HM81="Yes",KP81="yes"),"Yes","No"))</f>
        <v>No</v>
      </c>
      <c r="LR81" s="23" t="str">
        <f>IF(AY81="","-",IF(OR(FU81="Yes",GD81="Yes",GM81="Yes",GV81="Yes",HE81="Yes",HN81="Yes",KQ81="yes"),"Yes","No"))</f>
        <v>-</v>
      </c>
      <c r="LS81" s="23" t="str">
        <f>IF(AZ81="","-",IF(OR(FV81="Yes",GE81="Yes",GN81="Yes",GW81="Yes",HF81="Yes",HO81="Yes",KR81="yes"),"Yes","No"))</f>
        <v>Yes</v>
      </c>
      <c r="LT81" s="23" t="str">
        <f>IF(BA81="","-",IF(OR(FW81="Yes",GF81="Yes",GO81="Yes",GX81="Yes",HG81="Yes",HP81="Yes",KS81="yes"),"Yes","No"))</f>
        <v>Yes</v>
      </c>
      <c r="LU81" s="23" t="str">
        <f>IF(BB81="","-",IF(OR(FX81="Yes",GG81="Yes",GP81="Yes",GY81="Yes",HH81="Yes",HQ81="Yes",KT81="yes"),"Yes","No"))</f>
        <v>-</v>
      </c>
      <c r="LV81" s="23" t="str">
        <f>IF(AND(BU81="-",CD81="-"),"-",IF(OR(GZ81="Yes",HI81="Yes",HR81="Yes",IA81="Yes",IJ81="Yes",IS81="Yes",JB81="Yes",JK81="Yes",JT81="Yes",KU81="yes"),"Yes","No"))</f>
        <v>Yes</v>
      </c>
      <c r="LW81" s="23" t="str">
        <f>IF(AND(BV81="-",CE81="-"),"-",IF(OR(HA81="Yes",HJ81="Yes",HS81="Yes",IB81="Yes",IK81="Yes",IT81="Yes",JC81="Yes",JL81="Yes",JU81="Yes",KV81="yes"),"Yes","No"))</f>
        <v>-</v>
      </c>
      <c r="LX81" s="23" t="str">
        <f>IF(AND(BW81="-",CF81="-"),"-",IF(OR(HB81="Yes",HK81="Yes",HT81="Yes",IC81="Yes",IL81="Yes",IU81="Yes",JD81="Yes",JM81="Yes",JV81="Yes",KW81="yes"),"Yes","No"))</f>
        <v>Yes</v>
      </c>
      <c r="LY81" s="23" t="str">
        <f>IF(AND(BX81="-",CG81="-"),"-",IF(OR(HC81="Yes",HL81="Yes",HU81="Yes",ID81="Yes",IM81="Yes",IV81="Yes",JE81="Yes",JN81="Yes",JW81="Yes",KX81="yes"),"Yes","No"))</f>
        <v>Yes</v>
      </c>
      <c r="LZ81" s="23" t="str">
        <f>IF(AND(BY81="-",CH81="-"),"-",IF(OR(HD81="Yes",HM81="Yes",HV81="Yes",IE81="Yes",IN81="Yes",IW81="Yes",JF81="Yes",JO81="Yes",JX81="Yes",KY81="yes"),"Yes","No"))</f>
        <v>Yes</v>
      </c>
      <c r="MA81" s="23" t="str">
        <f>IF(AND(BZ81="-",CI81="-"),"-",IF(OR(HE81="Yes",HN81="Yes",HW81="Yes",IF81="Yes",IO81="Yes",IX81="Yes",JG81="Yes",JP81="Yes",JY81="Yes",KZ81="yes"),"Yes","No"))</f>
        <v>Yes</v>
      </c>
      <c r="MB81" s="23" t="str">
        <f>IF(AND(CA81="-",CJ81="-"),"-",IF(OR(HF81="Yes",HO81="Yes",HX81="Yes",IG81="Yes",IP81="Yes",IY81="Yes",JH81="Yes",JQ81="Yes",JZ81="Yes",LA81="yes"),"Yes","No"))</f>
        <v>Yes</v>
      </c>
      <c r="MC81" s="23" t="str">
        <f>IF(AND(CB81="-",CK81="-"),"-",IF(OR(HG81="Yes",HP81="Yes",HY81="Yes",IH81="Yes",IQ81="Yes",IZ81="Yes",JI81="Yes",JR81="Yes",KA81="Yes",LB81="yes"),"Yes","No"))</f>
        <v>Yes</v>
      </c>
      <c r="MD81" s="23" t="str">
        <f>IF(AND(CC81="-",CL81="-"),"-",IF(OR(HH81="Yes",HQ81="Yes",HZ81="Yes",II81="Yes",IR81="Yes",JA81="Yes",JJ81="Yes",JS81="Yes",KB81="Yes",LC81="yes"),"Yes","No"))</f>
        <v>-</v>
      </c>
    </row>
    <row r="82" spans="2:342" s="12" customFormat="1" x14ac:dyDescent="0.25">
      <c r="B82" s="9" t="s">
        <v>141</v>
      </c>
      <c r="C82" s="9" t="s">
        <v>142</v>
      </c>
      <c r="D82" s="9"/>
      <c r="E82" s="8" t="str">
        <f>IF(AND(F82="-",G82="-",H82="-"),"-",IF(COUNTIF(F82:I82,"no")&gt;0,"No","Yes"))</f>
        <v>No</v>
      </c>
      <c r="F82" s="10" t="str">
        <f>IF(SUM(COUNTIF(LD82:LL82,"yes"),COUNTIF(LD82:LL82,"no"))=0,"-",IF(COUNTIF(LD82:LL82,"no")&gt;0,"No","Yes"))</f>
        <v>Yes</v>
      </c>
      <c r="G82" s="10" t="str">
        <f>IF(SUM(COUNTIF(LM82:LU82,"yes"),COUNTIF(LM82:LU82,"no"))=0,"-",IF(COUNTIF(LM82:LU82,"no")&gt;0,"No","Yes"))</f>
        <v>No</v>
      </c>
      <c r="H82" s="10" t="str">
        <f>IF(SUM(COUNTIF(LV82:MD82,"yes"),COUNTIF(LV82:MD82,"no"))=0,"-",IF(COUNTIF(LV82:MD82,"no")&gt;0,"No","Yes"))</f>
        <v>Yes</v>
      </c>
      <c r="I82" s="8" t="s">
        <v>17</v>
      </c>
      <c r="J82" s="13"/>
      <c r="K82" s="13" t="s">
        <v>15</v>
      </c>
      <c r="L82" s="13" t="s">
        <v>15</v>
      </c>
      <c r="M82" s="13" t="s">
        <v>15</v>
      </c>
      <c r="N82" s="13" t="s">
        <v>15</v>
      </c>
      <c r="O82" s="13" t="s">
        <v>15</v>
      </c>
      <c r="P82" s="13"/>
      <c r="Q82" s="13"/>
      <c r="R82" s="13" t="s">
        <v>15</v>
      </c>
      <c r="S82" s="13"/>
      <c r="T82" s="13" t="s">
        <v>15</v>
      </c>
      <c r="U82" s="13" t="s">
        <v>15</v>
      </c>
      <c r="V82" s="13" t="s">
        <v>17</v>
      </c>
      <c r="W82" s="13" t="s">
        <v>17</v>
      </c>
      <c r="X82" s="13" t="s">
        <v>15</v>
      </c>
      <c r="Y82" s="13"/>
      <c r="Z82" s="13" t="s">
        <v>17</v>
      </c>
      <c r="AA82" s="13" t="s">
        <v>15</v>
      </c>
      <c r="AB82" s="13"/>
      <c r="AC82" s="13" t="s">
        <v>15</v>
      </c>
      <c r="AD82" s="13" t="s">
        <v>15</v>
      </c>
      <c r="AE82" s="13" t="s">
        <v>15</v>
      </c>
      <c r="AF82" s="13" t="s">
        <v>15</v>
      </c>
      <c r="AG82" s="13" t="s">
        <v>15</v>
      </c>
      <c r="AH82" s="13"/>
      <c r="AI82" s="13"/>
      <c r="AJ82" s="13" t="s">
        <v>15</v>
      </c>
      <c r="AK82" s="8">
        <v>50.5</v>
      </c>
      <c r="AL82" s="8">
        <v>75</v>
      </c>
      <c r="AM82" s="8">
        <v>116</v>
      </c>
      <c r="AN82" s="8">
        <v>95.5</v>
      </c>
      <c r="AO82" s="8">
        <v>84</v>
      </c>
      <c r="AP82" s="8">
        <v>81</v>
      </c>
      <c r="AQ82" s="8">
        <v>52.5</v>
      </c>
      <c r="AR82" s="8">
        <v>91.5</v>
      </c>
      <c r="AS82" s="8" t="s">
        <v>15</v>
      </c>
      <c r="AT82" s="8">
        <v>63</v>
      </c>
      <c r="AU82" s="8" t="s">
        <v>15</v>
      </c>
      <c r="AV82" s="8" t="s">
        <v>15</v>
      </c>
      <c r="AW82" s="8">
        <v>106</v>
      </c>
      <c r="AX82" s="8">
        <v>115</v>
      </c>
      <c r="AY82" s="8" t="s">
        <v>15</v>
      </c>
      <c r="AZ82" s="8" t="s">
        <v>15</v>
      </c>
      <c r="BA82" s="8">
        <v>106.5</v>
      </c>
      <c r="BB82" s="8" t="s">
        <v>15</v>
      </c>
      <c r="BC82" s="17">
        <v>46</v>
      </c>
      <c r="BD82" s="17">
        <v>90</v>
      </c>
      <c r="BE82" s="17">
        <v>124.5</v>
      </c>
      <c r="BF82" s="17">
        <v>87</v>
      </c>
      <c r="BG82" s="17">
        <v>79</v>
      </c>
      <c r="BH82" s="17">
        <v>81</v>
      </c>
      <c r="BI82" s="17">
        <v>44</v>
      </c>
      <c r="BJ82" s="17">
        <v>83.5</v>
      </c>
      <c r="BK82" s="17" t="s">
        <v>15</v>
      </c>
      <c r="BL82" s="17">
        <v>66.5</v>
      </c>
      <c r="BM82" s="17" t="s">
        <v>15</v>
      </c>
      <c r="BN82" s="17" t="s">
        <v>15</v>
      </c>
      <c r="BO82" s="17">
        <v>114</v>
      </c>
      <c r="BP82" s="17">
        <v>100</v>
      </c>
      <c r="BQ82" s="17" t="s">
        <v>15</v>
      </c>
      <c r="BR82" s="17">
        <v>107</v>
      </c>
      <c r="BS82" s="17">
        <v>112</v>
      </c>
      <c r="BT82" s="17" t="s">
        <v>15</v>
      </c>
      <c r="BU82" s="23">
        <v>38</v>
      </c>
      <c r="BV82" s="23" t="s">
        <v>16</v>
      </c>
      <c r="BW82" s="23" t="s">
        <v>16</v>
      </c>
      <c r="BX82" s="23">
        <v>64</v>
      </c>
      <c r="BY82" s="23">
        <v>54</v>
      </c>
      <c r="BZ82" s="23" t="s">
        <v>16</v>
      </c>
      <c r="CA82" s="23">
        <v>62</v>
      </c>
      <c r="CB82" s="23">
        <v>64</v>
      </c>
      <c r="CC82" s="23" t="s">
        <v>16</v>
      </c>
      <c r="CD82" s="23">
        <v>59</v>
      </c>
      <c r="CE82" s="23" t="s">
        <v>16</v>
      </c>
      <c r="CF82" s="23" t="s">
        <v>16</v>
      </c>
      <c r="CG82" s="23">
        <v>72</v>
      </c>
      <c r="CH82" s="23">
        <v>60</v>
      </c>
      <c r="CI82" s="23" t="s">
        <v>16</v>
      </c>
      <c r="CJ82" s="23">
        <v>69</v>
      </c>
      <c r="CK82" s="23">
        <v>75</v>
      </c>
      <c r="CL82" s="23" t="s">
        <v>16</v>
      </c>
      <c r="CM82" s="8">
        <v>46</v>
      </c>
      <c r="CN82" s="8" t="s">
        <v>16</v>
      </c>
      <c r="CO82" s="8" t="s">
        <v>16</v>
      </c>
      <c r="CP82" s="8">
        <v>60</v>
      </c>
      <c r="CQ82" s="8">
        <v>52</v>
      </c>
      <c r="CR82" s="8" t="s">
        <v>16</v>
      </c>
      <c r="CS82" s="8">
        <v>59</v>
      </c>
      <c r="CT82" s="8">
        <v>63</v>
      </c>
      <c r="CU82" s="8" t="s">
        <v>16</v>
      </c>
      <c r="CV82" s="8">
        <v>44</v>
      </c>
      <c r="CW82" s="8" t="s">
        <v>16</v>
      </c>
      <c r="CX82" s="8" t="s">
        <v>16</v>
      </c>
      <c r="CY82" s="8">
        <v>66</v>
      </c>
      <c r="CZ82" s="8">
        <v>46</v>
      </c>
      <c r="DA82" s="8" t="s">
        <v>16</v>
      </c>
      <c r="DB82" s="8">
        <v>67</v>
      </c>
      <c r="DC82" s="8">
        <v>65</v>
      </c>
      <c r="DD82" s="8" t="s">
        <v>16</v>
      </c>
      <c r="DE82" s="8">
        <v>39</v>
      </c>
      <c r="DF82" s="8" t="s">
        <v>16</v>
      </c>
      <c r="DG82" s="8" t="s">
        <v>16</v>
      </c>
      <c r="DH82" s="8">
        <v>58</v>
      </c>
      <c r="DI82" s="8">
        <v>40</v>
      </c>
      <c r="DJ82" s="8" t="s">
        <v>16</v>
      </c>
      <c r="DK82" s="8">
        <v>63</v>
      </c>
      <c r="DL82" s="8">
        <v>58</v>
      </c>
      <c r="DM82" s="8" t="s">
        <v>16</v>
      </c>
      <c r="DN82" s="8">
        <v>50.17</v>
      </c>
      <c r="DO82" s="8">
        <v>50.03</v>
      </c>
      <c r="DP82" s="8">
        <v>57.97</v>
      </c>
      <c r="DQ82" s="8">
        <v>52.99</v>
      </c>
      <c r="DR82" s="8">
        <v>52.34</v>
      </c>
      <c r="DS82" s="8">
        <v>53.59</v>
      </c>
      <c r="DT82" s="8">
        <v>57.53</v>
      </c>
      <c r="DU82" s="8">
        <v>53</v>
      </c>
      <c r="DV82" s="8">
        <v>54.61</v>
      </c>
      <c r="DW82" s="10" t="str">
        <f>IF(AK82="","-",IF(AK82&gt;=AK$5,"Yes","No"))</f>
        <v>Yes</v>
      </c>
      <c r="DX82" s="10" t="str">
        <f>IF(AL82="","-",IF(AL82&gt;=AL$5,"Yes","No"))</f>
        <v>Yes</v>
      </c>
      <c r="DY82" s="10" t="str">
        <f>IF(AM82="","-",IF(AM82&gt;=AM$5,"Yes","No"))</f>
        <v>Yes</v>
      </c>
      <c r="DZ82" s="10" t="str">
        <f>IF(AN82="","-",IF(AN82&gt;=AN$5,"Yes","No"))</f>
        <v>Yes</v>
      </c>
      <c r="EA82" s="10" t="str">
        <f>IF(AO82="","-",IF(AO82&gt;=AO$5,"Yes","No"))</f>
        <v>Yes</v>
      </c>
      <c r="EB82" s="10" t="str">
        <f>IF(AP82="","-",IF(AP82&gt;=AP$5,"Yes","No"))</f>
        <v>Yes</v>
      </c>
      <c r="EC82" s="10" t="str">
        <f>IF(AQ82="","-",IF(AQ82&gt;=AQ$5,"Yes","No"))</f>
        <v>Yes</v>
      </c>
      <c r="ED82" s="10" t="str">
        <f>IF(AR82="","-",IF(AR82&gt;=AR$5,"Yes","No"))</f>
        <v>Yes</v>
      </c>
      <c r="EE82" s="10" t="str">
        <f>IF(AS82="","-",IF(AS82&gt;=AS$5,"Yes","No"))</f>
        <v>-</v>
      </c>
      <c r="EF82" s="10" t="str">
        <f>IF(OR(AK82="",BC82=""),"-",IF(AK82&gt;=BC82+10,"Yes","No"))</f>
        <v>No</v>
      </c>
      <c r="EG82" s="10" t="str">
        <f>IF(OR(AL82="",BD82=""),"-",IF(AL82&gt;=BD82+10,"Yes","No"))</f>
        <v>No</v>
      </c>
      <c r="EH82" s="10" t="str">
        <f>IF(OR(AM82="",BE82=""),"-",IF(AM82&gt;=BE82+10,"Yes","No"))</f>
        <v>No</v>
      </c>
      <c r="EI82" s="10" t="str">
        <f>IF(OR(AN82="",BF82=""),"-",IF(AN82&gt;=BF82+10,"Yes","No"))</f>
        <v>No</v>
      </c>
      <c r="EJ82" s="10" t="str">
        <f>IF(OR(AO82="",BG82=""),"-",IF(AO82&gt;=BG82+10,"Yes","No"))</f>
        <v>No</v>
      </c>
      <c r="EK82" s="10" t="str">
        <f>IF(OR(AP82="",BH82=""),"-",IF(AP82&gt;=BH82+10,"Yes","No"))</f>
        <v>No</v>
      </c>
      <c r="EL82" s="10" t="str">
        <f>IF(OR(AQ82="",BI82=""),"-",IF(AQ82&gt;=BI82+10,"Yes","No"))</f>
        <v>No</v>
      </c>
      <c r="EM82" s="10" t="str">
        <f>IF(OR(AR82="",BJ82=""),"-",IF(AR82&gt;=BJ82+10,"Yes","No"))</f>
        <v>No</v>
      </c>
      <c r="EN82" s="10" t="str">
        <f>IF(OR(AS82="",BK82=""),"-",IF(AS82&gt;=BK82+10,"Yes","No"))</f>
        <v>-</v>
      </c>
      <c r="EO82" s="10" t="str">
        <f>IF(OR(AK82="",BC82=""),"-",IF(AK82&gt;=(200-BC82)*0.1+BC82,"Yes","No"))</f>
        <v>No</v>
      </c>
      <c r="EP82" s="10" t="str">
        <f>IF(OR(AL82="",BD82=""),"-",IF(AL82&gt;=(200-BD82)*0.1+BD82,"Yes","No"))</f>
        <v>No</v>
      </c>
      <c r="EQ82" s="10" t="str">
        <f>IF(OR(AM82="",BE82=""),"-",IF(AM82&gt;=(200-BE82)*0.1+BE82,"Yes","No"))</f>
        <v>No</v>
      </c>
      <c r="ER82" s="10" t="str">
        <f>IF(OR(AN82="",BF82=""),"-",IF(AN82&gt;=(200-BF82)*0.1+BF82,"Yes","No"))</f>
        <v>No</v>
      </c>
      <c r="ES82" s="10" t="str">
        <f>IF(OR(AO82="",BG82=""),"-",IF(AO82&gt;=(200-BG82)*0.1+BG82,"Yes","No"))</f>
        <v>No</v>
      </c>
      <c r="ET82" s="10" t="str">
        <f>IF(OR(AP82="",BH82=""),"-",IF(AP82&gt;=(200-BH82)*0.1+BH82,"Yes","No"))</f>
        <v>No</v>
      </c>
      <c r="EU82" s="10" t="str">
        <f>IF(OR(AQ82="",BI82=""),"-",IF(AQ82&gt;=(200-BI82)*0.1+BI82,"Yes","No"))</f>
        <v>No</v>
      </c>
      <c r="EV82" s="10" t="str">
        <f>IF(OR(AR82="",BJ82=""),"-",IF(AR82&gt;=(200-BJ82)*0.1+BJ82,"Yes","No"))</f>
        <v>No</v>
      </c>
      <c r="EW82" s="10" t="str">
        <f>IF(OR(AS82="",BK82=""),"-",IF(AS82&gt;=(200-BK82)*0.1+BK82,"Yes","No"))</f>
        <v>-</v>
      </c>
      <c r="EX82" s="8" t="str">
        <f>IF(DN82="","-",IF(DN82&gt;DN$4,"Yes","No"))</f>
        <v>Yes</v>
      </c>
      <c r="EY82" s="8" t="str">
        <f>IF(DO82="","-",IF(DO82&gt;DO$4,"Yes","No"))</f>
        <v>No</v>
      </c>
      <c r="EZ82" s="8" t="str">
        <f>IF(DP82="","-",IF(DP82&gt;DP$4,"Yes","No"))</f>
        <v>Yes</v>
      </c>
      <c r="FA82" s="8" t="str">
        <f>IF(DQ82="","-",IF(DQ82&gt;DQ$4,"Yes","No"))</f>
        <v>Yes</v>
      </c>
      <c r="FB82" s="8" t="str">
        <f>IF(DR82="","-",IF(DR82&gt;DR$4,"Yes","No"))</f>
        <v>Yes</v>
      </c>
      <c r="FC82" s="8" t="str">
        <f>IF(DS82="","-",IF(DS82&gt;DS$4,"Yes","No"))</f>
        <v>Yes</v>
      </c>
      <c r="FD82" s="8" t="str">
        <f>IF(DT82="","-",IF(DT82&gt;DT$4,"Yes","No"))</f>
        <v>Yes</v>
      </c>
      <c r="FE82" s="8" t="str">
        <f>IF(DU82="","-",IF(DU82&gt;DU$4,"Yes","No"))</f>
        <v>Yes</v>
      </c>
      <c r="FF82" s="8" t="str">
        <f>IF(DV82="","-",IF(DV82&gt;DV$4,"Yes","No"))</f>
        <v>Yes</v>
      </c>
      <c r="FG82" s="22" t="s">
        <v>18</v>
      </c>
      <c r="FH82" s="22" t="s">
        <v>18</v>
      </c>
      <c r="FI82" s="22" t="s">
        <v>18</v>
      </c>
      <c r="FJ82" s="22" t="s">
        <v>17</v>
      </c>
      <c r="FK82" s="22" t="s">
        <v>18</v>
      </c>
      <c r="FL82" s="22" t="s">
        <v>18</v>
      </c>
      <c r="FM82" s="22" t="s">
        <v>18</v>
      </c>
      <c r="FN82" s="22" t="s">
        <v>18</v>
      </c>
      <c r="FO82" s="22" t="s">
        <v>16</v>
      </c>
      <c r="FP82" s="22" t="str">
        <f>IF(AT82="","-",IF(AT82&gt;=AT$5,"Yes","No"))</f>
        <v>No</v>
      </c>
      <c r="FQ82" s="22" t="str">
        <f>IF(AU82="","-",IF(AU82&gt;=AU$5,"Yes","No"))</f>
        <v>-</v>
      </c>
      <c r="FR82" s="22" t="str">
        <f>IF(AV82="","-",IF(AV82&gt;=AV$5,"Yes","No"))</f>
        <v>-</v>
      </c>
      <c r="FS82" s="22" t="str">
        <f>IF(AW82="","-",IF(AW82&gt;=AW$5,"Yes","No"))</f>
        <v>No</v>
      </c>
      <c r="FT82" s="22" t="str">
        <f>IF(AX82="","-",IF(AX82&gt;=AX$5,"Yes","No"))</f>
        <v>No</v>
      </c>
      <c r="FU82" s="22" t="str">
        <f>IF(AY82="","-",IF(AY82&gt;=AY$5,"Yes","No"))</f>
        <v>-</v>
      </c>
      <c r="FV82" s="22" t="str">
        <f>IF(AZ82="","-",IF(AZ82&gt;=AZ$5,"Yes","No"))</f>
        <v>-</v>
      </c>
      <c r="FW82" s="22" t="str">
        <f>IF(BA82="","-",IF(BA82&gt;=BA$5,"Yes","No"))</f>
        <v>No</v>
      </c>
      <c r="FX82" s="22" t="str">
        <f>IF(BB82="","-",IF(BB82&gt;=BB$5,"Yes","No"))</f>
        <v>-</v>
      </c>
      <c r="FY82" s="10" t="str">
        <f>IF(OR(AT82="",BL82=""),"-",IF(AT82&gt;=BL82+10,"Yes","No"))</f>
        <v>No</v>
      </c>
      <c r="FZ82" s="10" t="str">
        <f>IF(OR(AU82="",BM82=""),"-",IF(AU82&gt;=BM82+10,"Yes","No"))</f>
        <v>-</v>
      </c>
      <c r="GA82" s="10" t="str">
        <f>IF(OR(AV82="",BN82=""),"-",IF(AV82&gt;=BN82+10,"Yes","No"))</f>
        <v>-</v>
      </c>
      <c r="GB82" s="10" t="str">
        <f>IF(OR(AW82="",BO82=""),"-",IF(AW82&gt;=BO82+10,"Yes","No"))</f>
        <v>No</v>
      </c>
      <c r="GC82" s="10" t="str">
        <f>IF(OR(AX82="",BP82=""),"-",IF(AX82&gt;=BP82+10,"Yes","No"))</f>
        <v>Yes</v>
      </c>
      <c r="GD82" s="10" t="str">
        <f>IF(OR(AY82="",BQ82=""),"-",IF(AY82&gt;=BQ82+10,"Yes","No"))</f>
        <v>-</v>
      </c>
      <c r="GE82" s="10" t="str">
        <f>IF(OR(AZ82="",BR82=""),"-",IF(AZ82&gt;=BR82+10,"Yes","No"))</f>
        <v>-</v>
      </c>
      <c r="GF82" s="10" t="str">
        <f>IF(OR(BA82="",BS82=""),"-",IF(BA82&gt;=BS82+10,"Yes","No"))</f>
        <v>No</v>
      </c>
      <c r="GG82" s="10" t="str">
        <f>IF(OR(BB82="",BT82=""),"-",IF(BB82&gt;=BT82+10,"Yes","No"))</f>
        <v>-</v>
      </c>
      <c r="GH82" s="10" t="str">
        <f>IF(OR(AT82="",BL82=""),"-",IF(AT82&gt;=(200-BL82)*0.1+BL82,"Yes","No"))</f>
        <v>No</v>
      </c>
      <c r="GI82" s="10" t="str">
        <f>IF(OR(AU82="",BM82=""),"-",IF(AU82&gt;=(200-BM82)*0.1+BM82,"Yes","No"))</f>
        <v>-</v>
      </c>
      <c r="GJ82" s="10" t="str">
        <f>IF(OR(AV82="",BN82=""),"-",IF(AV82&gt;=(200-BN82)*0.1+BN82,"Yes","No"))</f>
        <v>-</v>
      </c>
      <c r="GK82" s="10" t="str">
        <f>IF(OR(AW82="",BO82=""),"-",IF(AW82&gt;=(200-BO82)*0.1+BO82,"Yes","No"))</f>
        <v>No</v>
      </c>
      <c r="GL82" s="10" t="str">
        <f>IF(OR(AX82="",BP82=""),"-",IF(AX82&gt;=(200-BP82)*0.1+BP82,"Yes","No"))</f>
        <v>Yes</v>
      </c>
      <c r="GM82" s="10" t="str">
        <f>IF(OR(AY82="",BQ82=""),"-",IF(AY82&gt;=(200-BQ82)*0.1+BQ82,"Yes","No"))</f>
        <v>-</v>
      </c>
      <c r="GN82" s="10" t="str">
        <f>IF(OR(AZ82="",BR82=""),"-",IF(AZ82&gt;=(200-BR82)*0.1+BR82,"Yes","No"))</f>
        <v>-</v>
      </c>
      <c r="GO82" s="10" t="str">
        <f>IF(OR(BA82="",BS82=""),"-",IF(BA82&gt;=(200-BS82)*0.1+BS82,"Yes","No"))</f>
        <v>No</v>
      </c>
      <c r="GP82" s="10" t="str">
        <f>IF(OR(BB82="",BT82=""),"-",IF(BB82&gt;=(200-BT82)*0.1+BT82,"Yes","No"))</f>
        <v>-</v>
      </c>
      <c r="GQ82" s="22" t="s">
        <v>18</v>
      </c>
      <c r="GR82" s="22" t="s">
        <v>16</v>
      </c>
      <c r="GS82" s="22" t="s">
        <v>16</v>
      </c>
      <c r="GT82" s="22" t="s">
        <v>18</v>
      </c>
      <c r="GU82" s="22" t="s">
        <v>18</v>
      </c>
      <c r="GV82" s="22" t="s">
        <v>16</v>
      </c>
      <c r="GW82" s="22" t="s">
        <v>18</v>
      </c>
      <c r="GX82" s="22" t="s">
        <v>18</v>
      </c>
      <c r="GY82" s="22" t="s">
        <v>16</v>
      </c>
      <c r="GZ82" s="8" t="str">
        <f>IF(BU82="-","-",IF(BU82&gt;BU$6,"Yes","No"))</f>
        <v>No</v>
      </c>
      <c r="HA82" s="8" t="str">
        <f>IF(BV82="-","-",IF(BV82&gt;BV$6,"Yes","No"))</f>
        <v>-</v>
      </c>
      <c r="HB82" s="8" t="str">
        <f>IF(BW82="-","-",IF(BW82&gt;BW$6,"Yes","No"))</f>
        <v>-</v>
      </c>
      <c r="HC82" s="8" t="str">
        <f>IF(BX82="-","-",IF(BX82&gt;BX$6,"Yes","No"))</f>
        <v>No</v>
      </c>
      <c r="HD82" s="8" t="str">
        <f>IF(BY82="-","-",IF(BY82&gt;BY$6,"Yes","No"))</f>
        <v>No</v>
      </c>
      <c r="HE82" s="8" t="str">
        <f>IF(BZ82="-","-",IF(BZ82&gt;BZ$6,"Yes","No"))</f>
        <v>-</v>
      </c>
      <c r="HF82" s="8" t="str">
        <f>IF(CA82="-","-",IF(CA82&gt;CA$6,"Yes","No"))</f>
        <v>Yes</v>
      </c>
      <c r="HG82" s="8" t="str">
        <f>IF(CB82="-","-",IF(CB82&gt;CB$6,"Yes","No"))</f>
        <v>No</v>
      </c>
      <c r="HH82" s="8" t="str">
        <f>IF(CC82="-","-",IF(CC82&gt;CC$6,"Yes","No"))</f>
        <v>-</v>
      </c>
      <c r="HI82" s="8" t="str">
        <f>IF(CD82="-","-",IF(CD82&gt;CD$6,"Yes","No"))</f>
        <v>No</v>
      </c>
      <c r="HJ82" s="8" t="str">
        <f>IF(CE82="-","-",IF(CE82&gt;CE$6,"Yes","No"))</f>
        <v>-</v>
      </c>
      <c r="HK82" s="8" t="str">
        <f>IF(CF82="-","-",IF(CF82&gt;CF$6,"Yes","No"))</f>
        <v>-</v>
      </c>
      <c r="HL82" s="8" t="str">
        <f>IF(CG82="-","-",IF(CG82&gt;CG$6,"Yes","No"))</f>
        <v>No</v>
      </c>
      <c r="HM82" s="8" t="str">
        <f>IF(CH82="-","-",IF(CH82&gt;CH$6,"Yes","No"))</f>
        <v>No</v>
      </c>
      <c r="HN82" s="8" t="str">
        <f>IF(CI82="-","-",IF(CI82&gt;CI$6,"Yes","No"))</f>
        <v>-</v>
      </c>
      <c r="HO82" s="8" t="str">
        <f>IF(CJ82="-","-",IF(CJ82&gt;CJ$6,"Yes","No"))</f>
        <v>Yes</v>
      </c>
      <c r="HP82" s="8" t="str">
        <f>IF(CK82="-","-",IF(CK82&gt;CK$6,"Yes","No"))</f>
        <v>No</v>
      </c>
      <c r="HQ82" s="8" t="str">
        <f>IF(CL82="-","-",IF(CL82&gt;CL$6,"Yes","No"))</f>
        <v>-</v>
      </c>
      <c r="HR82" s="22" t="str">
        <f>IF(BU82="-","-",IF(BU82&gt;=BU$5,"Yes","No"))</f>
        <v>No</v>
      </c>
      <c r="HS82" s="22" t="str">
        <f>IF(BV82="-","-",IF(BV82&gt;=BV$5,"Yes","No"))</f>
        <v>-</v>
      </c>
      <c r="HT82" s="22" t="str">
        <f>IF(BW82="-","-",IF(BW82&gt;=BW$5,"Yes","No"))</f>
        <v>-</v>
      </c>
      <c r="HU82" s="22" t="str">
        <f>IF(BX82="-","-",IF(BX82&gt;=BX$5,"Yes","No"))</f>
        <v>No</v>
      </c>
      <c r="HV82" s="22" t="str">
        <f>IF(BY82="-","-",IF(BY82&gt;=BY$5,"Yes","No"))</f>
        <v>No</v>
      </c>
      <c r="HW82" s="22" t="str">
        <f>IF(BZ82="-","-",IF(BZ82&gt;=BZ$5,"Yes","No"))</f>
        <v>-</v>
      </c>
      <c r="HX82" s="22" t="str">
        <f>IF(CA82="-","-",IF(CA82&gt;=CA$5,"Yes","No"))</f>
        <v>Yes</v>
      </c>
      <c r="HY82" s="22" t="str">
        <f>IF(CB82="-","-",IF(CB82&gt;=CB$5,"Yes","No"))</f>
        <v>No</v>
      </c>
      <c r="HZ82" s="22" t="str">
        <f>IF(CC82="-","-",IF(CC82&gt;=CC$5,"Yes","No"))</f>
        <v>-</v>
      </c>
      <c r="IA82" s="22" t="str">
        <f>IF(CD82="-","-",IF(CD82&gt;=BU$5,"Yes","No"))</f>
        <v>Yes</v>
      </c>
      <c r="IB82" s="22" t="str">
        <f>IF(CE82="-","-",IF(CE82&gt;=BV$5,"Yes","No"))</f>
        <v>-</v>
      </c>
      <c r="IC82" s="22" t="str">
        <f>IF(CF82="-","-",IF(CF82&gt;=BW$5,"Yes","No"))</f>
        <v>-</v>
      </c>
      <c r="ID82" s="22" t="str">
        <f>IF(CG82="-","-",IF(CG82&gt;=BX$5,"Yes","No"))</f>
        <v>Yes</v>
      </c>
      <c r="IE82" s="22" t="str">
        <f>IF(CH82="-","-",IF(CH82&gt;=BY$5,"Yes","No"))</f>
        <v>No</v>
      </c>
      <c r="IF82" s="22" t="str">
        <f>IF(CI82="-","-",IF(CI82&gt;=BZ$5,"Yes","No"))</f>
        <v>-</v>
      </c>
      <c r="IG82" s="22" t="str">
        <f>IF(CJ82="-","-",IF(CJ82&gt;=CA$5,"Yes","No"))</f>
        <v>Yes</v>
      </c>
      <c r="IH82" s="22" t="str">
        <f>IF(CK82="-","-",IF(CK82&gt;=CB$5,"Yes","No"))</f>
        <v>Yes</v>
      </c>
      <c r="II82" s="22" t="str">
        <f>IF(CL82="-","-",IF(CL82&gt;=CC$5,"Yes","No"))</f>
        <v>-</v>
      </c>
      <c r="IJ82" s="22" t="str">
        <f>IF(OR(BU82="-",CM82="-"),"-",IF(BU82&gt;=CM82+10,"Yes","No"))</f>
        <v>No</v>
      </c>
      <c r="IK82" s="22" t="str">
        <f>IF(OR(BV82="-",CN82="-"),"-",IF(BV82&gt;=CN82+10,"Yes","No"))</f>
        <v>-</v>
      </c>
      <c r="IL82" s="22" t="str">
        <f>IF(OR(BW82="-",CO82="-"),"-",IF(BW82&gt;=CO82+10,"Yes","No"))</f>
        <v>-</v>
      </c>
      <c r="IM82" s="22" t="str">
        <f>IF(OR(BX82="-",CP82="-"),"-",IF(BX82&gt;=CP82+10,"Yes","No"))</f>
        <v>No</v>
      </c>
      <c r="IN82" s="22" t="str">
        <f>IF(OR(BY82="-",CQ82="-"),"-",IF(BY82&gt;=CQ82+10,"Yes","No"))</f>
        <v>No</v>
      </c>
      <c r="IO82" s="22" t="str">
        <f>IF(OR(BZ82="-",CR82="-"),"-",IF(BZ82&gt;=CR82+10,"Yes","No"))</f>
        <v>-</v>
      </c>
      <c r="IP82" s="22" t="str">
        <f>IF(OR(CA82="-",CS82="-"),"-",IF(CA82&gt;=CS82+10,"Yes","No"))</f>
        <v>No</v>
      </c>
      <c r="IQ82" s="22" t="str">
        <f>IF(OR(CB82="-",CT82="-"),"-",IF(CB82&gt;=CT82+10,"Yes","No"))</f>
        <v>No</v>
      </c>
      <c r="IR82" s="22" t="str">
        <f>IF(OR(CC82="-",CU82="-"),"-",IF(CC82&gt;=CU82+10,"Yes","No"))</f>
        <v>-</v>
      </c>
      <c r="IS82" s="22" t="str">
        <f>IF(OR(CD82="-",CV82="-"),"-",IF(CD82&gt;=CV82+10,"Yes","No"))</f>
        <v>Yes</v>
      </c>
      <c r="IT82" s="22" t="str">
        <f>IF(OR(CE82="-",CW82="-"),"-",IF(CE82&gt;=CW82+10,"Yes","No"))</f>
        <v>-</v>
      </c>
      <c r="IU82" s="22" t="str">
        <f>IF(OR(CF82="-",CX82="-"),"-",IF(CF82&gt;=CX82+10,"Yes","No"))</f>
        <v>-</v>
      </c>
      <c r="IV82" s="22" t="str">
        <f>IF(OR(CG82="-",CY82="-"),"-",IF(CG82&gt;=CY82+10,"Yes","No"))</f>
        <v>No</v>
      </c>
      <c r="IW82" s="22" t="str">
        <f>IF(OR(CH82="-",CZ82="-"),"-",IF(CH82&gt;=CZ82+10,"Yes","No"))</f>
        <v>Yes</v>
      </c>
      <c r="IX82" s="22" t="str">
        <f>IF(OR(CI82="-",DA82="-"),"-",IF(CI82&gt;=DA82+10,"Yes","No"))</f>
        <v>-</v>
      </c>
      <c r="IY82" s="22" t="str">
        <f>IF(OR(CJ82="-",DB82="-"),"-",IF(CJ82&gt;=DB82+10,"Yes","No"))</f>
        <v>No</v>
      </c>
      <c r="IZ82" s="22" t="str">
        <f>IF(OR(CK82="-",DC82="-"),"-",IF(CK82&gt;=DC82+10,"Yes","No"))</f>
        <v>Yes</v>
      </c>
      <c r="JA82" s="22" t="str">
        <f>IF(OR(CL82="-",DD82="-"),"-",IF(CL82&gt;=DD82+10,"Yes","No"))</f>
        <v>-</v>
      </c>
      <c r="JB82" s="22" t="str">
        <f>IF(OR(BU82="-",DE82="-"),"-",IF(BU82&gt;=DE82+10,"Yes","No"))</f>
        <v>No</v>
      </c>
      <c r="JC82" s="22" t="str">
        <f>IF(OR(BV82="-",DF82="-"),"-",IF(BV82&gt;=DF82+10,"Yes","No"))</f>
        <v>-</v>
      </c>
      <c r="JD82" s="22" t="str">
        <f>IF(OR(BW82="-",DG82="-"),"-",IF(BW82&gt;=DG82+10,"Yes","No"))</f>
        <v>-</v>
      </c>
      <c r="JE82" s="22" t="str">
        <f>IF(OR(BX82="-",DH82="-"),"-",IF(BX82&gt;=DH82+10,"Yes","No"))</f>
        <v>No</v>
      </c>
      <c r="JF82" s="22" t="str">
        <f>IF(OR(BY82="-",DI82="-"),"-",IF(BY82&gt;=DI82+10,"Yes","No"))</f>
        <v>Yes</v>
      </c>
      <c r="JG82" s="22" t="str">
        <f>IF(OR(BZ82="-",DJ82="-"),"-",IF(BZ82&gt;=DJ82+10,"Yes","No"))</f>
        <v>-</v>
      </c>
      <c r="JH82" s="22" t="str">
        <f>IF(OR(CA82="-",DK82="-"),"-",IF(CA82&gt;=DK82+10,"Yes","No"))</f>
        <v>No</v>
      </c>
      <c r="JI82" s="22" t="str">
        <f>IF(OR(CB82="-",DL82="-"),"-",IF(CB82&gt;=DL82+10,"Yes","No"))</f>
        <v>No</v>
      </c>
      <c r="JJ82" s="22" t="str">
        <f>IF(OR(CC82="-",DM82="-"),"-",IF(CC82&gt;=DM82+10,"Yes","No"))</f>
        <v>-</v>
      </c>
      <c r="JK82" s="23" t="str">
        <f>IF(OR(BU82="-",CM82="-"),"-",IF(BU82&gt;=(100-CM82)*0.1+CM82,"Yes","No"))</f>
        <v>No</v>
      </c>
      <c r="JL82" s="23" t="str">
        <f>IF(OR(BV82="-",CN82="-"),"-",IF(BV82&gt;=(100-CN82)*0.1+CN82,"Yes","No"))</f>
        <v>-</v>
      </c>
      <c r="JM82" s="23" t="str">
        <f>IF(OR(BW82="-",CO82="-"),"-",IF(BW82&gt;=(100-CO82)*0.1+CO82,"Yes","No"))</f>
        <v>-</v>
      </c>
      <c r="JN82" s="23" t="str">
        <f>IF(OR(BX82="-",CP82="-"),"-",IF(BX82&gt;=(100-CP82)*0.1+CP82,"Yes","No"))</f>
        <v>Yes</v>
      </c>
      <c r="JO82" s="23" t="str">
        <f>IF(OR(BY82="-",CQ82="-"),"-",IF(BY82&gt;=(100-CQ82)*0.1+CQ82,"Yes","No"))</f>
        <v>No</v>
      </c>
      <c r="JP82" s="23" t="str">
        <f>IF(OR(BZ82="-",CR82="-"),"-",IF(BZ82&gt;=(100-CR82)*0.1+CR82,"Yes","No"))</f>
        <v>-</v>
      </c>
      <c r="JQ82" s="23" t="str">
        <f>IF(OR(CA82="-",CS82="-"),"-",IF(CA82&gt;=(100-CS82)*0.1+CS82,"Yes","No"))</f>
        <v>No</v>
      </c>
      <c r="JR82" s="23" t="str">
        <f>IF(OR(CB82="-",CT82="-"),"-",IF(CB82&gt;=(100-CT82)*0.1+CT82,"Yes","No"))</f>
        <v>No</v>
      </c>
      <c r="JS82" s="23" t="str">
        <f>IF(OR(CC82="-",CU82="-"),"-",IF(CC82&gt;=(100-CU82)*0.1+CU82,"Yes","No"))</f>
        <v>-</v>
      </c>
      <c r="JT82" s="22" t="s">
        <v>17</v>
      </c>
      <c r="JU82" s="22" t="s">
        <v>16</v>
      </c>
      <c r="JV82" s="22" t="s">
        <v>16</v>
      </c>
      <c r="JW82" s="22" t="s">
        <v>17</v>
      </c>
      <c r="JX82" s="22" t="s">
        <v>17</v>
      </c>
      <c r="JY82" s="22" t="s">
        <v>16</v>
      </c>
      <c r="JZ82" s="22" t="s">
        <v>18</v>
      </c>
      <c r="KA82" s="22" t="s">
        <v>17</v>
      </c>
      <c r="KB82" s="22" t="s">
        <v>16</v>
      </c>
      <c r="KC82" s="23" t="str">
        <f>IF(OR(J82="yes",AK82=""),"-",IF(AK82&gt;AK$4,"Yes","No"))</f>
        <v>Yes</v>
      </c>
      <c r="KD82" s="23" t="str">
        <f>IF(OR(K82="yes",AL82=""),"-",IF(AL82&gt;AL$4,"Yes","No"))</f>
        <v>Yes</v>
      </c>
      <c r="KE82" s="23" t="str">
        <f>IF(OR(L82="yes",AM82=""),"-",IF(AM82&gt;AM$4,"Yes","No"))</f>
        <v>Yes</v>
      </c>
      <c r="KF82" s="23" t="str">
        <f>IF(OR(M82="yes",AN82=""),"-",IF(AN82&gt;AN$4,"Yes","No"))</f>
        <v>Yes</v>
      </c>
      <c r="KG82" s="23" t="str">
        <f>IF(OR(N82="yes",AO82=""),"-",IF(AO82&gt;AO$4,"Yes","No"))</f>
        <v>Yes</v>
      </c>
      <c r="KH82" s="23" t="str">
        <f>IF(OR(O82="yes",AP82=""),"-",IF(AP82&gt;AP$4,"Yes","No"))</f>
        <v>Yes</v>
      </c>
      <c r="KI82" s="23" t="str">
        <f>IF(OR(P82="yes",AQ82=""),"-",IF(AQ82&gt;AQ$4,"Yes","No"))</f>
        <v>Yes</v>
      </c>
      <c r="KJ82" s="23" t="str">
        <f>IF(OR(Q82="yes",AR82=""),"-",IF(AR82&gt;AR$4,"Yes","No"))</f>
        <v>Yes</v>
      </c>
      <c r="KK82" s="23" t="str">
        <f>IF(OR(R82="yes",AS82=""),"-",IF(AS82&gt;AS$4,"Yes","No"))</f>
        <v>-</v>
      </c>
      <c r="KL82" s="23" t="str">
        <f>IF(OR(S82="yes",AT82=""),"-",IF(AT82&gt;AT$4,"Yes","No"))</f>
        <v>Yes</v>
      </c>
      <c r="KM82" s="23" t="str">
        <f>IF(OR(T82="yes",AU82=""),"-",IF(AU82&gt;AU$4,"Yes","No"))</f>
        <v>-</v>
      </c>
      <c r="KN82" s="23" t="str">
        <f>IF(OR(U82="yes",AV82=""),"-",IF(AV82&gt;AV$4,"Yes","No"))</f>
        <v>-</v>
      </c>
      <c r="KO82" s="23" t="str">
        <f>IF(OR(V82="yes",AW82=""),"-",IF(AW82&gt;AW$4,"Yes","No"))</f>
        <v>-</v>
      </c>
      <c r="KP82" s="23" t="str">
        <f>IF(OR(W82="yes",AX82=""),"-",IF(AX82&gt;AX$4,"Yes","No"))</f>
        <v>-</v>
      </c>
      <c r="KQ82" s="23" t="str">
        <f>IF(OR(X82="yes",AY82=""),"-",IF(AY82&gt;AY$4,"Yes","No"))</f>
        <v>-</v>
      </c>
      <c r="KR82" s="23" t="str">
        <f>IF(OR(Y82="yes",AZ82=""),"-",IF(AZ82&gt;AZ$4,"Yes","No"))</f>
        <v>-</v>
      </c>
      <c r="KS82" s="23" t="str">
        <f>IF(OR(Z82="yes",BA82=""),"-",IF(BA82&gt;BA$4,"Yes","No"))</f>
        <v>-</v>
      </c>
      <c r="KT82" s="23" t="str">
        <f>IF(OR(AA82="yes",BB82=""),"-",IF(BB82&gt;BB$4,"Yes","No"))</f>
        <v>-</v>
      </c>
      <c r="KU82" s="23" t="str">
        <f>IF(OR(AB82="yes",AND(BU82="-",CD82="-")),"-",IF(OR(BU82&gt;BU$4,CD82&gt;BU$4),"Yes","No"))</f>
        <v>Yes</v>
      </c>
      <c r="KV82" s="23" t="str">
        <f>IF(OR(AC82="yes",AND(BV82="-",CE82="-")),"-",IF(OR(BV82&gt;BV$4,CE82&gt;BV$4),"Yes","No"))</f>
        <v>-</v>
      </c>
      <c r="KW82" s="23" t="str">
        <f>IF(OR(AD82="yes",AND(BW82="-",CF82="-")),"-",IF(OR(BW82&gt;BW$4,CF82&gt;BW$4),"Yes","No"))</f>
        <v>-</v>
      </c>
      <c r="KX82" s="23" t="str">
        <f>IF(OR(AE82="yes",AND(BX82="-",CG82="-")),"-",IF(OR(BX82&gt;BX$4,CG82&gt;BX$4),"Yes","No"))</f>
        <v>Yes</v>
      </c>
      <c r="KY82" s="23" t="str">
        <f>IF(OR(AF82="yes",AND(BY82="-",CH82="-")),"-",IF(OR(BY82&gt;BY$4,CH82&gt;BY$4),"Yes","No"))</f>
        <v>No</v>
      </c>
      <c r="KZ82" s="23" t="str">
        <f>IF(OR(AG82="yes",AND(BZ82="-",CI82="-")),"-",IF(OR(BZ82&gt;BZ$4,CI82&gt;BZ$4),"Yes","No"))</f>
        <v>-</v>
      </c>
      <c r="LA82" s="23" t="str">
        <f>IF(OR(AH82="yes",AND(CA82="-",CJ82="-")),"-",IF(OR(CA82&gt;CA$4,CJ82&gt;CA$4),"Yes","No"))</f>
        <v>Yes</v>
      </c>
      <c r="LB82" s="23" t="str">
        <f>IF(OR(AI82="yes",AND(CB82="-",CK82="-")),"-",IF(OR(CB82&gt;CB$4,CK82&gt;CB$4),"Yes","No"))</f>
        <v>Yes</v>
      </c>
      <c r="LC82" s="23" t="str">
        <f>IF(OR(AJ82="yes",AND(CC82="-",CL82="-")),"-",IF(OR(CC82&gt;CC$4,CL82&gt;CC$4),"Yes","No"))</f>
        <v>-</v>
      </c>
      <c r="LD82" s="23" t="str">
        <f>IF(AK82="","-",IF(OR(DW82="yes",EF82="yes",EO82="yes",EX82="yes",FG82="yes",GZ82="yes",HI82="yes",KC82="yes"),"Yes","No"))</f>
        <v>Yes</v>
      </c>
      <c r="LE82" s="23" t="str">
        <f>IF(AL82="","-",IF(OR(DX82="yes",EG82="yes",EP82="yes",EY82="yes",FH82="yes",HA82="yes",HJ82="yes",KD82="yes"),"Yes","No"))</f>
        <v>Yes</v>
      </c>
      <c r="LF82" s="23" t="str">
        <f>IF(AM82="","-",IF(OR(DY82="yes",EH82="yes",EQ82="yes",EZ82="yes",FI82="yes",HB82="yes",HK82="yes",KE82="yes"),"Yes","No"))</f>
        <v>Yes</v>
      </c>
      <c r="LG82" s="23" t="str">
        <f>IF(AN82="","-",IF(OR(DZ82="yes",EI82="yes",ER82="yes",FA82="yes",FJ82="yes",HC82="yes",HL82="yes",KF82="yes"),"Yes","No"))</f>
        <v>Yes</v>
      </c>
      <c r="LH82" s="23" t="str">
        <f>IF(AO82="","-",IF(OR(EA82="yes",EJ82="yes",ES82="yes",FB82="yes",FK82="yes",HD82="yes",HM82="yes",KG82="yes"),"Yes","No"))</f>
        <v>Yes</v>
      </c>
      <c r="LI82" s="23" t="str">
        <f>IF(AP82="","-",IF(OR(EB82="yes",EK82="yes",ET82="yes",FC82="yes",FL82="yes",HE82="yes",HN82="yes",KH82="yes"),"Yes","No"))</f>
        <v>Yes</v>
      </c>
      <c r="LJ82" s="23" t="str">
        <f>IF(AQ82="","-",IF(OR(EC82="yes",EL82="yes",EU82="yes",FD82="yes",FM82="yes",HF82="yes",HO82="yes",KI82="yes"),"Yes","No"))</f>
        <v>Yes</v>
      </c>
      <c r="LK82" s="23" t="str">
        <f>IF(AR82="","-",IF(OR(ED82="yes",EM82="yes",EV82="yes",FE82="yes",FN82="yes",HG82="yes",HP82="yes",KJ82="yes"),"Yes","No"))</f>
        <v>Yes</v>
      </c>
      <c r="LL82" s="23" t="str">
        <f>IF(AS82="","-",IF(OR(EE82="yes",EN82="yes",EW82="yes",FF82="yes",FO82="yes",HH82="yes",HQ82="yes",KK82="yes"),"Yes","No"))</f>
        <v>-</v>
      </c>
      <c r="LM82" s="23" t="str">
        <f>IF(AT82="","-",IF(OR(FP82="Yes",FY82="Yes",GH82="Yes",GQ82="Yes",GZ82="Yes",HI82="Yes",KL82="yes"),"Yes","No"))</f>
        <v>Yes</v>
      </c>
      <c r="LN82" s="23" t="str">
        <f>IF(AU82="","-",IF(OR(FQ82="Yes",FZ82="Yes",GI82="Yes",GR82="Yes",HA82="Yes",HJ82="Yes",KM82="yes"),"Yes","No"))</f>
        <v>-</v>
      </c>
      <c r="LO82" s="23" t="str">
        <f>IF(AV82="","-",IF(OR(FR82="Yes",GA82="Yes",GJ82="Yes",GS82="Yes",HB82="Yes",HK82="Yes",KN82="yes"),"Yes","No"))</f>
        <v>-</v>
      </c>
      <c r="LP82" s="23" t="str">
        <f>IF(AW82="","-",IF(OR(FS82="Yes",GB82="Yes",GK82="Yes",GT82="Yes",HC82="Yes",HL82="Yes",KO82="yes"),"Yes","No"))</f>
        <v>No</v>
      </c>
      <c r="LQ82" s="23" t="str">
        <f>IF(AX82="","-",IF(OR(FT82="Yes",GC82="Yes",GL82="Yes",GU82="Yes",HD82="Yes",HM82="Yes",KP82="yes"),"Yes","No"))</f>
        <v>Yes</v>
      </c>
      <c r="LR82" s="23" t="str">
        <f>IF(AY82="","-",IF(OR(FU82="Yes",GD82="Yes",GM82="Yes",GV82="Yes",HE82="Yes",HN82="Yes",KQ82="yes"),"Yes","No"))</f>
        <v>-</v>
      </c>
      <c r="LS82" s="23" t="str">
        <f>IF(AZ82="","-",IF(OR(FV82="Yes",GE82="Yes",GN82="Yes",GW82="Yes",HF82="Yes",HO82="Yes",KR82="yes"),"Yes","No"))</f>
        <v>-</v>
      </c>
      <c r="LT82" s="23" t="str">
        <f>IF(BA82="","-",IF(OR(FW82="Yes",GF82="Yes",GO82="Yes",GX82="Yes",HG82="Yes",HP82="Yes",KS82="yes"),"Yes","No"))</f>
        <v>No</v>
      </c>
      <c r="LU82" s="23" t="str">
        <f>IF(BB82="","-",IF(OR(FX82="Yes",GG82="Yes",GP82="Yes",GY82="Yes",HH82="Yes",HQ82="Yes",KT82="yes"),"Yes","No"))</f>
        <v>-</v>
      </c>
      <c r="LV82" s="23" t="str">
        <f>IF(AND(BU82="-",CD82="-"),"-",IF(OR(GZ82="Yes",HI82="Yes",HR82="Yes",IA82="Yes",IJ82="Yes",IS82="Yes",JB82="Yes",JK82="Yes",JT82="Yes",KU82="yes"),"Yes","No"))</f>
        <v>Yes</v>
      </c>
      <c r="LW82" s="23" t="str">
        <f>IF(AND(BV82="-",CE82="-"),"-",IF(OR(HA82="Yes",HJ82="Yes",HS82="Yes",IB82="Yes",IK82="Yes",IT82="Yes",JC82="Yes",JL82="Yes",JU82="Yes",KV82="yes"),"Yes","No"))</f>
        <v>-</v>
      </c>
      <c r="LX82" s="23" t="str">
        <f>IF(AND(BW82="-",CF82="-"),"-",IF(OR(HB82="Yes",HK82="Yes",HT82="Yes",IC82="Yes",IL82="Yes",IU82="Yes",JD82="Yes",JM82="Yes",JV82="Yes",KW82="yes"),"Yes","No"))</f>
        <v>-</v>
      </c>
      <c r="LY82" s="23" t="str">
        <f>IF(AND(BX82="-",CG82="-"),"-",IF(OR(HC82="Yes",HL82="Yes",HU82="Yes",ID82="Yes",IM82="Yes",IV82="Yes",JE82="Yes",JN82="Yes",JW82="Yes",KX82="yes"),"Yes","No"))</f>
        <v>Yes</v>
      </c>
      <c r="LZ82" s="23" t="str">
        <f>IF(AND(BY82="-",CH82="-"),"-",IF(OR(HD82="Yes",HM82="Yes",HV82="Yes",IE82="Yes",IN82="Yes",IW82="Yes",JF82="Yes",JO82="Yes",JX82="Yes",KY82="yes"),"Yes","No"))</f>
        <v>Yes</v>
      </c>
      <c r="MA82" s="23" t="str">
        <f>IF(AND(BZ82="-",CI82="-"),"-",IF(OR(HE82="Yes",HN82="Yes",HW82="Yes",IF82="Yes",IO82="Yes",IX82="Yes",JG82="Yes",JP82="Yes",JY82="Yes",KZ82="yes"),"Yes","No"))</f>
        <v>-</v>
      </c>
      <c r="MB82" s="23" t="str">
        <f>IF(AND(CA82="-",CJ82="-"),"-",IF(OR(HF82="Yes",HO82="Yes",HX82="Yes",IG82="Yes",IP82="Yes",IY82="Yes",JH82="Yes",JQ82="Yes",JZ82="Yes",LA82="yes"),"Yes","No"))</f>
        <v>Yes</v>
      </c>
      <c r="MC82" s="23" t="str">
        <f>IF(AND(CB82="-",CK82="-"),"-",IF(OR(HG82="Yes",HP82="Yes",HY82="Yes",IH82="Yes",IQ82="Yes",IZ82="Yes",JI82="Yes",JR82="Yes",KA82="Yes",LB82="yes"),"Yes","No"))</f>
        <v>Yes</v>
      </c>
      <c r="MD82" s="23" t="str">
        <f>IF(AND(CC82="-",CL82="-"),"-",IF(OR(HH82="Yes",HQ82="Yes",HZ82="Yes",II82="Yes",IR82="Yes",JA82="Yes",JJ82="Yes",JS82="Yes",KB82="Yes",LC82="yes"),"Yes","No"))</f>
        <v>-</v>
      </c>
    </row>
    <row r="83" spans="2:342" s="12" customFormat="1" x14ac:dyDescent="0.25">
      <c r="B83" s="9" t="s">
        <v>143</v>
      </c>
      <c r="C83" s="9" t="s">
        <v>144</v>
      </c>
      <c r="D83" s="9"/>
      <c r="E83" s="8" t="str">
        <f>IF(AND(F83="-",G83="-",H83="-"),"-",IF(COUNTIF(F83:I83,"no")&gt;0,"No","Yes"))</f>
        <v>No</v>
      </c>
      <c r="F83" s="10" t="str">
        <f>IF(SUM(COUNTIF(LD83:LL83,"yes"),COUNTIF(LD83:LL83,"no"))=0,"-",IF(COUNTIF(LD83:LL83,"no")&gt;0,"No","Yes"))</f>
        <v>Yes</v>
      </c>
      <c r="G83" s="10" t="str">
        <f>IF(SUM(COUNTIF(LM83:LU83,"yes"),COUNTIF(LM83:LU83,"no"))=0,"-",IF(COUNTIF(LM83:LU83,"no")&gt;0,"No","Yes"))</f>
        <v>No</v>
      </c>
      <c r="H83" s="10" t="str">
        <f>IF(SUM(COUNTIF(LV83:MD83,"yes"),COUNTIF(LV83:MD83,"no"))=0,"-",IF(COUNTIF(LV83:MD83,"no")&gt;0,"No","Yes"))</f>
        <v>No</v>
      </c>
      <c r="I83" s="8" t="s">
        <v>17</v>
      </c>
      <c r="J83" s="13"/>
      <c r="K83" s="13" t="s">
        <v>15</v>
      </c>
      <c r="L83" s="13" t="s">
        <v>15</v>
      </c>
      <c r="M83" s="13" t="s">
        <v>15</v>
      </c>
      <c r="N83" s="13" t="s">
        <v>15</v>
      </c>
      <c r="O83" s="13" t="s">
        <v>15</v>
      </c>
      <c r="P83" s="13"/>
      <c r="Q83" s="13"/>
      <c r="R83" s="13" t="s">
        <v>15</v>
      </c>
      <c r="S83" s="13"/>
      <c r="T83" s="13" t="s">
        <v>15</v>
      </c>
      <c r="U83" s="13" t="s">
        <v>15</v>
      </c>
      <c r="V83" s="13" t="s">
        <v>15</v>
      </c>
      <c r="W83" s="13" t="s">
        <v>17</v>
      </c>
      <c r="X83" s="13" t="s">
        <v>15</v>
      </c>
      <c r="Y83" s="13"/>
      <c r="Z83" s="13" t="s">
        <v>17</v>
      </c>
      <c r="AA83" s="13" t="s">
        <v>15</v>
      </c>
      <c r="AB83" s="13"/>
      <c r="AC83" s="13" t="s">
        <v>15</v>
      </c>
      <c r="AD83" s="13" t="s">
        <v>15</v>
      </c>
      <c r="AE83" s="13" t="s">
        <v>15</v>
      </c>
      <c r="AF83" s="13" t="s">
        <v>17</v>
      </c>
      <c r="AG83" s="13" t="s">
        <v>15</v>
      </c>
      <c r="AH83" s="13"/>
      <c r="AI83" s="13" t="s">
        <v>17</v>
      </c>
      <c r="AJ83" s="13" t="s">
        <v>15</v>
      </c>
      <c r="AK83" s="8">
        <v>44.5</v>
      </c>
      <c r="AL83" s="8">
        <v>93.5</v>
      </c>
      <c r="AM83" s="8">
        <v>123.5</v>
      </c>
      <c r="AN83" s="8">
        <v>71.5</v>
      </c>
      <c r="AO83" s="8">
        <v>80.5</v>
      </c>
      <c r="AP83" s="8">
        <v>77</v>
      </c>
      <c r="AQ83" s="8">
        <v>51.5</v>
      </c>
      <c r="AR83" s="8">
        <v>77</v>
      </c>
      <c r="AS83" s="8" t="s">
        <v>15</v>
      </c>
      <c r="AT83" s="8">
        <v>73</v>
      </c>
      <c r="AU83" s="8" t="s">
        <v>15</v>
      </c>
      <c r="AV83" s="8">
        <v>135</v>
      </c>
      <c r="AW83" s="8">
        <v>114.5</v>
      </c>
      <c r="AX83" s="8">
        <v>116</v>
      </c>
      <c r="AY83" s="8" t="s">
        <v>15</v>
      </c>
      <c r="AZ83" s="8">
        <v>103</v>
      </c>
      <c r="BA83" s="8">
        <v>116.5</v>
      </c>
      <c r="BB83" s="8" t="s">
        <v>15</v>
      </c>
      <c r="BC83" s="17">
        <v>42</v>
      </c>
      <c r="BD83" s="17">
        <v>91.5</v>
      </c>
      <c r="BE83" s="17">
        <v>113.5</v>
      </c>
      <c r="BF83" s="17">
        <v>65</v>
      </c>
      <c r="BG83" s="17">
        <v>73</v>
      </c>
      <c r="BH83" s="17">
        <v>74.5</v>
      </c>
      <c r="BI83" s="17">
        <v>46</v>
      </c>
      <c r="BJ83" s="17">
        <v>70</v>
      </c>
      <c r="BK83" s="17" t="s">
        <v>15</v>
      </c>
      <c r="BL83" s="17">
        <v>68</v>
      </c>
      <c r="BM83" s="17" t="s">
        <v>15</v>
      </c>
      <c r="BN83" s="17">
        <v>119</v>
      </c>
      <c r="BO83" s="17">
        <v>110</v>
      </c>
      <c r="BP83" s="17">
        <v>105</v>
      </c>
      <c r="BQ83" s="17" t="s">
        <v>15</v>
      </c>
      <c r="BR83" s="17">
        <v>78.5</v>
      </c>
      <c r="BS83" s="17">
        <v>107.5</v>
      </c>
      <c r="BT83" s="17" t="s">
        <v>15</v>
      </c>
      <c r="BU83" s="23">
        <v>40</v>
      </c>
      <c r="BV83" s="23" t="s">
        <v>16</v>
      </c>
      <c r="BW83" s="23">
        <v>66</v>
      </c>
      <c r="BX83" s="23">
        <v>66</v>
      </c>
      <c r="BY83" s="23">
        <v>57</v>
      </c>
      <c r="BZ83" s="23" t="s">
        <v>16</v>
      </c>
      <c r="CA83" s="23">
        <v>46</v>
      </c>
      <c r="CB83" s="23">
        <v>64</v>
      </c>
      <c r="CC83" s="23" t="s">
        <v>16</v>
      </c>
      <c r="CD83" s="23">
        <v>48</v>
      </c>
      <c r="CE83" s="23" t="s">
        <v>16</v>
      </c>
      <c r="CF83" s="23">
        <v>69</v>
      </c>
      <c r="CG83" s="23">
        <v>72</v>
      </c>
      <c r="CH83" s="23">
        <v>63</v>
      </c>
      <c r="CI83" s="23" t="s">
        <v>16</v>
      </c>
      <c r="CJ83" s="23">
        <v>54</v>
      </c>
      <c r="CK83" s="23">
        <v>70</v>
      </c>
      <c r="CL83" s="23" t="s">
        <v>16</v>
      </c>
      <c r="CM83" s="8">
        <v>44</v>
      </c>
      <c r="CN83" s="8" t="s">
        <v>16</v>
      </c>
      <c r="CO83" s="8">
        <v>63</v>
      </c>
      <c r="CP83" s="8">
        <v>64</v>
      </c>
      <c r="CQ83" s="8">
        <v>56</v>
      </c>
      <c r="CR83" s="8" t="s">
        <v>16</v>
      </c>
      <c r="CS83" s="8">
        <v>43</v>
      </c>
      <c r="CT83" s="8">
        <v>62</v>
      </c>
      <c r="CU83" s="8" t="s">
        <v>16</v>
      </c>
      <c r="CV83" s="8">
        <v>48</v>
      </c>
      <c r="CW83" s="8" t="s">
        <v>16</v>
      </c>
      <c r="CX83" s="8">
        <v>81</v>
      </c>
      <c r="CY83" s="8">
        <v>70</v>
      </c>
      <c r="CZ83" s="8">
        <v>64</v>
      </c>
      <c r="DA83" s="8" t="s">
        <v>16</v>
      </c>
      <c r="DB83" s="8">
        <v>48</v>
      </c>
      <c r="DC83" s="8">
        <v>68</v>
      </c>
      <c r="DD83" s="8" t="s">
        <v>16</v>
      </c>
      <c r="DE83" s="8">
        <v>40</v>
      </c>
      <c r="DF83" s="8" t="s">
        <v>16</v>
      </c>
      <c r="DG83" s="8">
        <v>78</v>
      </c>
      <c r="DH83" s="8">
        <v>63</v>
      </c>
      <c r="DI83" s="8">
        <v>52</v>
      </c>
      <c r="DJ83" s="8" t="s">
        <v>16</v>
      </c>
      <c r="DK83" s="8">
        <v>33</v>
      </c>
      <c r="DL83" s="8">
        <v>61</v>
      </c>
      <c r="DM83" s="8" t="s">
        <v>16</v>
      </c>
      <c r="DN83" s="8">
        <v>48.26</v>
      </c>
      <c r="DO83" s="8">
        <v>49.21</v>
      </c>
      <c r="DP83" s="8">
        <v>56.95</v>
      </c>
      <c r="DQ83" s="8">
        <v>49.51</v>
      </c>
      <c r="DR83" s="8">
        <v>51.29</v>
      </c>
      <c r="DS83" s="8">
        <v>51.49</v>
      </c>
      <c r="DT83" s="8">
        <v>52.37</v>
      </c>
      <c r="DU83" s="8">
        <v>50.71</v>
      </c>
      <c r="DV83" s="8" t="s">
        <v>15</v>
      </c>
      <c r="DW83" s="10" t="str">
        <f>IF(AK83="","-",IF(AK83&gt;=AK$5,"Yes","No"))</f>
        <v>Yes</v>
      </c>
      <c r="DX83" s="10" t="str">
        <f>IF(AL83="","-",IF(AL83&gt;=AL$5,"Yes","No"))</f>
        <v>Yes</v>
      </c>
      <c r="DY83" s="10" t="str">
        <f>IF(AM83="","-",IF(AM83&gt;=AM$5,"Yes","No"))</f>
        <v>Yes</v>
      </c>
      <c r="DZ83" s="10" t="str">
        <f>IF(AN83="","-",IF(AN83&gt;=AN$5,"Yes","No"))</f>
        <v>Yes</v>
      </c>
      <c r="EA83" s="10" t="str">
        <f>IF(AO83="","-",IF(AO83&gt;=AO$5,"Yes","No"))</f>
        <v>Yes</v>
      </c>
      <c r="EB83" s="10" t="str">
        <f>IF(AP83="","-",IF(AP83&gt;=AP$5,"Yes","No"))</f>
        <v>Yes</v>
      </c>
      <c r="EC83" s="10" t="str">
        <f>IF(AQ83="","-",IF(AQ83&gt;=AQ$5,"Yes","No"))</f>
        <v>Yes</v>
      </c>
      <c r="ED83" s="10" t="str">
        <f>IF(AR83="","-",IF(AR83&gt;=AR$5,"Yes","No"))</f>
        <v>Yes</v>
      </c>
      <c r="EE83" s="10" t="str">
        <f>IF(AS83="","-",IF(AS83&gt;=AS$5,"Yes","No"))</f>
        <v>-</v>
      </c>
      <c r="EF83" s="10" t="str">
        <f>IF(OR(AK83="",BC83=""),"-",IF(AK83&gt;=BC83+10,"Yes","No"))</f>
        <v>No</v>
      </c>
      <c r="EG83" s="10" t="str">
        <f>IF(OR(AL83="",BD83=""),"-",IF(AL83&gt;=BD83+10,"Yes","No"))</f>
        <v>No</v>
      </c>
      <c r="EH83" s="10" t="str">
        <f>IF(OR(AM83="",BE83=""),"-",IF(AM83&gt;=BE83+10,"Yes","No"))</f>
        <v>Yes</v>
      </c>
      <c r="EI83" s="10" t="str">
        <f>IF(OR(AN83="",BF83=""),"-",IF(AN83&gt;=BF83+10,"Yes","No"))</f>
        <v>No</v>
      </c>
      <c r="EJ83" s="10" t="str">
        <f>IF(OR(AO83="",BG83=""),"-",IF(AO83&gt;=BG83+10,"Yes","No"))</f>
        <v>No</v>
      </c>
      <c r="EK83" s="10" t="str">
        <f>IF(OR(AP83="",BH83=""),"-",IF(AP83&gt;=BH83+10,"Yes","No"))</f>
        <v>No</v>
      </c>
      <c r="EL83" s="10" t="str">
        <f>IF(OR(AQ83="",BI83=""),"-",IF(AQ83&gt;=BI83+10,"Yes","No"))</f>
        <v>No</v>
      </c>
      <c r="EM83" s="10" t="str">
        <f>IF(OR(AR83="",BJ83=""),"-",IF(AR83&gt;=BJ83+10,"Yes","No"))</f>
        <v>No</v>
      </c>
      <c r="EN83" s="10" t="str">
        <f>IF(OR(AS83="",BK83=""),"-",IF(AS83&gt;=BK83+10,"Yes","No"))</f>
        <v>-</v>
      </c>
      <c r="EO83" s="10" t="str">
        <f>IF(OR(AK83="",BC83=""),"-",IF(AK83&gt;=(200-BC83)*0.1+BC83,"Yes","No"))</f>
        <v>No</v>
      </c>
      <c r="EP83" s="10" t="str">
        <f>IF(OR(AL83="",BD83=""),"-",IF(AL83&gt;=(200-BD83)*0.1+BD83,"Yes","No"))</f>
        <v>No</v>
      </c>
      <c r="EQ83" s="10" t="str">
        <f>IF(OR(AM83="",BE83=""),"-",IF(AM83&gt;=(200-BE83)*0.1+BE83,"Yes","No"))</f>
        <v>Yes</v>
      </c>
      <c r="ER83" s="10" t="str">
        <f>IF(OR(AN83="",BF83=""),"-",IF(AN83&gt;=(200-BF83)*0.1+BF83,"Yes","No"))</f>
        <v>No</v>
      </c>
      <c r="ES83" s="10" t="str">
        <f>IF(OR(AO83="",BG83=""),"-",IF(AO83&gt;=(200-BG83)*0.1+BG83,"Yes","No"))</f>
        <v>No</v>
      </c>
      <c r="ET83" s="10" t="str">
        <f>IF(OR(AP83="",BH83=""),"-",IF(AP83&gt;=(200-BH83)*0.1+BH83,"Yes","No"))</f>
        <v>No</v>
      </c>
      <c r="EU83" s="10" t="str">
        <f>IF(OR(AQ83="",BI83=""),"-",IF(AQ83&gt;=(200-BI83)*0.1+BI83,"Yes","No"))</f>
        <v>No</v>
      </c>
      <c r="EV83" s="10" t="str">
        <f>IF(OR(AR83="",BJ83=""),"-",IF(AR83&gt;=(200-BJ83)*0.1+BJ83,"Yes","No"))</f>
        <v>No</v>
      </c>
      <c r="EW83" s="10" t="str">
        <f>IF(OR(AS83="",BK83=""),"-",IF(AS83&gt;=(200-BK83)*0.1+BK83,"Yes","No"))</f>
        <v>-</v>
      </c>
      <c r="EX83" s="8" t="str">
        <f>IF(DN83="","-",IF(DN83&gt;DN$4,"Yes","No"))</f>
        <v>No</v>
      </c>
      <c r="EY83" s="8" t="str">
        <f>IF(DO83="","-",IF(DO83&gt;DO$4,"Yes","No"))</f>
        <v>No</v>
      </c>
      <c r="EZ83" s="8" t="str">
        <f>IF(DP83="","-",IF(DP83&gt;DP$4,"Yes","No"))</f>
        <v>Yes</v>
      </c>
      <c r="FA83" s="8" t="str">
        <f>IF(DQ83="","-",IF(DQ83&gt;DQ$4,"Yes","No"))</f>
        <v>No</v>
      </c>
      <c r="FB83" s="8" t="str">
        <f>IF(DR83="","-",IF(DR83&gt;DR$4,"Yes","No"))</f>
        <v>No</v>
      </c>
      <c r="FC83" s="8" t="str">
        <f>IF(DS83="","-",IF(DS83&gt;DS$4,"Yes","No"))</f>
        <v>Yes</v>
      </c>
      <c r="FD83" s="8" t="str">
        <f>IF(DT83="","-",IF(DT83&gt;DT$4,"Yes","No"))</f>
        <v>No</v>
      </c>
      <c r="FE83" s="8" t="str">
        <f>IF(DU83="","-",IF(DU83&gt;DU$4,"Yes","No"))</f>
        <v>No</v>
      </c>
      <c r="FF83" s="8" t="str">
        <f>IF(DV83="","-",IF(DV83&gt;DV$4,"Yes","No"))</f>
        <v>-</v>
      </c>
      <c r="FG83" s="22" t="s">
        <v>18</v>
      </c>
      <c r="FH83" s="22" t="s">
        <v>17</v>
      </c>
      <c r="FI83" s="22" t="s">
        <v>18</v>
      </c>
      <c r="FJ83" s="22" t="s">
        <v>18</v>
      </c>
      <c r="FK83" s="22" t="s">
        <v>18</v>
      </c>
      <c r="FL83" s="22" t="s">
        <v>18</v>
      </c>
      <c r="FM83" s="22" t="s">
        <v>18</v>
      </c>
      <c r="FN83" s="22" t="s">
        <v>18</v>
      </c>
      <c r="FO83" s="22" t="s">
        <v>16</v>
      </c>
      <c r="FP83" s="22" t="str">
        <f>IF(AT83="","-",IF(AT83&gt;=AT$5,"Yes","No"))</f>
        <v>Yes</v>
      </c>
      <c r="FQ83" s="22" t="str">
        <f>IF(AU83="","-",IF(AU83&gt;=AU$5,"Yes","No"))</f>
        <v>-</v>
      </c>
      <c r="FR83" s="22" t="str">
        <f>IF(AV83="","-",IF(AV83&gt;=AV$5,"Yes","No"))</f>
        <v>Yes</v>
      </c>
      <c r="FS83" s="22" t="str">
        <f>IF(AW83="","-",IF(AW83&gt;=AW$5,"Yes","No"))</f>
        <v>No</v>
      </c>
      <c r="FT83" s="22" t="str">
        <f>IF(AX83="","-",IF(AX83&gt;=AX$5,"Yes","No"))</f>
        <v>No</v>
      </c>
      <c r="FU83" s="22" t="str">
        <f>IF(AY83="","-",IF(AY83&gt;=AY$5,"Yes","No"))</f>
        <v>-</v>
      </c>
      <c r="FV83" s="22" t="str">
        <f>IF(AZ83="","-",IF(AZ83&gt;=AZ$5,"Yes","No"))</f>
        <v>Yes</v>
      </c>
      <c r="FW83" s="22" t="str">
        <f>IF(BA83="","-",IF(BA83&gt;=BA$5,"Yes","No"))</f>
        <v>No</v>
      </c>
      <c r="FX83" s="22" t="str">
        <f>IF(BB83="","-",IF(BB83&gt;=BB$5,"Yes","No"))</f>
        <v>-</v>
      </c>
      <c r="FY83" s="10" t="str">
        <f>IF(OR(AT83="",BL83=""),"-",IF(AT83&gt;=BL83+10,"Yes","No"))</f>
        <v>No</v>
      </c>
      <c r="FZ83" s="10" t="str">
        <f>IF(OR(AU83="",BM83=""),"-",IF(AU83&gt;=BM83+10,"Yes","No"))</f>
        <v>-</v>
      </c>
      <c r="GA83" s="10" t="str">
        <f>IF(OR(AV83="",BN83=""),"-",IF(AV83&gt;=BN83+10,"Yes","No"))</f>
        <v>Yes</v>
      </c>
      <c r="GB83" s="10" t="str">
        <f>IF(OR(AW83="",BO83=""),"-",IF(AW83&gt;=BO83+10,"Yes","No"))</f>
        <v>No</v>
      </c>
      <c r="GC83" s="10" t="str">
        <f>IF(OR(AX83="",BP83=""),"-",IF(AX83&gt;=BP83+10,"Yes","No"))</f>
        <v>Yes</v>
      </c>
      <c r="GD83" s="10" t="str">
        <f>IF(OR(AY83="",BQ83=""),"-",IF(AY83&gt;=BQ83+10,"Yes","No"))</f>
        <v>-</v>
      </c>
      <c r="GE83" s="10" t="str">
        <f>IF(OR(AZ83="",BR83=""),"-",IF(AZ83&gt;=BR83+10,"Yes","No"))</f>
        <v>Yes</v>
      </c>
      <c r="GF83" s="10" t="str">
        <f>IF(OR(BA83="",BS83=""),"-",IF(BA83&gt;=BS83+10,"Yes","No"))</f>
        <v>No</v>
      </c>
      <c r="GG83" s="10" t="str">
        <f>IF(OR(BB83="",BT83=""),"-",IF(BB83&gt;=BT83+10,"Yes","No"))</f>
        <v>-</v>
      </c>
      <c r="GH83" s="10" t="str">
        <f>IF(OR(AT83="",BL83=""),"-",IF(AT83&gt;=(200-BL83)*0.1+BL83,"Yes","No"))</f>
        <v>No</v>
      </c>
      <c r="GI83" s="10" t="str">
        <f>IF(OR(AU83="",BM83=""),"-",IF(AU83&gt;=(200-BM83)*0.1+BM83,"Yes","No"))</f>
        <v>-</v>
      </c>
      <c r="GJ83" s="10" t="str">
        <f>IF(OR(AV83="",BN83=""),"-",IF(AV83&gt;=(200-BN83)*0.1+BN83,"Yes","No"))</f>
        <v>Yes</v>
      </c>
      <c r="GK83" s="10" t="str">
        <f>IF(OR(AW83="",BO83=""),"-",IF(AW83&gt;=(200-BO83)*0.1+BO83,"Yes","No"))</f>
        <v>No</v>
      </c>
      <c r="GL83" s="10" t="str">
        <f>IF(OR(AX83="",BP83=""),"-",IF(AX83&gt;=(200-BP83)*0.1+BP83,"Yes","No"))</f>
        <v>Yes</v>
      </c>
      <c r="GM83" s="10" t="str">
        <f>IF(OR(AY83="",BQ83=""),"-",IF(AY83&gt;=(200-BQ83)*0.1+BQ83,"Yes","No"))</f>
        <v>-</v>
      </c>
      <c r="GN83" s="10" t="str">
        <f>IF(OR(AZ83="",BR83=""),"-",IF(AZ83&gt;=(200-BR83)*0.1+BR83,"Yes","No"))</f>
        <v>Yes</v>
      </c>
      <c r="GO83" s="10" t="str">
        <f>IF(OR(BA83="",BS83=""),"-",IF(BA83&gt;=(200-BS83)*0.1+BS83,"Yes","No"))</f>
        <v>No</v>
      </c>
      <c r="GP83" s="10" t="str">
        <f>IF(OR(BB83="",BT83=""),"-",IF(BB83&gt;=(200-BT83)*0.1+BT83,"Yes","No"))</f>
        <v>-</v>
      </c>
      <c r="GQ83" s="22" t="s">
        <v>18</v>
      </c>
      <c r="GR83" s="22" t="s">
        <v>16</v>
      </c>
      <c r="GS83" s="22" t="s">
        <v>18</v>
      </c>
      <c r="GT83" s="22" t="s">
        <v>18</v>
      </c>
      <c r="GU83" s="22" t="s">
        <v>18</v>
      </c>
      <c r="GV83" s="22" t="s">
        <v>16</v>
      </c>
      <c r="GW83" s="22" t="s">
        <v>18</v>
      </c>
      <c r="GX83" s="22" t="s">
        <v>18</v>
      </c>
      <c r="GY83" s="22" t="s">
        <v>16</v>
      </c>
      <c r="GZ83" s="8" t="str">
        <f>IF(BU83="-","-",IF(BU83&gt;BU$6,"Yes","No"))</f>
        <v>No</v>
      </c>
      <c r="HA83" s="8" t="str">
        <f>IF(BV83="-","-",IF(BV83&gt;BV$6,"Yes","No"))</f>
        <v>-</v>
      </c>
      <c r="HB83" s="8" t="str">
        <f>IF(BW83="-","-",IF(BW83&gt;BW$6,"Yes","No"))</f>
        <v>No</v>
      </c>
      <c r="HC83" s="8" t="str">
        <f>IF(BX83="-","-",IF(BX83&gt;BX$6,"Yes","No"))</f>
        <v>No</v>
      </c>
      <c r="HD83" s="8" t="str">
        <f>IF(BY83="-","-",IF(BY83&gt;BY$6,"Yes","No"))</f>
        <v>No</v>
      </c>
      <c r="HE83" s="8" t="str">
        <f>IF(BZ83="-","-",IF(BZ83&gt;BZ$6,"Yes","No"))</f>
        <v>-</v>
      </c>
      <c r="HF83" s="8" t="str">
        <f>IF(CA83="-","-",IF(CA83&gt;CA$6,"Yes","No"))</f>
        <v>No</v>
      </c>
      <c r="HG83" s="8" t="str">
        <f>IF(CB83="-","-",IF(CB83&gt;CB$6,"Yes","No"))</f>
        <v>No</v>
      </c>
      <c r="HH83" s="8" t="str">
        <f>IF(CC83="-","-",IF(CC83&gt;CC$6,"Yes","No"))</f>
        <v>-</v>
      </c>
      <c r="HI83" s="8" t="str">
        <f>IF(CD83="-","-",IF(CD83&gt;CD$6,"Yes","No"))</f>
        <v>No</v>
      </c>
      <c r="HJ83" s="8" t="str">
        <f>IF(CE83="-","-",IF(CE83&gt;CE$6,"Yes","No"))</f>
        <v>-</v>
      </c>
      <c r="HK83" s="8" t="str">
        <f>IF(CF83="-","-",IF(CF83&gt;CF$6,"Yes","No"))</f>
        <v>No</v>
      </c>
      <c r="HL83" s="8" t="str">
        <f>IF(CG83="-","-",IF(CG83&gt;CG$6,"Yes","No"))</f>
        <v>No</v>
      </c>
      <c r="HM83" s="8" t="str">
        <f>IF(CH83="-","-",IF(CH83&gt;CH$6,"Yes","No"))</f>
        <v>No</v>
      </c>
      <c r="HN83" s="8" t="str">
        <f>IF(CI83="-","-",IF(CI83&gt;CI$6,"Yes","No"))</f>
        <v>-</v>
      </c>
      <c r="HO83" s="8" t="str">
        <f>IF(CJ83="-","-",IF(CJ83&gt;CJ$6,"Yes","No"))</f>
        <v>No</v>
      </c>
      <c r="HP83" s="8" t="str">
        <f>IF(CK83="-","-",IF(CK83&gt;CK$6,"Yes","No"))</f>
        <v>No</v>
      </c>
      <c r="HQ83" s="8" t="str">
        <f>IF(CL83="-","-",IF(CL83&gt;CL$6,"Yes","No"))</f>
        <v>-</v>
      </c>
      <c r="HR83" s="22" t="str">
        <f>IF(BU83="-","-",IF(BU83&gt;=BU$5,"Yes","No"))</f>
        <v>No</v>
      </c>
      <c r="HS83" s="22" t="str">
        <f>IF(BV83="-","-",IF(BV83&gt;=BV$5,"Yes","No"))</f>
        <v>-</v>
      </c>
      <c r="HT83" s="22" t="str">
        <f>IF(BW83="-","-",IF(BW83&gt;=BW$5,"Yes","No"))</f>
        <v>No</v>
      </c>
      <c r="HU83" s="22" t="str">
        <f>IF(BX83="-","-",IF(BX83&gt;=BX$5,"Yes","No"))</f>
        <v>No</v>
      </c>
      <c r="HV83" s="22" t="str">
        <f>IF(BY83="-","-",IF(BY83&gt;=BY$5,"Yes","No"))</f>
        <v>No</v>
      </c>
      <c r="HW83" s="22" t="str">
        <f>IF(BZ83="-","-",IF(BZ83&gt;=BZ$5,"Yes","No"))</f>
        <v>-</v>
      </c>
      <c r="HX83" s="22" t="str">
        <f>IF(CA83="-","-",IF(CA83&gt;=CA$5,"Yes","No"))</f>
        <v>Yes</v>
      </c>
      <c r="HY83" s="22" t="str">
        <f>IF(CB83="-","-",IF(CB83&gt;=CB$5,"Yes","No"))</f>
        <v>No</v>
      </c>
      <c r="HZ83" s="22" t="str">
        <f>IF(CC83="-","-",IF(CC83&gt;=CC$5,"Yes","No"))</f>
        <v>-</v>
      </c>
      <c r="IA83" s="22" t="str">
        <f>IF(CD83="-","-",IF(CD83&gt;=BU$5,"Yes","No"))</f>
        <v>Yes</v>
      </c>
      <c r="IB83" s="22" t="str">
        <f>IF(CE83="-","-",IF(CE83&gt;=BV$5,"Yes","No"))</f>
        <v>-</v>
      </c>
      <c r="IC83" s="22" t="str">
        <f>IF(CF83="-","-",IF(CF83&gt;=BW$5,"Yes","No"))</f>
        <v>No</v>
      </c>
      <c r="ID83" s="22" t="str">
        <f>IF(CG83="-","-",IF(CG83&gt;=BX$5,"Yes","No"))</f>
        <v>Yes</v>
      </c>
      <c r="IE83" s="22" t="str">
        <f>IF(CH83="-","-",IF(CH83&gt;=BY$5,"Yes","No"))</f>
        <v>No</v>
      </c>
      <c r="IF83" s="22" t="str">
        <f>IF(CI83="-","-",IF(CI83&gt;=BZ$5,"Yes","No"))</f>
        <v>-</v>
      </c>
      <c r="IG83" s="22" t="str">
        <f>IF(CJ83="-","-",IF(CJ83&gt;=CA$5,"Yes","No"))</f>
        <v>Yes</v>
      </c>
      <c r="IH83" s="22" t="str">
        <f>IF(CK83="-","-",IF(CK83&gt;=CB$5,"Yes","No"))</f>
        <v>No</v>
      </c>
      <c r="II83" s="22" t="str">
        <f>IF(CL83="-","-",IF(CL83&gt;=CC$5,"Yes","No"))</f>
        <v>-</v>
      </c>
      <c r="IJ83" s="22" t="str">
        <f>IF(OR(BU83="-",CM83="-"),"-",IF(BU83&gt;=CM83+10,"Yes","No"))</f>
        <v>No</v>
      </c>
      <c r="IK83" s="22" t="str">
        <f>IF(OR(BV83="-",CN83="-"),"-",IF(BV83&gt;=CN83+10,"Yes","No"))</f>
        <v>-</v>
      </c>
      <c r="IL83" s="22" t="str">
        <f>IF(OR(BW83="-",CO83="-"),"-",IF(BW83&gt;=CO83+10,"Yes","No"))</f>
        <v>No</v>
      </c>
      <c r="IM83" s="22" t="str">
        <f>IF(OR(BX83="-",CP83="-"),"-",IF(BX83&gt;=CP83+10,"Yes","No"))</f>
        <v>No</v>
      </c>
      <c r="IN83" s="22" t="str">
        <f>IF(OR(BY83="-",CQ83="-"),"-",IF(BY83&gt;=CQ83+10,"Yes","No"))</f>
        <v>No</v>
      </c>
      <c r="IO83" s="22" t="str">
        <f>IF(OR(BZ83="-",CR83="-"),"-",IF(BZ83&gt;=CR83+10,"Yes","No"))</f>
        <v>-</v>
      </c>
      <c r="IP83" s="22" t="str">
        <f>IF(OR(CA83="-",CS83="-"),"-",IF(CA83&gt;=CS83+10,"Yes","No"))</f>
        <v>No</v>
      </c>
      <c r="IQ83" s="22" t="str">
        <f>IF(OR(CB83="-",CT83="-"),"-",IF(CB83&gt;=CT83+10,"Yes","No"))</f>
        <v>No</v>
      </c>
      <c r="IR83" s="22" t="str">
        <f>IF(OR(CC83="-",CU83="-"),"-",IF(CC83&gt;=CU83+10,"Yes","No"))</f>
        <v>-</v>
      </c>
      <c r="IS83" s="22" t="str">
        <f>IF(OR(CD83="-",CV83="-"),"-",IF(CD83&gt;=CV83+10,"Yes","No"))</f>
        <v>No</v>
      </c>
      <c r="IT83" s="22" t="str">
        <f>IF(OR(CE83="-",CW83="-"),"-",IF(CE83&gt;=CW83+10,"Yes","No"))</f>
        <v>-</v>
      </c>
      <c r="IU83" s="22" t="str">
        <f>IF(OR(CF83="-",CX83="-"),"-",IF(CF83&gt;=CX83+10,"Yes","No"))</f>
        <v>No</v>
      </c>
      <c r="IV83" s="22" t="str">
        <f>IF(OR(CG83="-",CY83="-"),"-",IF(CG83&gt;=CY83+10,"Yes","No"))</f>
        <v>No</v>
      </c>
      <c r="IW83" s="22" t="str">
        <f>IF(OR(CH83="-",CZ83="-"),"-",IF(CH83&gt;=CZ83+10,"Yes","No"))</f>
        <v>No</v>
      </c>
      <c r="IX83" s="22" t="str">
        <f>IF(OR(CI83="-",DA83="-"),"-",IF(CI83&gt;=DA83+10,"Yes","No"))</f>
        <v>-</v>
      </c>
      <c r="IY83" s="22" t="str">
        <f>IF(OR(CJ83="-",DB83="-"),"-",IF(CJ83&gt;=DB83+10,"Yes","No"))</f>
        <v>No</v>
      </c>
      <c r="IZ83" s="22" t="str">
        <f>IF(OR(CK83="-",DC83="-"),"-",IF(CK83&gt;=DC83+10,"Yes","No"))</f>
        <v>No</v>
      </c>
      <c r="JA83" s="22" t="str">
        <f>IF(OR(CL83="-",DD83="-"),"-",IF(CL83&gt;=DD83+10,"Yes","No"))</f>
        <v>-</v>
      </c>
      <c r="JB83" s="22" t="str">
        <f>IF(OR(BU83="-",DE83="-"),"-",IF(BU83&gt;=DE83+10,"Yes","No"))</f>
        <v>No</v>
      </c>
      <c r="JC83" s="22" t="str">
        <f>IF(OR(BV83="-",DF83="-"),"-",IF(BV83&gt;=DF83+10,"Yes","No"))</f>
        <v>-</v>
      </c>
      <c r="JD83" s="22" t="str">
        <f>IF(OR(BW83="-",DG83="-"),"-",IF(BW83&gt;=DG83+10,"Yes","No"))</f>
        <v>No</v>
      </c>
      <c r="JE83" s="22" t="str">
        <f>IF(OR(BX83="-",DH83="-"),"-",IF(BX83&gt;=DH83+10,"Yes","No"))</f>
        <v>No</v>
      </c>
      <c r="JF83" s="22" t="str">
        <f>IF(OR(BY83="-",DI83="-"),"-",IF(BY83&gt;=DI83+10,"Yes","No"))</f>
        <v>No</v>
      </c>
      <c r="JG83" s="22" t="str">
        <f>IF(OR(BZ83="-",DJ83="-"),"-",IF(BZ83&gt;=DJ83+10,"Yes","No"))</f>
        <v>-</v>
      </c>
      <c r="JH83" s="22" t="str">
        <f>IF(OR(CA83="-",DK83="-"),"-",IF(CA83&gt;=DK83+10,"Yes","No"))</f>
        <v>Yes</v>
      </c>
      <c r="JI83" s="22" t="str">
        <f>IF(OR(CB83="-",DL83="-"),"-",IF(CB83&gt;=DL83+10,"Yes","No"))</f>
        <v>No</v>
      </c>
      <c r="JJ83" s="22" t="str">
        <f>IF(OR(CC83="-",DM83="-"),"-",IF(CC83&gt;=DM83+10,"Yes","No"))</f>
        <v>-</v>
      </c>
      <c r="JK83" s="23" t="str">
        <f>IF(OR(BU83="-",CM83="-"),"-",IF(BU83&gt;=(100-CM83)*0.1+CM83,"Yes","No"))</f>
        <v>No</v>
      </c>
      <c r="JL83" s="23" t="str">
        <f>IF(OR(BV83="-",CN83="-"),"-",IF(BV83&gt;=(100-CN83)*0.1+CN83,"Yes","No"))</f>
        <v>-</v>
      </c>
      <c r="JM83" s="23" t="str">
        <f>IF(OR(BW83="-",CO83="-"),"-",IF(BW83&gt;=(100-CO83)*0.1+CO83,"Yes","No"))</f>
        <v>No</v>
      </c>
      <c r="JN83" s="23" t="str">
        <f>IF(OR(BX83="-",CP83="-"),"-",IF(BX83&gt;=(100-CP83)*0.1+CP83,"Yes","No"))</f>
        <v>No</v>
      </c>
      <c r="JO83" s="23" t="str">
        <f>IF(OR(BY83="-",CQ83="-"),"-",IF(BY83&gt;=(100-CQ83)*0.1+CQ83,"Yes","No"))</f>
        <v>No</v>
      </c>
      <c r="JP83" s="23" t="str">
        <f>IF(OR(BZ83="-",CR83="-"),"-",IF(BZ83&gt;=(100-CR83)*0.1+CR83,"Yes","No"))</f>
        <v>-</v>
      </c>
      <c r="JQ83" s="23" t="str">
        <f>IF(OR(CA83="-",CS83="-"),"-",IF(CA83&gt;=(100-CS83)*0.1+CS83,"Yes","No"))</f>
        <v>No</v>
      </c>
      <c r="JR83" s="23" t="str">
        <f>IF(OR(CB83="-",CT83="-"),"-",IF(CB83&gt;=(100-CT83)*0.1+CT83,"Yes","No"))</f>
        <v>No</v>
      </c>
      <c r="JS83" s="23" t="str">
        <f>IF(OR(CC83="-",CU83="-"),"-",IF(CC83&gt;=(100-CU83)*0.1+CU83,"Yes","No"))</f>
        <v>-</v>
      </c>
      <c r="JT83" s="22" t="s">
        <v>18</v>
      </c>
      <c r="JU83" s="22" t="s">
        <v>16</v>
      </c>
      <c r="JV83" s="22" t="s">
        <v>17</v>
      </c>
      <c r="JW83" s="22" t="s">
        <v>17</v>
      </c>
      <c r="JX83" s="22" t="s">
        <v>18</v>
      </c>
      <c r="JY83" s="22" t="s">
        <v>16</v>
      </c>
      <c r="JZ83" s="22" t="s">
        <v>17</v>
      </c>
      <c r="KA83" s="22" t="s">
        <v>18</v>
      </c>
      <c r="KB83" s="22" t="s">
        <v>16</v>
      </c>
      <c r="KC83" s="23" t="str">
        <f>IF(OR(J83="yes",AK83=""),"-",IF(AK83&gt;AK$4,"Yes","No"))</f>
        <v>Yes</v>
      </c>
      <c r="KD83" s="23" t="str">
        <f>IF(OR(K83="yes",AL83=""),"-",IF(AL83&gt;AL$4,"Yes","No"))</f>
        <v>Yes</v>
      </c>
      <c r="KE83" s="23" t="str">
        <f>IF(OR(L83="yes",AM83=""),"-",IF(AM83&gt;AM$4,"Yes","No"))</f>
        <v>Yes</v>
      </c>
      <c r="KF83" s="23" t="str">
        <f>IF(OR(M83="yes",AN83=""),"-",IF(AN83&gt;AN$4,"Yes","No"))</f>
        <v>Yes</v>
      </c>
      <c r="KG83" s="23" t="str">
        <f>IF(OR(N83="yes",AO83=""),"-",IF(AO83&gt;AO$4,"Yes","No"))</f>
        <v>Yes</v>
      </c>
      <c r="KH83" s="23" t="str">
        <f>IF(OR(O83="yes",AP83=""),"-",IF(AP83&gt;AP$4,"Yes","No"))</f>
        <v>Yes</v>
      </c>
      <c r="KI83" s="23" t="str">
        <f>IF(OR(P83="yes",AQ83=""),"-",IF(AQ83&gt;AQ$4,"Yes","No"))</f>
        <v>Yes</v>
      </c>
      <c r="KJ83" s="23" t="str">
        <f>IF(OR(Q83="yes",AR83=""),"-",IF(AR83&gt;AR$4,"Yes","No"))</f>
        <v>Yes</v>
      </c>
      <c r="KK83" s="23" t="str">
        <f>IF(OR(R83="yes",AS83=""),"-",IF(AS83&gt;AS$4,"Yes","No"))</f>
        <v>-</v>
      </c>
      <c r="KL83" s="23" t="str">
        <f>IF(OR(S83="yes",AT83=""),"-",IF(AT83&gt;AT$4,"Yes","No"))</f>
        <v>Yes</v>
      </c>
      <c r="KM83" s="23" t="str">
        <f>IF(OR(T83="yes",AU83=""),"-",IF(AU83&gt;AU$4,"Yes","No"))</f>
        <v>-</v>
      </c>
      <c r="KN83" s="23" t="str">
        <f>IF(OR(U83="yes",AV83=""),"-",IF(AV83&gt;AV$4,"Yes","No"))</f>
        <v>Yes</v>
      </c>
      <c r="KO83" s="23" t="str">
        <f>IF(OR(V83="yes",AW83=""),"-",IF(AW83&gt;AW$4,"Yes","No"))</f>
        <v>No</v>
      </c>
      <c r="KP83" s="23" t="str">
        <f>IF(OR(W83="yes",AX83=""),"-",IF(AX83&gt;AX$4,"Yes","No"))</f>
        <v>-</v>
      </c>
      <c r="KQ83" s="23" t="str">
        <f>IF(OR(X83="yes",AY83=""),"-",IF(AY83&gt;AY$4,"Yes","No"))</f>
        <v>-</v>
      </c>
      <c r="KR83" s="23" t="str">
        <f>IF(OR(Y83="yes",AZ83=""),"-",IF(AZ83&gt;AZ$4,"Yes","No"))</f>
        <v>Yes</v>
      </c>
      <c r="KS83" s="23" t="str">
        <f>IF(OR(Z83="yes",BA83=""),"-",IF(BA83&gt;BA$4,"Yes","No"))</f>
        <v>-</v>
      </c>
      <c r="KT83" s="23" t="str">
        <f>IF(OR(AA83="yes",BB83=""),"-",IF(BB83&gt;BB$4,"Yes","No"))</f>
        <v>-</v>
      </c>
      <c r="KU83" s="23" t="str">
        <f>IF(OR(AB83="yes",AND(BU83="-",CD83="-")),"-",IF(OR(BU83&gt;BU$4,CD83&gt;BU$4),"Yes","No"))</f>
        <v>Yes</v>
      </c>
      <c r="KV83" s="23" t="str">
        <f>IF(OR(AC83="yes",AND(BV83="-",CE83="-")),"-",IF(OR(BV83&gt;BV$4,CE83&gt;BV$4),"Yes","No"))</f>
        <v>-</v>
      </c>
      <c r="KW83" s="23" t="str">
        <f>IF(OR(AD83="yes",AND(BW83="-",CF83="-")),"-",IF(OR(BW83&gt;BW$4,CF83&gt;BW$4),"Yes","No"))</f>
        <v>Yes</v>
      </c>
      <c r="KX83" s="23" t="str">
        <f>IF(OR(AE83="yes",AND(BX83="-",CG83="-")),"-",IF(OR(BX83&gt;BX$4,CG83&gt;BX$4),"Yes","No"))</f>
        <v>Yes</v>
      </c>
      <c r="KY83" s="23" t="str">
        <f>IF(OR(AF83="yes",AND(BY83="-",CH83="-")),"-",IF(OR(BY83&gt;BY$4,CH83&gt;BY$4),"Yes","No"))</f>
        <v>-</v>
      </c>
      <c r="KZ83" s="23" t="str">
        <f>IF(OR(AG83="yes",AND(BZ83="-",CI83="-")),"-",IF(OR(BZ83&gt;BZ$4,CI83&gt;BZ$4),"Yes","No"))</f>
        <v>-</v>
      </c>
      <c r="LA83" s="23" t="str">
        <f>IF(OR(AH83="yes",AND(CA83="-",CJ83="-")),"-",IF(OR(CA83&gt;CA$4,CJ83&gt;CA$4),"Yes","No"))</f>
        <v>Yes</v>
      </c>
      <c r="LB83" s="23" t="str">
        <f>IF(OR(AI83="yes",AND(CB83="-",CK83="-")),"-",IF(OR(CB83&gt;CB$4,CK83&gt;CB$4),"Yes","No"))</f>
        <v>-</v>
      </c>
      <c r="LC83" s="23" t="str">
        <f>IF(OR(AJ83="yes",AND(CC83="-",CL83="-")),"-",IF(OR(CC83&gt;CC$4,CL83&gt;CC$4),"Yes","No"))</f>
        <v>-</v>
      </c>
      <c r="LD83" s="23" t="str">
        <f>IF(AK83="","-",IF(OR(DW83="yes",EF83="yes",EO83="yes",EX83="yes",FG83="yes",GZ83="yes",HI83="yes",KC83="yes"),"Yes","No"))</f>
        <v>Yes</v>
      </c>
      <c r="LE83" s="23" t="str">
        <f>IF(AL83="","-",IF(OR(DX83="yes",EG83="yes",EP83="yes",EY83="yes",FH83="yes",HA83="yes",HJ83="yes",KD83="yes"),"Yes","No"))</f>
        <v>Yes</v>
      </c>
      <c r="LF83" s="23" t="str">
        <f>IF(AM83="","-",IF(OR(DY83="yes",EH83="yes",EQ83="yes",EZ83="yes",FI83="yes",HB83="yes",HK83="yes",KE83="yes"),"Yes","No"))</f>
        <v>Yes</v>
      </c>
      <c r="LG83" s="23" t="str">
        <f>IF(AN83="","-",IF(OR(DZ83="yes",EI83="yes",ER83="yes",FA83="yes",FJ83="yes",HC83="yes",HL83="yes",KF83="yes"),"Yes","No"))</f>
        <v>Yes</v>
      </c>
      <c r="LH83" s="23" t="str">
        <f>IF(AO83="","-",IF(OR(EA83="yes",EJ83="yes",ES83="yes",FB83="yes",FK83="yes",HD83="yes",HM83="yes",KG83="yes"),"Yes","No"))</f>
        <v>Yes</v>
      </c>
      <c r="LI83" s="23" t="str">
        <f>IF(AP83="","-",IF(OR(EB83="yes",EK83="yes",ET83="yes",FC83="yes",FL83="yes",HE83="yes",HN83="yes",KH83="yes"),"Yes","No"))</f>
        <v>Yes</v>
      </c>
      <c r="LJ83" s="23" t="str">
        <f>IF(AQ83="","-",IF(OR(EC83="yes",EL83="yes",EU83="yes",FD83="yes",FM83="yes",HF83="yes",HO83="yes",KI83="yes"),"Yes","No"))</f>
        <v>Yes</v>
      </c>
      <c r="LK83" s="23" t="str">
        <f>IF(AR83="","-",IF(OR(ED83="yes",EM83="yes",EV83="yes",FE83="yes",FN83="yes",HG83="yes",HP83="yes",KJ83="yes"),"Yes","No"))</f>
        <v>Yes</v>
      </c>
      <c r="LL83" s="23" t="str">
        <f>IF(AS83="","-",IF(OR(EE83="yes",EN83="yes",EW83="yes",FF83="yes",FO83="yes",HH83="yes",HQ83="yes",KK83="yes"),"Yes","No"))</f>
        <v>-</v>
      </c>
      <c r="LM83" s="23" t="str">
        <f>IF(AT83="","-",IF(OR(FP83="Yes",FY83="Yes",GH83="Yes",GQ83="Yes",GZ83="Yes",HI83="Yes",KL83="yes"),"Yes","No"))</f>
        <v>Yes</v>
      </c>
      <c r="LN83" s="23" t="str">
        <f>IF(AU83="","-",IF(OR(FQ83="Yes",FZ83="Yes",GI83="Yes",GR83="Yes",HA83="Yes",HJ83="Yes",KM83="yes"),"Yes","No"))</f>
        <v>-</v>
      </c>
      <c r="LO83" s="23" t="str">
        <f>IF(AV83="","-",IF(OR(FR83="Yes",GA83="Yes",GJ83="Yes",GS83="Yes",HB83="Yes",HK83="Yes",KN83="yes"),"Yes","No"))</f>
        <v>Yes</v>
      </c>
      <c r="LP83" s="23" t="str">
        <f>IF(AW83="","-",IF(OR(FS83="Yes",GB83="Yes",GK83="Yes",GT83="Yes",HC83="Yes",HL83="Yes",KO83="yes"),"Yes","No"))</f>
        <v>No</v>
      </c>
      <c r="LQ83" s="23" t="str">
        <f>IF(AX83="","-",IF(OR(FT83="Yes",GC83="Yes",GL83="Yes",GU83="Yes",HD83="Yes",HM83="Yes",KP83="yes"),"Yes","No"))</f>
        <v>Yes</v>
      </c>
      <c r="LR83" s="23" t="str">
        <f>IF(AY83="","-",IF(OR(FU83="Yes",GD83="Yes",GM83="Yes",GV83="Yes",HE83="Yes",HN83="Yes",KQ83="yes"),"Yes","No"))</f>
        <v>-</v>
      </c>
      <c r="LS83" s="23" t="str">
        <f>IF(AZ83="","-",IF(OR(FV83="Yes",GE83="Yes",GN83="Yes",GW83="Yes",HF83="Yes",HO83="Yes",KR83="yes"),"Yes","No"))</f>
        <v>Yes</v>
      </c>
      <c r="LT83" s="23" t="str">
        <f>IF(BA83="","-",IF(OR(FW83="Yes",GF83="Yes",GO83="Yes",GX83="Yes",HG83="Yes",HP83="Yes",KS83="yes"),"Yes","No"))</f>
        <v>No</v>
      </c>
      <c r="LU83" s="23" t="str">
        <f>IF(BB83="","-",IF(OR(FX83="Yes",GG83="Yes",GP83="Yes",GY83="Yes",HH83="Yes",HQ83="Yes",KT83="yes"),"Yes","No"))</f>
        <v>-</v>
      </c>
      <c r="LV83" s="23" t="str">
        <f>IF(AND(BU83="-",CD83="-"),"-",IF(OR(GZ83="Yes",HI83="Yes",HR83="Yes",IA83="Yes",IJ83="Yes",IS83="Yes",JB83="Yes",JK83="Yes",JT83="Yes",KU83="yes"),"Yes","No"))</f>
        <v>Yes</v>
      </c>
      <c r="LW83" s="23" t="str">
        <f>IF(AND(BV83="-",CE83="-"),"-",IF(OR(HA83="Yes",HJ83="Yes",HS83="Yes",IB83="Yes",IK83="Yes",IT83="Yes",JC83="Yes",JL83="Yes",JU83="Yes",KV83="yes"),"Yes","No"))</f>
        <v>-</v>
      </c>
      <c r="LX83" s="23" t="str">
        <f>IF(AND(BW83="-",CF83="-"),"-",IF(OR(HB83="Yes",HK83="Yes",HT83="Yes",IC83="Yes",IL83="Yes",IU83="Yes",JD83="Yes",JM83="Yes",JV83="Yes",KW83="yes"),"Yes","No"))</f>
        <v>Yes</v>
      </c>
      <c r="LY83" s="23" t="str">
        <f>IF(AND(BX83="-",CG83="-"),"-",IF(OR(HC83="Yes",HL83="Yes",HU83="Yes",ID83="Yes",IM83="Yes",IV83="Yes",JE83="Yes",JN83="Yes",JW83="Yes",KX83="yes"),"Yes","No"))</f>
        <v>Yes</v>
      </c>
      <c r="LZ83" s="23" t="str">
        <f>IF(AND(BY83="-",CH83="-"),"-",IF(OR(HD83="Yes",HM83="Yes",HV83="Yes",IE83="Yes",IN83="Yes",IW83="Yes",JF83="Yes",JO83="Yes",JX83="Yes",KY83="yes"),"Yes","No"))</f>
        <v>No</v>
      </c>
      <c r="MA83" s="23" t="str">
        <f>IF(AND(BZ83="-",CI83="-"),"-",IF(OR(HE83="Yes",HN83="Yes",HW83="Yes",IF83="Yes",IO83="Yes",IX83="Yes",JG83="Yes",JP83="Yes",JY83="Yes",KZ83="yes"),"Yes","No"))</f>
        <v>-</v>
      </c>
      <c r="MB83" s="23" t="str">
        <f>IF(AND(CA83="-",CJ83="-"),"-",IF(OR(HF83="Yes",HO83="Yes",HX83="Yes",IG83="Yes",IP83="Yes",IY83="Yes",JH83="Yes",JQ83="Yes",JZ83="Yes",LA83="yes"),"Yes","No"))</f>
        <v>Yes</v>
      </c>
      <c r="MC83" s="23" t="str">
        <f>IF(AND(CB83="-",CK83="-"),"-",IF(OR(HG83="Yes",HP83="Yes",HY83="Yes",IH83="Yes",IQ83="Yes",IZ83="Yes",JI83="Yes",JR83="Yes",KA83="Yes",LB83="yes"),"Yes","No"))</f>
        <v>No</v>
      </c>
      <c r="MD83" s="23" t="str">
        <f>IF(AND(CC83="-",CL83="-"),"-",IF(OR(HH83="Yes",HQ83="Yes",HZ83="Yes",II83="Yes",IR83="Yes",JA83="Yes",JJ83="Yes",JS83="Yes",KB83="Yes",LC83="yes"),"Yes","No"))</f>
        <v>-</v>
      </c>
    </row>
    <row r="84" spans="2:342" s="12" customFormat="1" x14ac:dyDescent="0.25">
      <c r="B84" s="9" t="s">
        <v>145</v>
      </c>
      <c r="C84" s="9" t="s">
        <v>146</v>
      </c>
      <c r="D84" s="9"/>
      <c r="E84" s="8" t="str">
        <f>IF(AND(F84="-",G84="-",H84="-"),"-",IF(COUNTIF(F84:I84,"no")&gt;0,"No","Yes"))</f>
        <v>No</v>
      </c>
      <c r="F84" s="10" t="str">
        <f>IF(SUM(COUNTIF(LD84:LL84,"yes"),COUNTIF(LD84:LL84,"no"))=0,"-",IF(COUNTIF(LD84:LL84,"no")&gt;0,"No","Yes"))</f>
        <v>Yes</v>
      </c>
      <c r="G84" s="10" t="str">
        <f>IF(SUM(COUNTIF(LM84:LU84,"yes"),COUNTIF(LM84:LU84,"no"))=0,"-",IF(COUNTIF(LM84:LU84,"no")&gt;0,"No","Yes"))</f>
        <v>No</v>
      </c>
      <c r="H84" s="10" t="str">
        <f>IF(SUM(COUNTIF(LV84:MD84,"yes"),COUNTIF(LV84:MD84,"no"))=0,"-",IF(COUNTIF(LV84:MD84,"no")&gt;0,"No","Yes"))</f>
        <v>Yes</v>
      </c>
      <c r="I84" s="8" t="s">
        <v>18</v>
      </c>
      <c r="J84" s="13"/>
      <c r="K84" s="13" t="s">
        <v>15</v>
      </c>
      <c r="L84" s="13" t="s">
        <v>15</v>
      </c>
      <c r="M84" s="13" t="s">
        <v>15</v>
      </c>
      <c r="N84" s="13" t="s">
        <v>15</v>
      </c>
      <c r="O84" s="13" t="s">
        <v>15</v>
      </c>
      <c r="P84" s="13"/>
      <c r="Q84" s="13"/>
      <c r="R84" s="13" t="s">
        <v>15</v>
      </c>
      <c r="S84" s="13"/>
      <c r="T84" s="13" t="s">
        <v>15</v>
      </c>
      <c r="U84" s="13" t="s">
        <v>15</v>
      </c>
      <c r="V84" s="13" t="s">
        <v>15</v>
      </c>
      <c r="W84" s="13" t="s">
        <v>15</v>
      </c>
      <c r="X84" s="13" t="s">
        <v>15</v>
      </c>
      <c r="Y84" s="13"/>
      <c r="Z84" s="13"/>
      <c r="AA84" s="13" t="s">
        <v>15</v>
      </c>
      <c r="AB84" s="13"/>
      <c r="AC84" s="13" t="s">
        <v>15</v>
      </c>
      <c r="AD84" s="13" t="s">
        <v>15</v>
      </c>
      <c r="AE84" s="13" t="s">
        <v>15</v>
      </c>
      <c r="AF84" s="13" t="s">
        <v>17</v>
      </c>
      <c r="AG84" s="13" t="s">
        <v>15</v>
      </c>
      <c r="AH84" s="13"/>
      <c r="AI84" s="13"/>
      <c r="AJ84" s="13" t="s">
        <v>15</v>
      </c>
      <c r="AK84" s="8">
        <v>77</v>
      </c>
      <c r="AL84" s="8">
        <v>119</v>
      </c>
      <c r="AM84" s="8">
        <v>153</v>
      </c>
      <c r="AN84" s="8">
        <v>113.5</v>
      </c>
      <c r="AO84" s="8">
        <v>100</v>
      </c>
      <c r="AP84" s="8">
        <v>140</v>
      </c>
      <c r="AQ84" s="8">
        <v>100</v>
      </c>
      <c r="AR84" s="8">
        <v>130</v>
      </c>
      <c r="AS84" s="8">
        <v>148</v>
      </c>
      <c r="AT84" s="8">
        <v>89</v>
      </c>
      <c r="AU84" s="8" t="s">
        <v>15</v>
      </c>
      <c r="AV84" s="8">
        <v>160.5</v>
      </c>
      <c r="AW84" s="8">
        <v>120</v>
      </c>
      <c r="AX84" s="8">
        <v>124.5</v>
      </c>
      <c r="AY84" s="8">
        <v>148</v>
      </c>
      <c r="AZ84" s="8">
        <v>118.5</v>
      </c>
      <c r="BA84" s="8">
        <v>147</v>
      </c>
      <c r="BB84" s="8" t="s">
        <v>15</v>
      </c>
      <c r="BC84" s="17">
        <v>75</v>
      </c>
      <c r="BD84" s="17" t="s">
        <v>15</v>
      </c>
      <c r="BE84" s="17">
        <v>147</v>
      </c>
      <c r="BF84" s="17">
        <v>103</v>
      </c>
      <c r="BG84" s="17">
        <v>92.5</v>
      </c>
      <c r="BH84" s="17">
        <v>135.5</v>
      </c>
      <c r="BI84" s="17">
        <v>94</v>
      </c>
      <c r="BJ84" s="17">
        <v>123.5</v>
      </c>
      <c r="BK84" s="17">
        <v>131.5</v>
      </c>
      <c r="BL84" s="17">
        <v>89</v>
      </c>
      <c r="BM84" s="17" t="s">
        <v>15</v>
      </c>
      <c r="BN84" s="17">
        <v>162.5</v>
      </c>
      <c r="BO84" s="17">
        <v>128.5</v>
      </c>
      <c r="BP84" s="17">
        <v>125.5</v>
      </c>
      <c r="BQ84" s="17">
        <v>147.5</v>
      </c>
      <c r="BR84" s="17">
        <v>127.5</v>
      </c>
      <c r="BS84" s="17">
        <v>147</v>
      </c>
      <c r="BT84" s="17" t="s">
        <v>15</v>
      </c>
      <c r="BU84" s="23">
        <v>43</v>
      </c>
      <c r="BV84" s="23" t="s">
        <v>16</v>
      </c>
      <c r="BW84" s="23">
        <v>76</v>
      </c>
      <c r="BX84" s="23">
        <v>66</v>
      </c>
      <c r="BY84" s="23">
        <v>65</v>
      </c>
      <c r="BZ84" s="23">
        <v>75</v>
      </c>
      <c r="CA84" s="23">
        <v>52</v>
      </c>
      <c r="CB84" s="23">
        <v>75</v>
      </c>
      <c r="CC84" s="23" t="s">
        <v>16</v>
      </c>
      <c r="CD84" s="23">
        <v>48</v>
      </c>
      <c r="CE84" s="23" t="s">
        <v>16</v>
      </c>
      <c r="CF84" s="23">
        <v>76</v>
      </c>
      <c r="CG84" s="23">
        <v>79</v>
      </c>
      <c r="CH84" s="23">
        <v>68</v>
      </c>
      <c r="CI84" s="23">
        <v>80</v>
      </c>
      <c r="CJ84" s="23">
        <v>54</v>
      </c>
      <c r="CK84" s="23">
        <v>77</v>
      </c>
      <c r="CL84" s="23" t="s">
        <v>16</v>
      </c>
      <c r="CM84" s="8">
        <v>40</v>
      </c>
      <c r="CN84" s="8" t="s">
        <v>16</v>
      </c>
      <c r="CO84" s="8">
        <v>69</v>
      </c>
      <c r="CP84" s="8">
        <v>74</v>
      </c>
      <c r="CQ84" s="8">
        <v>58</v>
      </c>
      <c r="CR84" s="8">
        <v>75</v>
      </c>
      <c r="CS84" s="8">
        <v>44</v>
      </c>
      <c r="CT84" s="8">
        <v>69</v>
      </c>
      <c r="CU84" s="8" t="s">
        <v>16</v>
      </c>
      <c r="CV84" s="8">
        <v>45</v>
      </c>
      <c r="CW84" s="8" t="s">
        <v>16</v>
      </c>
      <c r="CX84" s="8">
        <v>75</v>
      </c>
      <c r="CY84" s="8">
        <v>67</v>
      </c>
      <c r="CZ84" s="8">
        <v>66</v>
      </c>
      <c r="DA84" s="8">
        <v>77</v>
      </c>
      <c r="DB84" s="8">
        <v>57</v>
      </c>
      <c r="DC84" s="8">
        <v>75</v>
      </c>
      <c r="DD84" s="8" t="s">
        <v>16</v>
      </c>
      <c r="DE84" s="8">
        <v>39</v>
      </c>
      <c r="DF84" s="8" t="s">
        <v>16</v>
      </c>
      <c r="DG84" s="8">
        <v>69</v>
      </c>
      <c r="DH84" s="8">
        <v>62</v>
      </c>
      <c r="DI84" s="8">
        <v>59</v>
      </c>
      <c r="DJ84" s="8">
        <v>71</v>
      </c>
      <c r="DK84" s="8">
        <v>49</v>
      </c>
      <c r="DL84" s="8">
        <v>67</v>
      </c>
      <c r="DM84" s="8" t="s">
        <v>16</v>
      </c>
      <c r="DN84" s="8">
        <v>51.24</v>
      </c>
      <c r="DO84" s="8">
        <v>46.13</v>
      </c>
      <c r="DP84" s="8">
        <v>58.38</v>
      </c>
      <c r="DQ84" s="8">
        <v>52.47</v>
      </c>
      <c r="DR84" s="8">
        <v>52.04</v>
      </c>
      <c r="DS84" s="8">
        <v>53.94</v>
      </c>
      <c r="DT84" s="8">
        <v>57.66</v>
      </c>
      <c r="DU84" s="8">
        <v>55.68</v>
      </c>
      <c r="DV84" s="8">
        <v>55.16</v>
      </c>
      <c r="DW84" s="10" t="str">
        <f>IF(AK84="","-",IF(AK84&gt;=AK$5,"Yes","No"))</f>
        <v>Yes</v>
      </c>
      <c r="DX84" s="10" t="str">
        <f>IF(AL84="","-",IF(AL84&gt;=AL$5,"Yes","No"))</f>
        <v>Yes</v>
      </c>
      <c r="DY84" s="10" t="str">
        <f>IF(AM84="","-",IF(AM84&gt;=AM$5,"Yes","No"))</f>
        <v>Yes</v>
      </c>
      <c r="DZ84" s="10" t="str">
        <f>IF(AN84="","-",IF(AN84&gt;=AN$5,"Yes","No"))</f>
        <v>Yes</v>
      </c>
      <c r="EA84" s="10" t="str">
        <f>IF(AO84="","-",IF(AO84&gt;=AO$5,"Yes","No"))</f>
        <v>Yes</v>
      </c>
      <c r="EB84" s="10" t="str">
        <f>IF(AP84="","-",IF(AP84&gt;=AP$5,"Yes","No"))</f>
        <v>Yes</v>
      </c>
      <c r="EC84" s="10" t="str">
        <f>IF(AQ84="","-",IF(AQ84&gt;=AQ$5,"Yes","No"))</f>
        <v>Yes</v>
      </c>
      <c r="ED84" s="10" t="str">
        <f>IF(AR84="","-",IF(AR84&gt;=AR$5,"Yes","No"))</f>
        <v>Yes</v>
      </c>
      <c r="EE84" s="10" t="str">
        <f>IF(AS84="","-",IF(AS84&gt;=AS$5,"Yes","No"))</f>
        <v>Yes</v>
      </c>
      <c r="EF84" s="10" t="str">
        <f>IF(OR(AK84="",BC84=""),"-",IF(AK84&gt;=BC84+10,"Yes","No"))</f>
        <v>No</v>
      </c>
      <c r="EG84" s="10" t="str">
        <f>IF(OR(AL84="",BD84=""),"-",IF(AL84&gt;=BD84+10,"Yes","No"))</f>
        <v>-</v>
      </c>
      <c r="EH84" s="10" t="str">
        <f>IF(OR(AM84="",BE84=""),"-",IF(AM84&gt;=BE84+10,"Yes","No"))</f>
        <v>No</v>
      </c>
      <c r="EI84" s="10" t="str">
        <f>IF(OR(AN84="",BF84=""),"-",IF(AN84&gt;=BF84+10,"Yes","No"))</f>
        <v>Yes</v>
      </c>
      <c r="EJ84" s="10" t="str">
        <f>IF(OR(AO84="",BG84=""),"-",IF(AO84&gt;=BG84+10,"Yes","No"))</f>
        <v>No</v>
      </c>
      <c r="EK84" s="10" t="str">
        <f>IF(OR(AP84="",BH84=""),"-",IF(AP84&gt;=BH84+10,"Yes","No"))</f>
        <v>No</v>
      </c>
      <c r="EL84" s="10" t="str">
        <f>IF(OR(AQ84="",BI84=""),"-",IF(AQ84&gt;=BI84+10,"Yes","No"))</f>
        <v>No</v>
      </c>
      <c r="EM84" s="10" t="str">
        <f>IF(OR(AR84="",BJ84=""),"-",IF(AR84&gt;=BJ84+10,"Yes","No"))</f>
        <v>No</v>
      </c>
      <c r="EN84" s="10" t="str">
        <f>IF(OR(AS84="",BK84=""),"-",IF(AS84&gt;=BK84+10,"Yes","No"))</f>
        <v>Yes</v>
      </c>
      <c r="EO84" s="10" t="str">
        <f>IF(OR(AK84="",BC84=""),"-",IF(AK84&gt;=(200-BC84)*0.1+BC84,"Yes","No"))</f>
        <v>No</v>
      </c>
      <c r="EP84" s="10" t="str">
        <f>IF(OR(AL84="",BD84=""),"-",IF(AL84&gt;=(200-BD84)*0.1+BD84,"Yes","No"))</f>
        <v>-</v>
      </c>
      <c r="EQ84" s="10" t="str">
        <f>IF(OR(AM84="",BE84=""),"-",IF(AM84&gt;=(200-BE84)*0.1+BE84,"Yes","No"))</f>
        <v>Yes</v>
      </c>
      <c r="ER84" s="10" t="str">
        <f>IF(OR(AN84="",BF84=""),"-",IF(AN84&gt;=(200-BF84)*0.1+BF84,"Yes","No"))</f>
        <v>Yes</v>
      </c>
      <c r="ES84" s="10" t="str">
        <f>IF(OR(AO84="",BG84=""),"-",IF(AO84&gt;=(200-BG84)*0.1+BG84,"Yes","No"))</f>
        <v>No</v>
      </c>
      <c r="ET84" s="10" t="str">
        <f>IF(OR(AP84="",BH84=""),"-",IF(AP84&gt;=(200-BH84)*0.1+BH84,"Yes","No"))</f>
        <v>No</v>
      </c>
      <c r="EU84" s="10" t="str">
        <f>IF(OR(AQ84="",BI84=""),"-",IF(AQ84&gt;=(200-BI84)*0.1+BI84,"Yes","No"))</f>
        <v>No</v>
      </c>
      <c r="EV84" s="10" t="str">
        <f>IF(OR(AR84="",BJ84=""),"-",IF(AR84&gt;=(200-BJ84)*0.1+BJ84,"Yes","No"))</f>
        <v>No</v>
      </c>
      <c r="EW84" s="10" t="str">
        <f>IF(OR(AS84="",BK84=""),"-",IF(AS84&gt;=(200-BK84)*0.1+BK84,"Yes","No"))</f>
        <v>Yes</v>
      </c>
      <c r="EX84" s="8" t="str">
        <f>IF(DN84="","-",IF(DN84&gt;DN$4,"Yes","No"))</f>
        <v>Yes</v>
      </c>
      <c r="EY84" s="8" t="str">
        <f>IF(DO84="","-",IF(DO84&gt;DO$4,"Yes","No"))</f>
        <v>No</v>
      </c>
      <c r="EZ84" s="8" t="str">
        <f>IF(DP84="","-",IF(DP84&gt;DP$4,"Yes","No"))</f>
        <v>Yes</v>
      </c>
      <c r="FA84" s="8" t="str">
        <f>IF(DQ84="","-",IF(DQ84&gt;DQ$4,"Yes","No"))</f>
        <v>Yes</v>
      </c>
      <c r="FB84" s="8" t="str">
        <f>IF(DR84="","-",IF(DR84&gt;DR$4,"Yes","No"))</f>
        <v>Yes</v>
      </c>
      <c r="FC84" s="8" t="str">
        <f>IF(DS84="","-",IF(DS84&gt;DS$4,"Yes","No"))</f>
        <v>Yes</v>
      </c>
      <c r="FD84" s="8" t="str">
        <f>IF(DT84="","-",IF(DT84&gt;DT$4,"Yes","No"))</f>
        <v>Yes</v>
      </c>
      <c r="FE84" s="8" t="str">
        <f>IF(DU84="","-",IF(DU84&gt;DU$4,"Yes","No"))</f>
        <v>Yes</v>
      </c>
      <c r="FF84" s="8" t="str">
        <f>IF(DV84="","-",IF(DV84&gt;DV$4,"Yes","No"))</f>
        <v>Yes</v>
      </c>
      <c r="FG84" s="22" t="s">
        <v>17</v>
      </c>
      <c r="FH84" s="22" t="s">
        <v>17</v>
      </c>
      <c r="FI84" s="22" t="s">
        <v>17</v>
      </c>
      <c r="FJ84" s="22" t="s">
        <v>17</v>
      </c>
      <c r="FK84" s="22" t="s">
        <v>17</v>
      </c>
      <c r="FL84" s="22" t="s">
        <v>17</v>
      </c>
      <c r="FM84" s="22" t="s">
        <v>17</v>
      </c>
      <c r="FN84" s="22" t="s">
        <v>17</v>
      </c>
      <c r="FO84" s="22" t="s">
        <v>18</v>
      </c>
      <c r="FP84" s="22" t="str">
        <f>IF(AT84="","-",IF(AT84&gt;=AT$5,"Yes","No"))</f>
        <v>Yes</v>
      </c>
      <c r="FQ84" s="22" t="str">
        <f>IF(AU84="","-",IF(AU84&gt;=AU$5,"Yes","No"))</f>
        <v>-</v>
      </c>
      <c r="FR84" s="22" t="str">
        <f>IF(AV84="","-",IF(AV84&gt;=AV$5,"Yes","No"))</f>
        <v>Yes</v>
      </c>
      <c r="FS84" s="22" t="str">
        <f>IF(AW84="","-",IF(AW84&gt;=AW$5,"Yes","No"))</f>
        <v>No</v>
      </c>
      <c r="FT84" s="22" t="str">
        <f>IF(AX84="","-",IF(AX84&gt;=AX$5,"Yes","No"))</f>
        <v>No</v>
      </c>
      <c r="FU84" s="22" t="str">
        <f>IF(AY84="","-",IF(AY84&gt;=AY$5,"Yes","No"))</f>
        <v>Yes</v>
      </c>
      <c r="FV84" s="22" t="str">
        <f>IF(AZ84="","-",IF(AZ84&gt;=AZ$5,"Yes","No"))</f>
        <v>Yes</v>
      </c>
      <c r="FW84" s="22" t="str">
        <f>IF(BA84="","-",IF(BA84&gt;=BA$5,"Yes","No"))</f>
        <v>Yes</v>
      </c>
      <c r="FX84" s="22" t="str">
        <f>IF(BB84="","-",IF(BB84&gt;=BB$5,"Yes","No"))</f>
        <v>-</v>
      </c>
      <c r="FY84" s="10" t="str">
        <f>IF(OR(AT84="",BL84=""),"-",IF(AT84&gt;=BL84+10,"Yes","No"))</f>
        <v>No</v>
      </c>
      <c r="FZ84" s="10" t="str">
        <f>IF(OR(AU84="",BM84=""),"-",IF(AU84&gt;=BM84+10,"Yes","No"))</f>
        <v>-</v>
      </c>
      <c r="GA84" s="10" t="str">
        <f>IF(OR(AV84="",BN84=""),"-",IF(AV84&gt;=BN84+10,"Yes","No"))</f>
        <v>No</v>
      </c>
      <c r="GB84" s="10" t="str">
        <f>IF(OR(AW84="",BO84=""),"-",IF(AW84&gt;=BO84+10,"Yes","No"))</f>
        <v>No</v>
      </c>
      <c r="GC84" s="10" t="str">
        <f>IF(OR(AX84="",BP84=""),"-",IF(AX84&gt;=BP84+10,"Yes","No"))</f>
        <v>No</v>
      </c>
      <c r="GD84" s="10" t="str">
        <f>IF(OR(AY84="",BQ84=""),"-",IF(AY84&gt;=BQ84+10,"Yes","No"))</f>
        <v>No</v>
      </c>
      <c r="GE84" s="10" t="str">
        <f>IF(OR(AZ84="",BR84=""),"-",IF(AZ84&gt;=BR84+10,"Yes","No"))</f>
        <v>No</v>
      </c>
      <c r="GF84" s="10" t="str">
        <f>IF(OR(BA84="",BS84=""),"-",IF(BA84&gt;=BS84+10,"Yes","No"))</f>
        <v>No</v>
      </c>
      <c r="GG84" s="10" t="str">
        <f>IF(OR(BB84="",BT84=""),"-",IF(BB84&gt;=BT84+10,"Yes","No"))</f>
        <v>-</v>
      </c>
      <c r="GH84" s="10" t="str">
        <f>IF(OR(AT84="",BL84=""),"-",IF(AT84&gt;=(200-BL84)*0.1+BL84,"Yes","No"))</f>
        <v>No</v>
      </c>
      <c r="GI84" s="10" t="str">
        <f>IF(OR(AU84="",BM84=""),"-",IF(AU84&gt;=(200-BM84)*0.1+BM84,"Yes","No"))</f>
        <v>-</v>
      </c>
      <c r="GJ84" s="10" t="str">
        <f>IF(OR(AV84="",BN84=""),"-",IF(AV84&gt;=(200-BN84)*0.1+BN84,"Yes","No"))</f>
        <v>No</v>
      </c>
      <c r="GK84" s="10" t="str">
        <f>IF(OR(AW84="",BO84=""),"-",IF(AW84&gt;=(200-BO84)*0.1+BO84,"Yes","No"))</f>
        <v>No</v>
      </c>
      <c r="GL84" s="10" t="str">
        <f>IF(OR(AX84="",BP84=""),"-",IF(AX84&gt;=(200-BP84)*0.1+BP84,"Yes","No"))</f>
        <v>No</v>
      </c>
      <c r="GM84" s="10" t="str">
        <f>IF(OR(AY84="",BQ84=""),"-",IF(AY84&gt;=(200-BQ84)*0.1+BQ84,"Yes","No"))</f>
        <v>No</v>
      </c>
      <c r="GN84" s="10" t="str">
        <f>IF(OR(AZ84="",BR84=""),"-",IF(AZ84&gt;=(200-BR84)*0.1+BR84,"Yes","No"))</f>
        <v>No</v>
      </c>
      <c r="GO84" s="10" t="str">
        <f>IF(OR(BA84="",BS84=""),"-",IF(BA84&gt;=(200-BS84)*0.1+BS84,"Yes","No"))</f>
        <v>No</v>
      </c>
      <c r="GP84" s="10" t="str">
        <f>IF(OR(BB84="",BT84=""),"-",IF(BB84&gt;=(200-BT84)*0.1+BT84,"Yes","No"))</f>
        <v>-</v>
      </c>
      <c r="GQ84" s="22" t="s">
        <v>18</v>
      </c>
      <c r="GR84" s="22" t="s">
        <v>16</v>
      </c>
      <c r="GS84" s="22" t="s">
        <v>18</v>
      </c>
      <c r="GT84" s="22" t="s">
        <v>18</v>
      </c>
      <c r="GU84" s="22" t="s">
        <v>18</v>
      </c>
      <c r="GV84" s="22" t="s">
        <v>18</v>
      </c>
      <c r="GW84" s="22" t="s">
        <v>18</v>
      </c>
      <c r="GX84" s="22" t="s">
        <v>18</v>
      </c>
      <c r="GY84" s="22" t="s">
        <v>16</v>
      </c>
      <c r="GZ84" s="8" t="str">
        <f>IF(BU84="-","-",IF(BU84&gt;BU$6,"Yes","No"))</f>
        <v>No</v>
      </c>
      <c r="HA84" s="8" t="str">
        <f>IF(BV84="-","-",IF(BV84&gt;BV$6,"Yes","No"))</f>
        <v>-</v>
      </c>
      <c r="HB84" s="8" t="str">
        <f>IF(BW84="-","-",IF(BW84&gt;BW$6,"Yes","No"))</f>
        <v>No</v>
      </c>
      <c r="HC84" s="8" t="str">
        <f>IF(BX84="-","-",IF(BX84&gt;BX$6,"Yes","No"))</f>
        <v>No</v>
      </c>
      <c r="HD84" s="8" t="str">
        <f>IF(BY84="-","-",IF(BY84&gt;BY$6,"Yes","No"))</f>
        <v>No</v>
      </c>
      <c r="HE84" s="8" t="str">
        <f>IF(BZ84="-","-",IF(BZ84&gt;BZ$6,"Yes","No"))</f>
        <v>No</v>
      </c>
      <c r="HF84" s="8" t="str">
        <f>IF(CA84="-","-",IF(CA84&gt;CA$6,"Yes","No"))</f>
        <v>Yes</v>
      </c>
      <c r="HG84" s="8" t="str">
        <f>IF(CB84="-","-",IF(CB84&gt;CB$6,"Yes","No"))</f>
        <v>Yes</v>
      </c>
      <c r="HH84" s="8" t="str">
        <f>IF(CC84="-","-",IF(CC84&gt;CC$6,"Yes","No"))</f>
        <v>-</v>
      </c>
      <c r="HI84" s="8" t="str">
        <f>IF(CD84="-","-",IF(CD84&gt;CD$6,"Yes","No"))</f>
        <v>No</v>
      </c>
      <c r="HJ84" s="8" t="str">
        <f>IF(CE84="-","-",IF(CE84&gt;CE$6,"Yes","No"))</f>
        <v>-</v>
      </c>
      <c r="HK84" s="8" t="str">
        <f>IF(CF84="-","-",IF(CF84&gt;CF$6,"Yes","No"))</f>
        <v>No</v>
      </c>
      <c r="HL84" s="8" t="str">
        <f>IF(CG84="-","-",IF(CG84&gt;CG$6,"Yes","No"))</f>
        <v>Yes</v>
      </c>
      <c r="HM84" s="8" t="str">
        <f>IF(CH84="-","-",IF(CH84&gt;CH$6,"Yes","No"))</f>
        <v>No</v>
      </c>
      <c r="HN84" s="8" t="str">
        <f>IF(CI84="-","-",IF(CI84&gt;CI$6,"Yes","No"))</f>
        <v>No</v>
      </c>
      <c r="HO84" s="8" t="str">
        <f>IF(CJ84="-","-",IF(CJ84&gt;CJ$6,"Yes","No"))</f>
        <v>No</v>
      </c>
      <c r="HP84" s="8" t="str">
        <f>IF(CK84="-","-",IF(CK84&gt;CK$6,"Yes","No"))</f>
        <v>No</v>
      </c>
      <c r="HQ84" s="8" t="str">
        <f>IF(CL84="-","-",IF(CL84&gt;CL$6,"Yes","No"))</f>
        <v>-</v>
      </c>
      <c r="HR84" s="22" t="str">
        <f>IF(BU84="-","-",IF(BU84&gt;=BU$5,"Yes","No"))</f>
        <v>Yes</v>
      </c>
      <c r="HS84" s="22" t="str">
        <f>IF(BV84="-","-",IF(BV84&gt;=BV$5,"Yes","No"))</f>
        <v>-</v>
      </c>
      <c r="HT84" s="22" t="str">
        <f>IF(BW84="-","-",IF(BW84&gt;=BW$5,"Yes","No"))</f>
        <v>Yes</v>
      </c>
      <c r="HU84" s="22" t="str">
        <f>IF(BX84="-","-",IF(BX84&gt;=BX$5,"Yes","No"))</f>
        <v>No</v>
      </c>
      <c r="HV84" s="22" t="str">
        <f>IF(BY84="-","-",IF(BY84&gt;=BY$5,"Yes","No"))</f>
        <v>No</v>
      </c>
      <c r="HW84" s="22" t="str">
        <f>IF(BZ84="-","-",IF(BZ84&gt;=BZ$5,"Yes","No"))</f>
        <v>Yes</v>
      </c>
      <c r="HX84" s="22" t="str">
        <f>IF(CA84="-","-",IF(CA84&gt;=CA$5,"Yes","No"))</f>
        <v>Yes</v>
      </c>
      <c r="HY84" s="22" t="str">
        <f>IF(CB84="-","-",IF(CB84&gt;=CB$5,"Yes","No"))</f>
        <v>Yes</v>
      </c>
      <c r="HZ84" s="22" t="str">
        <f>IF(CC84="-","-",IF(CC84&gt;=CC$5,"Yes","No"))</f>
        <v>-</v>
      </c>
      <c r="IA84" s="22" t="str">
        <f>IF(CD84="-","-",IF(CD84&gt;=BU$5,"Yes","No"))</f>
        <v>Yes</v>
      </c>
      <c r="IB84" s="22" t="str">
        <f>IF(CE84="-","-",IF(CE84&gt;=BV$5,"Yes","No"))</f>
        <v>-</v>
      </c>
      <c r="IC84" s="22" t="str">
        <f>IF(CF84="-","-",IF(CF84&gt;=BW$5,"Yes","No"))</f>
        <v>Yes</v>
      </c>
      <c r="ID84" s="22" t="str">
        <f>IF(CG84="-","-",IF(CG84&gt;=BX$5,"Yes","No"))</f>
        <v>Yes</v>
      </c>
      <c r="IE84" s="22" t="str">
        <f>IF(CH84="-","-",IF(CH84&gt;=BY$5,"Yes","No"))</f>
        <v>No</v>
      </c>
      <c r="IF84" s="22" t="str">
        <f>IF(CI84="-","-",IF(CI84&gt;=BZ$5,"Yes","No"))</f>
        <v>Yes</v>
      </c>
      <c r="IG84" s="22" t="str">
        <f>IF(CJ84="-","-",IF(CJ84&gt;=CA$5,"Yes","No"))</f>
        <v>Yes</v>
      </c>
      <c r="IH84" s="22" t="str">
        <f>IF(CK84="-","-",IF(CK84&gt;=CB$5,"Yes","No"))</f>
        <v>Yes</v>
      </c>
      <c r="II84" s="22" t="str">
        <f>IF(CL84="-","-",IF(CL84&gt;=CC$5,"Yes","No"))</f>
        <v>-</v>
      </c>
      <c r="IJ84" s="22" t="str">
        <f>IF(OR(BU84="-",CM84="-"),"-",IF(BU84&gt;=CM84+10,"Yes","No"))</f>
        <v>No</v>
      </c>
      <c r="IK84" s="22" t="str">
        <f>IF(OR(BV84="-",CN84="-"),"-",IF(BV84&gt;=CN84+10,"Yes","No"))</f>
        <v>-</v>
      </c>
      <c r="IL84" s="22" t="str">
        <f>IF(OR(BW84="-",CO84="-"),"-",IF(BW84&gt;=CO84+10,"Yes","No"))</f>
        <v>No</v>
      </c>
      <c r="IM84" s="22" t="str">
        <f>IF(OR(BX84="-",CP84="-"),"-",IF(BX84&gt;=CP84+10,"Yes","No"))</f>
        <v>No</v>
      </c>
      <c r="IN84" s="22" t="str">
        <f>IF(OR(BY84="-",CQ84="-"),"-",IF(BY84&gt;=CQ84+10,"Yes","No"))</f>
        <v>No</v>
      </c>
      <c r="IO84" s="22" t="str">
        <f>IF(OR(BZ84="-",CR84="-"),"-",IF(BZ84&gt;=CR84+10,"Yes","No"))</f>
        <v>No</v>
      </c>
      <c r="IP84" s="22" t="str">
        <f>IF(OR(CA84="-",CS84="-"),"-",IF(CA84&gt;=CS84+10,"Yes","No"))</f>
        <v>No</v>
      </c>
      <c r="IQ84" s="22" t="str">
        <f>IF(OR(CB84="-",CT84="-"),"-",IF(CB84&gt;=CT84+10,"Yes","No"))</f>
        <v>No</v>
      </c>
      <c r="IR84" s="22" t="str">
        <f>IF(OR(CC84="-",CU84="-"),"-",IF(CC84&gt;=CU84+10,"Yes","No"))</f>
        <v>-</v>
      </c>
      <c r="IS84" s="22" t="str">
        <f>IF(OR(CD84="-",CV84="-"),"-",IF(CD84&gt;=CV84+10,"Yes","No"))</f>
        <v>No</v>
      </c>
      <c r="IT84" s="22" t="str">
        <f>IF(OR(CE84="-",CW84="-"),"-",IF(CE84&gt;=CW84+10,"Yes","No"))</f>
        <v>-</v>
      </c>
      <c r="IU84" s="22" t="str">
        <f>IF(OR(CF84="-",CX84="-"),"-",IF(CF84&gt;=CX84+10,"Yes","No"))</f>
        <v>No</v>
      </c>
      <c r="IV84" s="22" t="str">
        <f>IF(OR(CG84="-",CY84="-"),"-",IF(CG84&gt;=CY84+10,"Yes","No"))</f>
        <v>Yes</v>
      </c>
      <c r="IW84" s="22" t="str">
        <f>IF(OR(CH84="-",CZ84="-"),"-",IF(CH84&gt;=CZ84+10,"Yes","No"))</f>
        <v>No</v>
      </c>
      <c r="IX84" s="22" t="str">
        <f>IF(OR(CI84="-",DA84="-"),"-",IF(CI84&gt;=DA84+10,"Yes","No"))</f>
        <v>No</v>
      </c>
      <c r="IY84" s="22" t="str">
        <f>IF(OR(CJ84="-",DB84="-"),"-",IF(CJ84&gt;=DB84+10,"Yes","No"))</f>
        <v>No</v>
      </c>
      <c r="IZ84" s="22" t="str">
        <f>IF(OR(CK84="-",DC84="-"),"-",IF(CK84&gt;=DC84+10,"Yes","No"))</f>
        <v>No</v>
      </c>
      <c r="JA84" s="22" t="str">
        <f>IF(OR(CL84="-",DD84="-"),"-",IF(CL84&gt;=DD84+10,"Yes","No"))</f>
        <v>-</v>
      </c>
      <c r="JB84" s="22" t="str">
        <f>IF(OR(BU84="-",DE84="-"),"-",IF(BU84&gt;=DE84+10,"Yes","No"))</f>
        <v>No</v>
      </c>
      <c r="JC84" s="22" t="str">
        <f>IF(OR(BV84="-",DF84="-"),"-",IF(BV84&gt;=DF84+10,"Yes","No"))</f>
        <v>-</v>
      </c>
      <c r="JD84" s="22" t="str">
        <f>IF(OR(BW84="-",DG84="-"),"-",IF(BW84&gt;=DG84+10,"Yes","No"))</f>
        <v>No</v>
      </c>
      <c r="JE84" s="22" t="str">
        <f>IF(OR(BX84="-",DH84="-"),"-",IF(BX84&gt;=DH84+10,"Yes","No"))</f>
        <v>No</v>
      </c>
      <c r="JF84" s="22" t="str">
        <f>IF(OR(BY84="-",DI84="-"),"-",IF(BY84&gt;=DI84+10,"Yes","No"))</f>
        <v>No</v>
      </c>
      <c r="JG84" s="22" t="str">
        <f>IF(OR(BZ84="-",DJ84="-"),"-",IF(BZ84&gt;=DJ84+10,"Yes","No"))</f>
        <v>No</v>
      </c>
      <c r="JH84" s="22" t="str">
        <f>IF(OR(CA84="-",DK84="-"),"-",IF(CA84&gt;=DK84+10,"Yes","No"))</f>
        <v>No</v>
      </c>
      <c r="JI84" s="22" t="str">
        <f>IF(OR(CB84="-",DL84="-"),"-",IF(CB84&gt;=DL84+10,"Yes","No"))</f>
        <v>No</v>
      </c>
      <c r="JJ84" s="22" t="str">
        <f>IF(OR(CC84="-",DM84="-"),"-",IF(CC84&gt;=DM84+10,"Yes","No"))</f>
        <v>-</v>
      </c>
      <c r="JK84" s="23" t="str">
        <f>IF(OR(BU84="-",CM84="-"),"-",IF(BU84&gt;=(100-CM84)*0.1+CM84,"Yes","No"))</f>
        <v>No</v>
      </c>
      <c r="JL84" s="23" t="str">
        <f>IF(OR(BV84="-",CN84="-"),"-",IF(BV84&gt;=(100-CN84)*0.1+CN84,"Yes","No"))</f>
        <v>-</v>
      </c>
      <c r="JM84" s="23" t="str">
        <f>IF(OR(BW84="-",CO84="-"),"-",IF(BW84&gt;=(100-CO84)*0.1+CO84,"Yes","No"))</f>
        <v>Yes</v>
      </c>
      <c r="JN84" s="23" t="str">
        <f>IF(OR(BX84="-",CP84="-"),"-",IF(BX84&gt;=(100-CP84)*0.1+CP84,"Yes","No"))</f>
        <v>No</v>
      </c>
      <c r="JO84" s="23" t="str">
        <f>IF(OR(BY84="-",CQ84="-"),"-",IF(BY84&gt;=(100-CQ84)*0.1+CQ84,"Yes","No"))</f>
        <v>Yes</v>
      </c>
      <c r="JP84" s="23" t="str">
        <f>IF(OR(BZ84="-",CR84="-"),"-",IF(BZ84&gt;=(100-CR84)*0.1+CR84,"Yes","No"))</f>
        <v>No</v>
      </c>
      <c r="JQ84" s="23" t="str">
        <f>IF(OR(CA84="-",CS84="-"),"-",IF(CA84&gt;=(100-CS84)*0.1+CS84,"Yes","No"))</f>
        <v>Yes</v>
      </c>
      <c r="JR84" s="23" t="str">
        <f>IF(OR(CB84="-",CT84="-"),"-",IF(CB84&gt;=(100-CT84)*0.1+CT84,"Yes","No"))</f>
        <v>Yes</v>
      </c>
      <c r="JS84" s="23" t="str">
        <f>IF(OR(CC84="-",CU84="-"),"-",IF(CC84&gt;=(100-CU84)*0.1+CU84,"Yes","No"))</f>
        <v>-</v>
      </c>
      <c r="JT84" s="22" t="s">
        <v>18</v>
      </c>
      <c r="JU84" s="22" t="s">
        <v>16</v>
      </c>
      <c r="JV84" s="22" t="s">
        <v>18</v>
      </c>
      <c r="JW84" s="22" t="s">
        <v>17</v>
      </c>
      <c r="JX84" s="22" t="s">
        <v>18</v>
      </c>
      <c r="JY84" s="22" t="s">
        <v>17</v>
      </c>
      <c r="JZ84" s="22" t="s">
        <v>18</v>
      </c>
      <c r="KA84" s="22" t="s">
        <v>17</v>
      </c>
      <c r="KB84" s="22" t="s">
        <v>16</v>
      </c>
      <c r="KC84" s="23" t="str">
        <f>IF(OR(J84="yes",AK84=""),"-",IF(AK84&gt;AK$4,"Yes","No"))</f>
        <v>Yes</v>
      </c>
      <c r="KD84" s="23" t="str">
        <f>IF(OR(K84="yes",AL84=""),"-",IF(AL84&gt;AL$4,"Yes","No"))</f>
        <v>Yes</v>
      </c>
      <c r="KE84" s="23" t="str">
        <f>IF(OR(L84="yes",AM84=""),"-",IF(AM84&gt;AM$4,"Yes","No"))</f>
        <v>Yes</v>
      </c>
      <c r="KF84" s="23" t="str">
        <f>IF(OR(M84="yes",AN84=""),"-",IF(AN84&gt;AN$4,"Yes","No"))</f>
        <v>Yes</v>
      </c>
      <c r="KG84" s="23" t="str">
        <f>IF(OR(N84="yes",AO84=""),"-",IF(AO84&gt;AO$4,"Yes","No"))</f>
        <v>Yes</v>
      </c>
      <c r="KH84" s="23" t="str">
        <f>IF(OR(O84="yes",AP84=""),"-",IF(AP84&gt;AP$4,"Yes","No"))</f>
        <v>Yes</v>
      </c>
      <c r="KI84" s="23" t="str">
        <f>IF(OR(P84="yes",AQ84=""),"-",IF(AQ84&gt;AQ$4,"Yes","No"))</f>
        <v>Yes</v>
      </c>
      <c r="KJ84" s="23" t="str">
        <f>IF(OR(Q84="yes",AR84=""),"-",IF(AR84&gt;AR$4,"Yes","No"))</f>
        <v>Yes</v>
      </c>
      <c r="KK84" s="23" t="str">
        <f>IF(OR(R84="yes",AS84=""),"-",IF(AS84&gt;AS$4,"Yes","No"))</f>
        <v>Yes</v>
      </c>
      <c r="KL84" s="23" t="str">
        <f>IF(OR(S84="yes",AT84=""),"-",IF(AT84&gt;AT$4,"Yes","No"))</f>
        <v>Yes</v>
      </c>
      <c r="KM84" s="23" t="str">
        <f>IF(OR(T84="yes",AU84=""),"-",IF(AU84&gt;AU$4,"Yes","No"))</f>
        <v>-</v>
      </c>
      <c r="KN84" s="23" t="str">
        <f>IF(OR(U84="yes",AV84=""),"-",IF(AV84&gt;AV$4,"Yes","No"))</f>
        <v>Yes</v>
      </c>
      <c r="KO84" s="23" t="str">
        <f>IF(OR(V84="yes",AW84=""),"-",IF(AW84&gt;AW$4,"Yes","No"))</f>
        <v>No</v>
      </c>
      <c r="KP84" s="23" t="str">
        <f>IF(OR(W84="yes",AX84=""),"-",IF(AX84&gt;AX$4,"Yes","No"))</f>
        <v>No</v>
      </c>
      <c r="KQ84" s="23" t="str">
        <f>IF(OR(X84="yes",AY84=""),"-",IF(AY84&gt;AY$4,"Yes","No"))</f>
        <v>Yes</v>
      </c>
      <c r="KR84" s="23" t="str">
        <f>IF(OR(Y84="yes",AZ84=""),"-",IF(AZ84&gt;AZ$4,"Yes","No"))</f>
        <v>Yes</v>
      </c>
      <c r="KS84" s="23" t="str">
        <f>IF(OR(Z84="yes",BA84=""),"-",IF(BA84&gt;BA$4,"Yes","No"))</f>
        <v>Yes</v>
      </c>
      <c r="KT84" s="23" t="str">
        <f>IF(OR(AA84="yes",BB84=""),"-",IF(BB84&gt;BB$4,"Yes","No"))</f>
        <v>-</v>
      </c>
      <c r="KU84" s="23" t="str">
        <f>IF(OR(AB84="yes",AND(BU84="-",CD84="-")),"-",IF(OR(BU84&gt;BU$4,CD84&gt;BU$4),"Yes","No"))</f>
        <v>Yes</v>
      </c>
      <c r="KV84" s="23" t="str">
        <f>IF(OR(AC84="yes",AND(BV84="-",CE84="-")),"-",IF(OR(BV84&gt;BV$4,CE84&gt;BV$4),"Yes","No"))</f>
        <v>-</v>
      </c>
      <c r="KW84" s="23" t="str">
        <f>IF(OR(AD84="yes",AND(BW84="-",CF84="-")),"-",IF(OR(BW84&gt;BW$4,CF84&gt;BW$4),"Yes","No"))</f>
        <v>Yes</v>
      </c>
      <c r="KX84" s="23" t="str">
        <f>IF(OR(AE84="yes",AND(BX84="-",CG84="-")),"-",IF(OR(BX84&gt;BX$4,CG84&gt;BX$4),"Yes","No"))</f>
        <v>Yes</v>
      </c>
      <c r="KY84" s="23" t="str">
        <f>IF(OR(AF84="yes",AND(BY84="-",CH84="-")),"-",IF(OR(BY84&gt;BY$4,CH84&gt;BY$4),"Yes","No"))</f>
        <v>-</v>
      </c>
      <c r="KZ84" s="23" t="str">
        <f>IF(OR(AG84="yes",AND(BZ84="-",CI84="-")),"-",IF(OR(BZ84&gt;BZ$4,CI84&gt;BZ$4),"Yes","No"))</f>
        <v>Yes</v>
      </c>
      <c r="LA84" s="23" t="str">
        <f>IF(OR(AH84="yes",AND(CA84="-",CJ84="-")),"-",IF(OR(CA84&gt;CA$4,CJ84&gt;CA$4),"Yes","No"))</f>
        <v>Yes</v>
      </c>
      <c r="LB84" s="23" t="str">
        <f>IF(OR(AI84="yes",AND(CB84="-",CK84="-")),"-",IF(OR(CB84&gt;CB$4,CK84&gt;CB$4),"Yes","No"))</f>
        <v>Yes</v>
      </c>
      <c r="LC84" s="23" t="str">
        <f>IF(OR(AJ84="yes",AND(CC84="-",CL84="-")),"-",IF(OR(CC84&gt;CC$4,CL84&gt;CC$4),"Yes","No"))</f>
        <v>-</v>
      </c>
      <c r="LD84" s="23" t="str">
        <f>IF(AK84="","-",IF(OR(DW84="yes",EF84="yes",EO84="yes",EX84="yes",FG84="yes",GZ84="yes",HI84="yes",KC84="yes"),"Yes","No"))</f>
        <v>Yes</v>
      </c>
      <c r="LE84" s="23" t="str">
        <f>IF(AL84="","-",IF(OR(DX84="yes",EG84="yes",EP84="yes",EY84="yes",FH84="yes",HA84="yes",HJ84="yes",KD84="yes"),"Yes","No"))</f>
        <v>Yes</v>
      </c>
      <c r="LF84" s="23" t="str">
        <f>IF(AM84="","-",IF(OR(DY84="yes",EH84="yes",EQ84="yes",EZ84="yes",FI84="yes",HB84="yes",HK84="yes",KE84="yes"),"Yes","No"))</f>
        <v>Yes</v>
      </c>
      <c r="LG84" s="23" t="str">
        <f>IF(AN84="","-",IF(OR(DZ84="yes",EI84="yes",ER84="yes",FA84="yes",FJ84="yes",HC84="yes",HL84="yes",KF84="yes"),"Yes","No"))</f>
        <v>Yes</v>
      </c>
      <c r="LH84" s="23" t="str">
        <f>IF(AO84="","-",IF(OR(EA84="yes",EJ84="yes",ES84="yes",FB84="yes",FK84="yes",HD84="yes",HM84="yes",KG84="yes"),"Yes","No"))</f>
        <v>Yes</v>
      </c>
      <c r="LI84" s="23" t="str">
        <f>IF(AP84="","-",IF(OR(EB84="yes",EK84="yes",ET84="yes",FC84="yes",FL84="yes",HE84="yes",HN84="yes",KH84="yes"),"Yes","No"))</f>
        <v>Yes</v>
      </c>
      <c r="LJ84" s="23" t="str">
        <f>IF(AQ84="","-",IF(OR(EC84="yes",EL84="yes",EU84="yes",FD84="yes",FM84="yes",HF84="yes",HO84="yes",KI84="yes"),"Yes","No"))</f>
        <v>Yes</v>
      </c>
      <c r="LK84" s="23" t="str">
        <f>IF(AR84="","-",IF(OR(ED84="yes",EM84="yes",EV84="yes",FE84="yes",FN84="yes",HG84="yes",HP84="yes",KJ84="yes"),"Yes","No"))</f>
        <v>Yes</v>
      </c>
      <c r="LL84" s="23" t="str">
        <f>IF(AS84="","-",IF(OR(EE84="yes",EN84="yes",EW84="yes",FF84="yes",FO84="yes",HH84="yes",HQ84="yes",KK84="yes"),"Yes","No"))</f>
        <v>Yes</v>
      </c>
      <c r="LM84" s="23" t="str">
        <f>IF(AT84="","-",IF(OR(FP84="Yes",FY84="Yes",GH84="Yes",GQ84="Yes",GZ84="Yes",HI84="Yes",KL84="yes"),"Yes","No"))</f>
        <v>Yes</v>
      </c>
      <c r="LN84" s="23" t="str">
        <f>IF(AU84="","-",IF(OR(FQ84="Yes",FZ84="Yes",GI84="Yes",GR84="Yes",HA84="Yes",HJ84="Yes",KM84="yes"),"Yes","No"))</f>
        <v>-</v>
      </c>
      <c r="LO84" s="23" t="str">
        <f>IF(AV84="","-",IF(OR(FR84="Yes",GA84="Yes",GJ84="Yes",GS84="Yes",HB84="Yes",HK84="Yes",KN84="yes"),"Yes","No"))</f>
        <v>Yes</v>
      </c>
      <c r="LP84" s="23" t="str">
        <f>IF(AW84="","-",IF(OR(FS84="Yes",GB84="Yes",GK84="Yes",GT84="Yes",HC84="Yes",HL84="Yes",KO84="yes"),"Yes","No"))</f>
        <v>Yes</v>
      </c>
      <c r="LQ84" s="23" t="str">
        <f>IF(AX84="","-",IF(OR(FT84="Yes",GC84="Yes",GL84="Yes",GU84="Yes",HD84="Yes",HM84="Yes",KP84="yes"),"Yes","No"))</f>
        <v>No</v>
      </c>
      <c r="LR84" s="23" t="str">
        <f>IF(AY84="","-",IF(OR(FU84="Yes",GD84="Yes",GM84="Yes",GV84="Yes",HE84="Yes",HN84="Yes",KQ84="yes"),"Yes","No"))</f>
        <v>Yes</v>
      </c>
      <c r="LS84" s="23" t="str">
        <f>IF(AZ84="","-",IF(OR(FV84="Yes",GE84="Yes",GN84="Yes",GW84="Yes",HF84="Yes",HO84="Yes",KR84="yes"),"Yes","No"))</f>
        <v>Yes</v>
      </c>
      <c r="LT84" s="23" t="str">
        <f>IF(BA84="","-",IF(OR(FW84="Yes",GF84="Yes",GO84="Yes",GX84="Yes",HG84="Yes",HP84="Yes",KS84="yes"),"Yes","No"))</f>
        <v>Yes</v>
      </c>
      <c r="LU84" s="23" t="str">
        <f>IF(BB84="","-",IF(OR(FX84="Yes",GG84="Yes",GP84="Yes",GY84="Yes",HH84="Yes",HQ84="Yes",KT84="yes"),"Yes","No"))</f>
        <v>-</v>
      </c>
      <c r="LV84" s="23" t="str">
        <f>IF(AND(BU84="-",CD84="-"),"-",IF(OR(GZ84="Yes",HI84="Yes",HR84="Yes",IA84="Yes",IJ84="Yes",IS84="Yes",JB84="Yes",JK84="Yes",JT84="Yes",KU84="yes"),"Yes","No"))</f>
        <v>Yes</v>
      </c>
      <c r="LW84" s="23" t="str">
        <f>IF(AND(BV84="-",CE84="-"),"-",IF(OR(HA84="Yes",HJ84="Yes",HS84="Yes",IB84="Yes",IK84="Yes",IT84="Yes",JC84="Yes",JL84="Yes",JU84="Yes",KV84="yes"),"Yes","No"))</f>
        <v>-</v>
      </c>
      <c r="LX84" s="23" t="str">
        <f>IF(AND(BW84="-",CF84="-"),"-",IF(OR(HB84="Yes",HK84="Yes",HT84="Yes",IC84="Yes",IL84="Yes",IU84="Yes",JD84="Yes",JM84="Yes",JV84="Yes",KW84="yes"),"Yes","No"))</f>
        <v>Yes</v>
      </c>
      <c r="LY84" s="23" t="str">
        <f>IF(AND(BX84="-",CG84="-"),"-",IF(OR(HC84="Yes",HL84="Yes",HU84="Yes",ID84="Yes",IM84="Yes",IV84="Yes",JE84="Yes",JN84="Yes",JW84="Yes",KX84="yes"),"Yes","No"))</f>
        <v>Yes</v>
      </c>
      <c r="LZ84" s="23" t="str">
        <f>IF(AND(BY84="-",CH84="-"),"-",IF(OR(HD84="Yes",HM84="Yes",HV84="Yes",IE84="Yes",IN84="Yes",IW84="Yes",JF84="Yes",JO84="Yes",JX84="Yes",KY84="yes"),"Yes","No"))</f>
        <v>Yes</v>
      </c>
      <c r="MA84" s="23" t="str">
        <f>IF(AND(BZ84="-",CI84="-"),"-",IF(OR(HE84="Yes",HN84="Yes",HW84="Yes",IF84="Yes",IO84="Yes",IX84="Yes",JG84="Yes",JP84="Yes",JY84="Yes",KZ84="yes"),"Yes","No"))</f>
        <v>Yes</v>
      </c>
      <c r="MB84" s="23" t="str">
        <f>IF(AND(CA84="-",CJ84="-"),"-",IF(OR(HF84="Yes",HO84="Yes",HX84="Yes",IG84="Yes",IP84="Yes",IY84="Yes",JH84="Yes",JQ84="Yes",JZ84="Yes",LA84="yes"),"Yes","No"))</f>
        <v>Yes</v>
      </c>
      <c r="MC84" s="23" t="str">
        <f>IF(AND(CB84="-",CK84="-"),"-",IF(OR(HG84="Yes",HP84="Yes",HY84="Yes",IH84="Yes",IQ84="Yes",IZ84="Yes",JI84="Yes",JR84="Yes",KA84="Yes",LB84="yes"),"Yes","No"))</f>
        <v>Yes</v>
      </c>
      <c r="MD84" s="23" t="str">
        <f>IF(AND(CC84="-",CL84="-"),"-",IF(OR(HH84="Yes",HQ84="Yes",HZ84="Yes",II84="Yes",IR84="Yes",JA84="Yes",JJ84="Yes",JS84="Yes",KB84="Yes",LC84="yes"),"Yes","No"))</f>
        <v>-</v>
      </c>
    </row>
    <row r="85" spans="2:342" s="12" customFormat="1" x14ac:dyDescent="0.25">
      <c r="B85" s="9" t="s">
        <v>47</v>
      </c>
      <c r="C85" s="9" t="s">
        <v>48</v>
      </c>
      <c r="D85" s="9"/>
      <c r="E85" s="8" t="str">
        <f>IF(AND(F85="-",G85="-",H85="-"),"-",IF(COUNTIF(F85:I85,"no")&gt;0,"No","Yes"))</f>
        <v>Yes</v>
      </c>
      <c r="F85" s="10" t="str">
        <f>IF(SUM(COUNTIF(LD85:LL85,"yes"),COUNTIF(LD85:LL85,"no"))=0,"-",IF(COUNTIF(LD85:LL85,"no")&gt;0,"No","Yes"))</f>
        <v>Yes</v>
      </c>
      <c r="G85" s="10" t="str">
        <f>IF(SUM(COUNTIF(LM85:LU85,"yes"),COUNTIF(LM85:LU85,"no"))=0,"-",IF(COUNTIF(LM85:LU85,"no")&gt;0,"No","Yes"))</f>
        <v>Yes</v>
      </c>
      <c r="H85" s="10" t="str">
        <f>IF(SUM(COUNTIF(LV85:MD85,"yes"),COUNTIF(LV85:MD85,"no"))=0,"-",IF(COUNTIF(LV85:MD85,"no")&gt;0,"No","Yes"))</f>
        <v>Yes</v>
      </c>
      <c r="I85" s="8" t="s">
        <v>17</v>
      </c>
      <c r="J85" s="13"/>
      <c r="K85" s="13" t="s">
        <v>15</v>
      </c>
      <c r="L85" s="13" t="s">
        <v>15</v>
      </c>
      <c r="M85" s="13" t="s">
        <v>15</v>
      </c>
      <c r="N85" s="13" t="s">
        <v>15</v>
      </c>
      <c r="O85" s="13" t="s">
        <v>15</v>
      </c>
      <c r="P85" s="13"/>
      <c r="Q85" s="13"/>
      <c r="R85" s="13" t="s">
        <v>15</v>
      </c>
      <c r="S85" s="13"/>
      <c r="T85" s="13" t="s">
        <v>15</v>
      </c>
      <c r="U85" s="13" t="s">
        <v>15</v>
      </c>
      <c r="V85" s="13" t="s">
        <v>15</v>
      </c>
      <c r="W85" s="13" t="s">
        <v>15</v>
      </c>
      <c r="X85" s="13" t="s">
        <v>15</v>
      </c>
      <c r="Y85" s="13"/>
      <c r="Z85" s="13"/>
      <c r="AA85" s="13" t="s">
        <v>15</v>
      </c>
      <c r="AB85" s="13"/>
      <c r="AC85" s="13" t="s">
        <v>15</v>
      </c>
      <c r="AD85" s="13" t="s">
        <v>15</v>
      </c>
      <c r="AE85" s="13" t="s">
        <v>15</v>
      </c>
      <c r="AF85" s="13" t="s">
        <v>15</v>
      </c>
      <c r="AG85" s="13" t="s">
        <v>15</v>
      </c>
      <c r="AH85" s="13"/>
      <c r="AI85" s="13"/>
      <c r="AJ85" s="13" t="s">
        <v>15</v>
      </c>
      <c r="AK85" s="8">
        <v>74.5</v>
      </c>
      <c r="AL85" s="8">
        <v>104</v>
      </c>
      <c r="AM85" s="8">
        <v>151.5</v>
      </c>
      <c r="AN85" s="8">
        <v>87</v>
      </c>
      <c r="AO85" s="8">
        <v>99</v>
      </c>
      <c r="AP85" s="8">
        <v>147</v>
      </c>
      <c r="AQ85" s="8">
        <v>85</v>
      </c>
      <c r="AR85" s="8">
        <v>121</v>
      </c>
      <c r="AS85" s="8">
        <v>157</v>
      </c>
      <c r="AT85" s="8">
        <v>87</v>
      </c>
      <c r="AU85" s="8" t="s">
        <v>15</v>
      </c>
      <c r="AV85" s="8">
        <v>159.5</v>
      </c>
      <c r="AW85" s="8">
        <v>123</v>
      </c>
      <c r="AX85" s="8">
        <v>126.5</v>
      </c>
      <c r="AY85" s="8">
        <v>150</v>
      </c>
      <c r="AZ85" s="8">
        <v>110</v>
      </c>
      <c r="BA85" s="8">
        <v>139.5</v>
      </c>
      <c r="BB85" s="8" t="s">
        <v>15</v>
      </c>
      <c r="BC85" s="17">
        <v>71.5</v>
      </c>
      <c r="BD85" s="17">
        <v>112.5</v>
      </c>
      <c r="BE85" s="17">
        <v>149</v>
      </c>
      <c r="BF85" s="17">
        <v>81</v>
      </c>
      <c r="BG85" s="17">
        <v>94</v>
      </c>
      <c r="BH85" s="17">
        <v>141</v>
      </c>
      <c r="BI85" s="17">
        <v>85.5</v>
      </c>
      <c r="BJ85" s="17">
        <v>115.5</v>
      </c>
      <c r="BK85" s="17">
        <v>146.5</v>
      </c>
      <c r="BL85" s="17">
        <v>82</v>
      </c>
      <c r="BM85" s="17" t="s">
        <v>15</v>
      </c>
      <c r="BN85" s="17">
        <v>154.5</v>
      </c>
      <c r="BO85" s="17">
        <v>120.5</v>
      </c>
      <c r="BP85" s="17">
        <v>125</v>
      </c>
      <c r="BQ85" s="17">
        <v>147</v>
      </c>
      <c r="BR85" s="17">
        <v>114</v>
      </c>
      <c r="BS85" s="17">
        <v>136.5</v>
      </c>
      <c r="BT85" s="17" t="s">
        <v>15</v>
      </c>
      <c r="BU85" s="23">
        <v>45</v>
      </c>
      <c r="BV85" s="23" t="s">
        <v>16</v>
      </c>
      <c r="BW85" s="23">
        <v>81</v>
      </c>
      <c r="BX85" s="23">
        <v>72</v>
      </c>
      <c r="BY85" s="23">
        <v>64</v>
      </c>
      <c r="BZ85" s="23">
        <v>76</v>
      </c>
      <c r="CA85" s="23">
        <v>55</v>
      </c>
      <c r="CB85" s="23">
        <v>74</v>
      </c>
      <c r="CC85" s="23" t="s">
        <v>16</v>
      </c>
      <c r="CD85" s="23">
        <v>56</v>
      </c>
      <c r="CE85" s="23" t="s">
        <v>16</v>
      </c>
      <c r="CF85" s="23">
        <v>86</v>
      </c>
      <c r="CG85" s="23">
        <v>77</v>
      </c>
      <c r="CH85" s="23">
        <v>72</v>
      </c>
      <c r="CI85" s="23">
        <v>84</v>
      </c>
      <c r="CJ85" s="23">
        <v>68</v>
      </c>
      <c r="CK85" s="23">
        <v>81</v>
      </c>
      <c r="CL85" s="23" t="s">
        <v>16</v>
      </c>
      <c r="CM85" s="23">
        <v>49</v>
      </c>
      <c r="CN85" s="23" t="s">
        <v>16</v>
      </c>
      <c r="CO85" s="23">
        <v>82</v>
      </c>
      <c r="CP85" s="23">
        <v>70</v>
      </c>
      <c r="CQ85" s="23">
        <v>66</v>
      </c>
      <c r="CR85" s="23">
        <v>77</v>
      </c>
      <c r="CS85" s="23">
        <v>60</v>
      </c>
      <c r="CT85" s="23">
        <v>74</v>
      </c>
      <c r="CU85" s="23" t="s">
        <v>16</v>
      </c>
      <c r="CV85" s="8">
        <v>53</v>
      </c>
      <c r="CW85" s="8" t="s">
        <v>16</v>
      </c>
      <c r="CX85" s="8">
        <v>81</v>
      </c>
      <c r="CY85" s="8">
        <v>76</v>
      </c>
      <c r="CZ85" s="8">
        <v>68</v>
      </c>
      <c r="DA85" s="8">
        <v>82</v>
      </c>
      <c r="DB85" s="8">
        <v>60</v>
      </c>
      <c r="DC85" s="8">
        <v>78</v>
      </c>
      <c r="DD85" s="8" t="s">
        <v>16</v>
      </c>
      <c r="DE85" s="8">
        <v>43</v>
      </c>
      <c r="DF85" s="8" t="s">
        <v>16</v>
      </c>
      <c r="DG85" s="8">
        <v>75</v>
      </c>
      <c r="DH85" s="8">
        <v>69</v>
      </c>
      <c r="DI85" s="8">
        <v>61</v>
      </c>
      <c r="DJ85" s="8">
        <v>76</v>
      </c>
      <c r="DK85" s="8">
        <v>52</v>
      </c>
      <c r="DL85" s="8">
        <v>72</v>
      </c>
      <c r="DM85" s="8" t="s">
        <v>16</v>
      </c>
      <c r="DN85" s="8">
        <v>52.22</v>
      </c>
      <c r="DO85" s="8">
        <v>53.08</v>
      </c>
      <c r="DP85" s="8">
        <v>57.22</v>
      </c>
      <c r="DQ85" s="8">
        <v>50.69</v>
      </c>
      <c r="DR85" s="8">
        <v>52.23</v>
      </c>
      <c r="DS85" s="8">
        <v>55.71</v>
      </c>
      <c r="DT85" s="8">
        <v>57.63</v>
      </c>
      <c r="DU85" s="8">
        <v>54.83</v>
      </c>
      <c r="DV85" s="8">
        <v>52.02</v>
      </c>
      <c r="DW85" s="10" t="str">
        <f>IF(AK85="","-",IF(AK85&gt;=AK$5,"Yes","No"))</f>
        <v>Yes</v>
      </c>
      <c r="DX85" s="10" t="str">
        <f>IF(AL85="","-",IF(AL85&gt;=AL$5,"Yes","No"))</f>
        <v>Yes</v>
      </c>
      <c r="DY85" s="10" t="str">
        <f>IF(AM85="","-",IF(AM85&gt;=AM$5,"Yes","No"))</f>
        <v>Yes</v>
      </c>
      <c r="DZ85" s="10" t="str">
        <f>IF(AN85="","-",IF(AN85&gt;=AN$5,"Yes","No"))</f>
        <v>Yes</v>
      </c>
      <c r="EA85" s="10" t="str">
        <f>IF(AO85="","-",IF(AO85&gt;=AO$5,"Yes","No"))</f>
        <v>Yes</v>
      </c>
      <c r="EB85" s="10" t="str">
        <f>IF(AP85="","-",IF(AP85&gt;=AP$5,"Yes","No"))</f>
        <v>Yes</v>
      </c>
      <c r="EC85" s="10" t="str">
        <f>IF(AQ85="","-",IF(AQ85&gt;=AQ$5,"Yes","No"))</f>
        <v>Yes</v>
      </c>
      <c r="ED85" s="10" t="str">
        <f>IF(AR85="","-",IF(AR85&gt;=AR$5,"Yes","No"))</f>
        <v>Yes</v>
      </c>
      <c r="EE85" s="10" t="str">
        <f>IF(AS85="","-",IF(AS85&gt;=AS$5,"Yes","No"))</f>
        <v>Yes</v>
      </c>
      <c r="EF85" s="10" t="str">
        <f>IF(OR(AK85="",BC85=""),"-",IF(AK85&gt;=BC85+10,"Yes","No"))</f>
        <v>No</v>
      </c>
      <c r="EG85" s="10" t="str">
        <f>IF(OR(AL85="",BD85=""),"-",IF(AL85&gt;=BD85+10,"Yes","No"))</f>
        <v>No</v>
      </c>
      <c r="EH85" s="10" t="str">
        <f>IF(OR(AM85="",BE85=""),"-",IF(AM85&gt;=BE85+10,"Yes","No"))</f>
        <v>No</v>
      </c>
      <c r="EI85" s="10" t="str">
        <f>IF(OR(AN85="",BF85=""),"-",IF(AN85&gt;=BF85+10,"Yes","No"))</f>
        <v>No</v>
      </c>
      <c r="EJ85" s="10" t="str">
        <f>IF(OR(AO85="",BG85=""),"-",IF(AO85&gt;=BG85+10,"Yes","No"))</f>
        <v>No</v>
      </c>
      <c r="EK85" s="10" t="str">
        <f>IF(OR(AP85="",BH85=""),"-",IF(AP85&gt;=BH85+10,"Yes","No"))</f>
        <v>No</v>
      </c>
      <c r="EL85" s="10" t="str">
        <f>IF(OR(AQ85="",BI85=""),"-",IF(AQ85&gt;=BI85+10,"Yes","No"))</f>
        <v>No</v>
      </c>
      <c r="EM85" s="10" t="str">
        <f>IF(OR(AR85="",BJ85=""),"-",IF(AR85&gt;=BJ85+10,"Yes","No"))</f>
        <v>No</v>
      </c>
      <c r="EN85" s="10" t="str">
        <f>IF(OR(AS85="",BK85=""),"-",IF(AS85&gt;=BK85+10,"Yes","No"))</f>
        <v>Yes</v>
      </c>
      <c r="EO85" s="10" t="str">
        <f>IF(OR(AK85="",BC85=""),"-",IF(AK85&gt;=(200-BC85)*0.1+BC85,"Yes","No"))</f>
        <v>No</v>
      </c>
      <c r="EP85" s="10" t="str">
        <f>IF(OR(AL85="",BD85=""),"-",IF(AL85&gt;=(200-BD85)*0.1+BD85,"Yes","No"))</f>
        <v>No</v>
      </c>
      <c r="EQ85" s="10" t="str">
        <f>IF(OR(AM85="",BE85=""),"-",IF(AM85&gt;=(200-BE85)*0.1+BE85,"Yes","No"))</f>
        <v>No</v>
      </c>
      <c r="ER85" s="10" t="str">
        <f>IF(OR(AN85="",BF85=""),"-",IF(AN85&gt;=(200-BF85)*0.1+BF85,"Yes","No"))</f>
        <v>No</v>
      </c>
      <c r="ES85" s="10" t="str">
        <f>IF(OR(AO85="",BG85=""),"-",IF(AO85&gt;=(200-BG85)*0.1+BG85,"Yes","No"))</f>
        <v>No</v>
      </c>
      <c r="ET85" s="10" t="str">
        <f>IF(OR(AP85="",BH85=""),"-",IF(AP85&gt;=(200-BH85)*0.1+BH85,"Yes","No"))</f>
        <v>Yes</v>
      </c>
      <c r="EU85" s="10" t="str">
        <f>IF(OR(AQ85="",BI85=""),"-",IF(AQ85&gt;=(200-BI85)*0.1+BI85,"Yes","No"))</f>
        <v>No</v>
      </c>
      <c r="EV85" s="10" t="str">
        <f>IF(OR(AR85="",BJ85=""),"-",IF(AR85&gt;=(200-BJ85)*0.1+BJ85,"Yes","No"))</f>
        <v>No</v>
      </c>
      <c r="EW85" s="10" t="str">
        <f>IF(OR(AS85="",BK85=""),"-",IF(AS85&gt;=(200-BK85)*0.1+BK85,"Yes","No"))</f>
        <v>Yes</v>
      </c>
      <c r="EX85" s="8" t="str">
        <f>IF(DN85="","-",IF(DN85&gt;DN$4,"Yes","No"))</f>
        <v>Yes</v>
      </c>
      <c r="EY85" s="8" t="str">
        <f>IF(DO85="","-",IF(DO85&gt;DO$4,"Yes","No"))</f>
        <v>Yes</v>
      </c>
      <c r="EZ85" s="8" t="str">
        <f>IF(DP85="","-",IF(DP85&gt;DP$4,"Yes","No"))</f>
        <v>Yes</v>
      </c>
      <c r="FA85" s="8" t="str">
        <f>IF(DQ85="","-",IF(DQ85&gt;DQ$4,"Yes","No"))</f>
        <v>Yes</v>
      </c>
      <c r="FB85" s="8" t="str">
        <f>IF(DR85="","-",IF(DR85&gt;DR$4,"Yes","No"))</f>
        <v>Yes</v>
      </c>
      <c r="FC85" s="8" t="str">
        <f>IF(DS85="","-",IF(DS85&gt;DS$4,"Yes","No"))</f>
        <v>Yes</v>
      </c>
      <c r="FD85" s="8" t="str">
        <f>IF(DT85="","-",IF(DT85&gt;DT$4,"Yes","No"))</f>
        <v>Yes</v>
      </c>
      <c r="FE85" s="8" t="str">
        <f>IF(DU85="","-",IF(DU85&gt;DU$4,"Yes","No"))</f>
        <v>Yes</v>
      </c>
      <c r="FF85" s="8" t="str">
        <f>IF(DV85="","-",IF(DV85&gt;DV$4,"Yes","No"))</f>
        <v>Yes</v>
      </c>
      <c r="FG85" s="22" t="s">
        <v>17</v>
      </c>
      <c r="FH85" s="22" t="s">
        <v>17</v>
      </c>
      <c r="FI85" s="22" t="s">
        <v>17</v>
      </c>
      <c r="FJ85" s="22" t="s">
        <v>18</v>
      </c>
      <c r="FK85" s="22" t="s">
        <v>17</v>
      </c>
      <c r="FL85" s="22" t="s">
        <v>17</v>
      </c>
      <c r="FM85" s="22" t="s">
        <v>17</v>
      </c>
      <c r="FN85" s="22" t="s">
        <v>17</v>
      </c>
      <c r="FO85" s="22" t="s">
        <v>17</v>
      </c>
      <c r="FP85" s="22" t="str">
        <f>IF(AT85="","-",IF(AT85&gt;=AT$5,"Yes","No"))</f>
        <v>Yes</v>
      </c>
      <c r="FQ85" s="22" t="str">
        <f>IF(AU85="","-",IF(AU85&gt;=AU$5,"Yes","No"))</f>
        <v>-</v>
      </c>
      <c r="FR85" s="22" t="str">
        <f>IF(AV85="","-",IF(AV85&gt;=AV$5,"Yes","No"))</f>
        <v>Yes</v>
      </c>
      <c r="FS85" s="22" t="str">
        <f>IF(AW85="","-",IF(AW85&gt;=AW$5,"Yes","No"))</f>
        <v>No</v>
      </c>
      <c r="FT85" s="22" t="str">
        <f>IF(AX85="","-",IF(AX85&gt;=AX$5,"Yes","No"))</f>
        <v>No</v>
      </c>
      <c r="FU85" s="22" t="str">
        <f>IF(AY85="","-",IF(AY85&gt;=AY$5,"Yes","No"))</f>
        <v>Yes</v>
      </c>
      <c r="FV85" s="22" t="str">
        <f>IF(AZ85="","-",IF(AZ85&gt;=AZ$5,"Yes","No"))</f>
        <v>Yes</v>
      </c>
      <c r="FW85" s="22" t="str">
        <f>IF(BA85="","-",IF(BA85&gt;=BA$5,"Yes","No"))</f>
        <v>Yes</v>
      </c>
      <c r="FX85" s="22" t="str">
        <f>IF(BB85="","-",IF(BB85&gt;=BB$5,"Yes","No"))</f>
        <v>-</v>
      </c>
      <c r="FY85" s="10" t="str">
        <f>IF(OR(AT85="",BL85=""),"-",IF(AT85&gt;=BL85+10,"Yes","No"))</f>
        <v>No</v>
      </c>
      <c r="FZ85" s="10" t="str">
        <f>IF(OR(AU85="",BM85=""),"-",IF(AU85&gt;=BM85+10,"Yes","No"))</f>
        <v>-</v>
      </c>
      <c r="GA85" s="10" t="str">
        <f>IF(OR(AV85="",BN85=""),"-",IF(AV85&gt;=BN85+10,"Yes","No"))</f>
        <v>No</v>
      </c>
      <c r="GB85" s="10" t="str">
        <f>IF(OR(AW85="",BO85=""),"-",IF(AW85&gt;=BO85+10,"Yes","No"))</f>
        <v>No</v>
      </c>
      <c r="GC85" s="10" t="str">
        <f>IF(OR(AX85="",BP85=""),"-",IF(AX85&gt;=BP85+10,"Yes","No"))</f>
        <v>No</v>
      </c>
      <c r="GD85" s="10" t="str">
        <f>IF(OR(AY85="",BQ85=""),"-",IF(AY85&gt;=BQ85+10,"Yes","No"))</f>
        <v>No</v>
      </c>
      <c r="GE85" s="10" t="str">
        <f>IF(OR(AZ85="",BR85=""),"-",IF(AZ85&gt;=BR85+10,"Yes","No"))</f>
        <v>No</v>
      </c>
      <c r="GF85" s="10" t="str">
        <f>IF(OR(BA85="",BS85=""),"-",IF(BA85&gt;=BS85+10,"Yes","No"))</f>
        <v>No</v>
      </c>
      <c r="GG85" s="10" t="str">
        <f>IF(OR(BB85="",BT85=""),"-",IF(BB85&gt;=BT85+10,"Yes","No"))</f>
        <v>-</v>
      </c>
      <c r="GH85" s="10" t="str">
        <f>IF(OR(AT85="",BL85=""),"-",IF(AT85&gt;=(200-BL85)*0.1+BL85,"Yes","No"))</f>
        <v>No</v>
      </c>
      <c r="GI85" s="10" t="str">
        <f>IF(OR(AU85="",BM85=""),"-",IF(AU85&gt;=(200-BM85)*0.1+BM85,"Yes","No"))</f>
        <v>-</v>
      </c>
      <c r="GJ85" s="10" t="str">
        <f>IF(OR(AV85="",BN85=""),"-",IF(AV85&gt;=(200-BN85)*0.1+BN85,"Yes","No"))</f>
        <v>Yes</v>
      </c>
      <c r="GK85" s="10" t="str">
        <f>IF(OR(AW85="",BO85=""),"-",IF(AW85&gt;=(200-BO85)*0.1+BO85,"Yes","No"))</f>
        <v>No</v>
      </c>
      <c r="GL85" s="10" t="str">
        <f>IF(OR(AX85="",BP85=""),"-",IF(AX85&gt;=(200-BP85)*0.1+BP85,"Yes","No"))</f>
        <v>No</v>
      </c>
      <c r="GM85" s="10" t="str">
        <f>IF(OR(AY85="",BQ85=""),"-",IF(AY85&gt;=(200-BQ85)*0.1+BQ85,"Yes","No"))</f>
        <v>No</v>
      </c>
      <c r="GN85" s="10" t="str">
        <f>IF(OR(AZ85="",BR85=""),"-",IF(AZ85&gt;=(200-BR85)*0.1+BR85,"Yes","No"))</f>
        <v>No</v>
      </c>
      <c r="GO85" s="10" t="str">
        <f>IF(OR(BA85="",BS85=""),"-",IF(BA85&gt;=(200-BS85)*0.1+BS85,"Yes","No"))</f>
        <v>No</v>
      </c>
      <c r="GP85" s="10" t="str">
        <f>IF(OR(BB85="",BT85=""),"-",IF(BB85&gt;=(200-BT85)*0.1+BT85,"Yes","No"))</f>
        <v>-</v>
      </c>
      <c r="GQ85" s="22" t="s">
        <v>18</v>
      </c>
      <c r="GR85" s="22" t="s">
        <v>16</v>
      </c>
      <c r="GS85" s="22" t="s">
        <v>18</v>
      </c>
      <c r="GT85" s="22" t="s">
        <v>18</v>
      </c>
      <c r="GU85" s="22" t="s">
        <v>18</v>
      </c>
      <c r="GV85" s="22" t="s">
        <v>18</v>
      </c>
      <c r="GW85" s="22" t="s">
        <v>18</v>
      </c>
      <c r="GX85" s="22" t="s">
        <v>18</v>
      </c>
      <c r="GY85" s="22" t="s">
        <v>16</v>
      </c>
      <c r="GZ85" s="8" t="str">
        <f>IF(BU85="-","-",IF(BU85&gt;BU$6,"Yes","No"))</f>
        <v>No</v>
      </c>
      <c r="HA85" s="8" t="str">
        <f>IF(BV85="-","-",IF(BV85&gt;BV$6,"Yes","No"))</f>
        <v>-</v>
      </c>
      <c r="HB85" s="8" t="str">
        <f>IF(BW85="-","-",IF(BW85&gt;BW$6,"Yes","No"))</f>
        <v>No</v>
      </c>
      <c r="HC85" s="8" t="str">
        <f>IF(BX85="-","-",IF(BX85&gt;BX$6,"Yes","No"))</f>
        <v>Yes</v>
      </c>
      <c r="HD85" s="8" t="str">
        <f>IF(BY85="-","-",IF(BY85&gt;BY$6,"Yes","No"))</f>
        <v>No</v>
      </c>
      <c r="HE85" s="8" t="str">
        <f>IF(BZ85="-","-",IF(BZ85&gt;BZ$6,"Yes","No"))</f>
        <v>No</v>
      </c>
      <c r="HF85" s="8" t="str">
        <f>IF(CA85="-","-",IF(CA85&gt;CA$6,"Yes","No"))</f>
        <v>Yes</v>
      </c>
      <c r="HG85" s="8" t="str">
        <f>IF(CB85="-","-",IF(CB85&gt;CB$6,"Yes","No"))</f>
        <v>Yes</v>
      </c>
      <c r="HH85" s="8" t="str">
        <f>IF(CC85="-","-",IF(CC85&gt;CC$6,"Yes","No"))</f>
        <v>-</v>
      </c>
      <c r="HI85" s="8" t="str">
        <f>IF(CD85="-","-",IF(CD85&gt;CD$6,"Yes","No"))</f>
        <v>No</v>
      </c>
      <c r="HJ85" s="8" t="str">
        <f>IF(CE85="-","-",IF(CE85&gt;CE$6,"Yes","No"))</f>
        <v>-</v>
      </c>
      <c r="HK85" s="8" t="str">
        <f>IF(CF85="-","-",IF(CF85&gt;CF$6,"Yes","No"))</f>
        <v>No</v>
      </c>
      <c r="HL85" s="8" t="str">
        <f>IF(CG85="-","-",IF(CG85&gt;CG$6,"Yes","No"))</f>
        <v>Yes</v>
      </c>
      <c r="HM85" s="8" t="str">
        <f>IF(CH85="-","-",IF(CH85&gt;CH$6,"Yes","No"))</f>
        <v>No</v>
      </c>
      <c r="HN85" s="8" t="str">
        <f>IF(CI85="-","-",IF(CI85&gt;CI$6,"Yes","No"))</f>
        <v>No</v>
      </c>
      <c r="HO85" s="8" t="str">
        <f>IF(CJ85="-","-",IF(CJ85&gt;CJ$6,"Yes","No"))</f>
        <v>Yes</v>
      </c>
      <c r="HP85" s="8" t="str">
        <f>IF(CK85="-","-",IF(CK85&gt;CK$6,"Yes","No"))</f>
        <v>Yes</v>
      </c>
      <c r="HQ85" s="8" t="str">
        <f>IF(CL85="-","-",IF(CL85&gt;CL$6,"Yes","No"))</f>
        <v>-</v>
      </c>
      <c r="HR85" s="22" t="str">
        <f>IF(BU85="-","-",IF(BU85&gt;=BU$5,"Yes","No"))</f>
        <v>Yes</v>
      </c>
      <c r="HS85" s="22" t="str">
        <f>IF(BV85="-","-",IF(BV85&gt;=BV$5,"Yes","No"))</f>
        <v>-</v>
      </c>
      <c r="HT85" s="22" t="str">
        <f>IF(BW85="-","-",IF(BW85&gt;=BW$5,"Yes","No"))</f>
        <v>Yes</v>
      </c>
      <c r="HU85" s="22" t="str">
        <f>IF(BX85="-","-",IF(BX85&gt;=BX$5,"Yes","No"))</f>
        <v>Yes</v>
      </c>
      <c r="HV85" s="22" t="str">
        <f>IF(BY85="-","-",IF(BY85&gt;=BY$5,"Yes","No"))</f>
        <v>No</v>
      </c>
      <c r="HW85" s="22" t="str">
        <f>IF(BZ85="-","-",IF(BZ85&gt;=BZ$5,"Yes","No"))</f>
        <v>Yes</v>
      </c>
      <c r="HX85" s="22" t="str">
        <f>IF(CA85="-","-",IF(CA85&gt;=CA$5,"Yes","No"))</f>
        <v>Yes</v>
      </c>
      <c r="HY85" s="22" t="str">
        <f>IF(CB85="-","-",IF(CB85&gt;=CB$5,"Yes","No"))</f>
        <v>Yes</v>
      </c>
      <c r="HZ85" s="22" t="str">
        <f>IF(CC85="-","-",IF(CC85&gt;=CC$5,"Yes","No"))</f>
        <v>-</v>
      </c>
      <c r="IA85" s="22" t="str">
        <f>IF(CD85="-","-",IF(CD85&gt;=BU$5,"Yes","No"))</f>
        <v>Yes</v>
      </c>
      <c r="IB85" s="22" t="str">
        <f>IF(CE85="-","-",IF(CE85&gt;=BV$5,"Yes","No"))</f>
        <v>-</v>
      </c>
      <c r="IC85" s="22" t="str">
        <f>IF(CF85="-","-",IF(CF85&gt;=BW$5,"Yes","No"))</f>
        <v>Yes</v>
      </c>
      <c r="ID85" s="22" t="str">
        <f>IF(CG85="-","-",IF(CG85&gt;=BX$5,"Yes","No"))</f>
        <v>Yes</v>
      </c>
      <c r="IE85" s="22" t="str">
        <f>IF(CH85="-","-",IF(CH85&gt;=BY$5,"Yes","No"))</f>
        <v>Yes</v>
      </c>
      <c r="IF85" s="22" t="str">
        <f>IF(CI85="-","-",IF(CI85&gt;=BZ$5,"Yes","No"))</f>
        <v>Yes</v>
      </c>
      <c r="IG85" s="22" t="str">
        <f>IF(CJ85="-","-",IF(CJ85&gt;=CA$5,"Yes","No"))</f>
        <v>Yes</v>
      </c>
      <c r="IH85" s="22" t="str">
        <f>IF(CK85="-","-",IF(CK85&gt;=CB$5,"Yes","No"))</f>
        <v>Yes</v>
      </c>
      <c r="II85" s="22" t="str">
        <f>IF(CL85="-","-",IF(CL85&gt;=CC$5,"Yes","No"))</f>
        <v>-</v>
      </c>
      <c r="IJ85" s="22" t="str">
        <f>IF(OR(BU85="-",CM85="-"),"-",IF(BU85&gt;=CM85+10,"Yes","No"))</f>
        <v>No</v>
      </c>
      <c r="IK85" s="22" t="str">
        <f>IF(OR(BV85="-",CN85="-"),"-",IF(BV85&gt;=CN85+10,"Yes","No"))</f>
        <v>-</v>
      </c>
      <c r="IL85" s="22" t="str">
        <f>IF(OR(BW85="-",CO85="-"),"-",IF(BW85&gt;=CO85+10,"Yes","No"))</f>
        <v>No</v>
      </c>
      <c r="IM85" s="22" t="str">
        <f>IF(OR(BX85="-",CP85="-"),"-",IF(BX85&gt;=CP85+10,"Yes","No"))</f>
        <v>No</v>
      </c>
      <c r="IN85" s="22" t="str">
        <f>IF(OR(BY85="-",CQ85="-"),"-",IF(BY85&gt;=CQ85+10,"Yes","No"))</f>
        <v>No</v>
      </c>
      <c r="IO85" s="22" t="str">
        <f>IF(OR(BZ85="-",CR85="-"),"-",IF(BZ85&gt;=CR85+10,"Yes","No"))</f>
        <v>No</v>
      </c>
      <c r="IP85" s="22" t="str">
        <f>IF(OR(CA85="-",CS85="-"),"-",IF(CA85&gt;=CS85+10,"Yes","No"))</f>
        <v>No</v>
      </c>
      <c r="IQ85" s="22" t="str">
        <f>IF(OR(CB85="-",CT85="-"),"-",IF(CB85&gt;=CT85+10,"Yes","No"))</f>
        <v>No</v>
      </c>
      <c r="IR85" s="22" t="str">
        <f>IF(OR(CC85="-",CU85="-"),"-",IF(CC85&gt;=CU85+10,"Yes","No"))</f>
        <v>-</v>
      </c>
      <c r="IS85" s="22" t="str">
        <f>IF(OR(CD85="-",CV85="-"),"-",IF(CD85&gt;=CV85+10,"Yes","No"))</f>
        <v>No</v>
      </c>
      <c r="IT85" s="22" t="str">
        <f>IF(OR(CE85="-",CW85="-"),"-",IF(CE85&gt;=CW85+10,"Yes","No"))</f>
        <v>-</v>
      </c>
      <c r="IU85" s="22" t="str">
        <f>IF(OR(CF85="-",CX85="-"),"-",IF(CF85&gt;=CX85+10,"Yes","No"))</f>
        <v>No</v>
      </c>
      <c r="IV85" s="22" t="str">
        <f>IF(OR(CG85="-",CY85="-"),"-",IF(CG85&gt;=CY85+10,"Yes","No"))</f>
        <v>No</v>
      </c>
      <c r="IW85" s="22" t="str">
        <f>IF(OR(CH85="-",CZ85="-"),"-",IF(CH85&gt;=CZ85+10,"Yes","No"))</f>
        <v>No</v>
      </c>
      <c r="IX85" s="22" t="str">
        <f>IF(OR(CI85="-",DA85="-"),"-",IF(CI85&gt;=DA85+10,"Yes","No"))</f>
        <v>No</v>
      </c>
      <c r="IY85" s="22" t="str">
        <f>IF(OR(CJ85="-",DB85="-"),"-",IF(CJ85&gt;=DB85+10,"Yes","No"))</f>
        <v>No</v>
      </c>
      <c r="IZ85" s="22" t="str">
        <f>IF(OR(CK85="-",DC85="-"),"-",IF(CK85&gt;=DC85+10,"Yes","No"))</f>
        <v>No</v>
      </c>
      <c r="JA85" s="22" t="str">
        <f>IF(OR(CL85="-",DD85="-"),"-",IF(CL85&gt;=DD85+10,"Yes","No"))</f>
        <v>-</v>
      </c>
      <c r="JB85" s="22" t="str">
        <f>IF(OR(BU85="-",DE85="-"),"-",IF(BU85&gt;=DE85+10,"Yes","No"))</f>
        <v>No</v>
      </c>
      <c r="JC85" s="22" t="str">
        <f>IF(OR(BV85="-",DF85="-"),"-",IF(BV85&gt;=DF85+10,"Yes","No"))</f>
        <v>-</v>
      </c>
      <c r="JD85" s="22" t="str">
        <f>IF(OR(BW85="-",DG85="-"),"-",IF(BW85&gt;=DG85+10,"Yes","No"))</f>
        <v>No</v>
      </c>
      <c r="JE85" s="22" t="str">
        <f>IF(OR(BX85="-",DH85="-"),"-",IF(BX85&gt;=DH85+10,"Yes","No"))</f>
        <v>No</v>
      </c>
      <c r="JF85" s="22" t="str">
        <f>IF(OR(BY85="-",DI85="-"),"-",IF(BY85&gt;=DI85+10,"Yes","No"))</f>
        <v>No</v>
      </c>
      <c r="JG85" s="22" t="str">
        <f>IF(OR(BZ85="-",DJ85="-"),"-",IF(BZ85&gt;=DJ85+10,"Yes","No"))</f>
        <v>No</v>
      </c>
      <c r="JH85" s="22" t="str">
        <f>IF(OR(CA85="-",DK85="-"),"-",IF(CA85&gt;=DK85+10,"Yes","No"))</f>
        <v>No</v>
      </c>
      <c r="JI85" s="22" t="str">
        <f>IF(OR(CB85="-",DL85="-"),"-",IF(CB85&gt;=DL85+10,"Yes","No"))</f>
        <v>No</v>
      </c>
      <c r="JJ85" s="22" t="str">
        <f>IF(OR(CC85="-",DM85="-"),"-",IF(CC85&gt;=DM85+10,"Yes","No"))</f>
        <v>-</v>
      </c>
      <c r="JK85" s="23" t="str">
        <f>IF(OR(BU85="-",CM85="-"),"-",IF(BU85&gt;=(100-CM85)*0.1+CM85,"Yes","No"))</f>
        <v>No</v>
      </c>
      <c r="JL85" s="23" t="str">
        <f>IF(OR(BV85="-",CN85="-"),"-",IF(BV85&gt;=(100-CN85)*0.1+CN85,"Yes","No"))</f>
        <v>-</v>
      </c>
      <c r="JM85" s="23" t="str">
        <f>IF(OR(BW85="-",CO85="-"),"-",IF(BW85&gt;=(100-CO85)*0.1+CO85,"Yes","No"))</f>
        <v>No</v>
      </c>
      <c r="JN85" s="23" t="str">
        <f>IF(OR(BX85="-",CP85="-"),"-",IF(BX85&gt;=(100-CP85)*0.1+CP85,"Yes","No"))</f>
        <v>No</v>
      </c>
      <c r="JO85" s="23" t="str">
        <f>IF(OR(BY85="-",CQ85="-"),"-",IF(BY85&gt;=(100-CQ85)*0.1+CQ85,"Yes","No"))</f>
        <v>No</v>
      </c>
      <c r="JP85" s="23" t="str">
        <f>IF(OR(BZ85="-",CR85="-"),"-",IF(BZ85&gt;=(100-CR85)*0.1+CR85,"Yes","No"))</f>
        <v>No</v>
      </c>
      <c r="JQ85" s="23" t="str">
        <f>IF(OR(CA85="-",CS85="-"),"-",IF(CA85&gt;=(100-CS85)*0.1+CS85,"Yes","No"))</f>
        <v>No</v>
      </c>
      <c r="JR85" s="23" t="str">
        <f>IF(OR(CB85="-",CT85="-"),"-",IF(CB85&gt;=(100-CT85)*0.1+CT85,"Yes","No"))</f>
        <v>No</v>
      </c>
      <c r="JS85" s="23" t="str">
        <f>IF(OR(CC85="-",CU85="-"),"-",IF(CC85&gt;=(100-CU85)*0.1+CU85,"Yes","No"))</f>
        <v>-</v>
      </c>
      <c r="JT85" s="22" t="s">
        <v>18</v>
      </c>
      <c r="JU85" s="22" t="s">
        <v>16</v>
      </c>
      <c r="JV85" s="22" t="s">
        <v>17</v>
      </c>
      <c r="JW85" s="22" t="s">
        <v>17</v>
      </c>
      <c r="JX85" s="22" t="s">
        <v>17</v>
      </c>
      <c r="JY85" s="22" t="s">
        <v>17</v>
      </c>
      <c r="JZ85" s="22" t="s">
        <v>17</v>
      </c>
      <c r="KA85" s="22" t="s">
        <v>17</v>
      </c>
      <c r="KB85" s="22" t="s">
        <v>16</v>
      </c>
      <c r="KC85" s="23" t="str">
        <f>IF(OR(J85="yes",AK85=""),"-",IF(AK85&gt;AK$4,"Yes","No"))</f>
        <v>Yes</v>
      </c>
      <c r="KD85" s="23" t="str">
        <f>IF(OR(K85="yes",AL85=""),"-",IF(AL85&gt;AL$4,"Yes","No"))</f>
        <v>Yes</v>
      </c>
      <c r="KE85" s="23" t="str">
        <f>IF(OR(L85="yes",AM85=""),"-",IF(AM85&gt;AM$4,"Yes","No"))</f>
        <v>Yes</v>
      </c>
      <c r="KF85" s="23" t="str">
        <f>IF(OR(M85="yes",AN85=""),"-",IF(AN85&gt;AN$4,"Yes","No"))</f>
        <v>Yes</v>
      </c>
      <c r="KG85" s="23" t="str">
        <f>IF(OR(N85="yes",AO85=""),"-",IF(AO85&gt;AO$4,"Yes","No"))</f>
        <v>Yes</v>
      </c>
      <c r="KH85" s="23" t="str">
        <f>IF(OR(O85="yes",AP85=""),"-",IF(AP85&gt;AP$4,"Yes","No"))</f>
        <v>Yes</v>
      </c>
      <c r="KI85" s="23" t="str">
        <f>IF(OR(P85="yes",AQ85=""),"-",IF(AQ85&gt;AQ$4,"Yes","No"))</f>
        <v>Yes</v>
      </c>
      <c r="KJ85" s="23" t="str">
        <f>IF(OR(Q85="yes",AR85=""),"-",IF(AR85&gt;AR$4,"Yes","No"))</f>
        <v>Yes</v>
      </c>
      <c r="KK85" s="23" t="str">
        <f>IF(OR(R85="yes",AS85=""),"-",IF(AS85&gt;AS$4,"Yes","No"))</f>
        <v>Yes</v>
      </c>
      <c r="KL85" s="23" t="str">
        <f>IF(OR(S85="yes",AT85=""),"-",IF(AT85&gt;AT$4,"Yes","No"))</f>
        <v>Yes</v>
      </c>
      <c r="KM85" s="23" t="str">
        <f>IF(OR(T85="yes",AU85=""),"-",IF(AU85&gt;AU$4,"Yes","No"))</f>
        <v>-</v>
      </c>
      <c r="KN85" s="23" t="str">
        <f>IF(OR(U85="yes",AV85=""),"-",IF(AV85&gt;AV$4,"Yes","No"))</f>
        <v>Yes</v>
      </c>
      <c r="KO85" s="23" t="str">
        <f>IF(OR(V85="yes",AW85=""),"-",IF(AW85&gt;AW$4,"Yes","No"))</f>
        <v>No</v>
      </c>
      <c r="KP85" s="23" t="str">
        <f>IF(OR(W85="yes",AX85=""),"-",IF(AX85&gt;AX$4,"Yes","No"))</f>
        <v>Yes</v>
      </c>
      <c r="KQ85" s="23" t="str">
        <f>IF(OR(X85="yes",AY85=""),"-",IF(AY85&gt;AY$4,"Yes","No"))</f>
        <v>Yes</v>
      </c>
      <c r="KR85" s="23" t="str">
        <f>IF(OR(Y85="yes",AZ85=""),"-",IF(AZ85&gt;AZ$4,"Yes","No"))</f>
        <v>Yes</v>
      </c>
      <c r="KS85" s="23" t="str">
        <f>IF(OR(Z85="yes",BA85=""),"-",IF(BA85&gt;BA$4,"Yes","No"))</f>
        <v>Yes</v>
      </c>
      <c r="KT85" s="23" t="str">
        <f>IF(OR(AA85="yes",BB85=""),"-",IF(BB85&gt;BB$4,"Yes","No"))</f>
        <v>-</v>
      </c>
      <c r="KU85" s="23" t="str">
        <f>IF(OR(AB85="yes",AND(BU85="-",CD85="-")),"-",IF(OR(BU85&gt;BU$4,CD85&gt;BU$4),"Yes","No"))</f>
        <v>Yes</v>
      </c>
      <c r="KV85" s="23" t="str">
        <f>IF(OR(AC85="yes",AND(BV85="-",CE85="-")),"-",IF(OR(BV85&gt;BV$4,CE85&gt;BV$4),"Yes","No"))</f>
        <v>-</v>
      </c>
      <c r="KW85" s="23" t="str">
        <f>IF(OR(AD85="yes",AND(BW85="-",CF85="-")),"-",IF(OR(BW85&gt;BW$4,CF85&gt;BW$4),"Yes","No"))</f>
        <v>Yes</v>
      </c>
      <c r="KX85" s="23" t="str">
        <f>IF(OR(AE85="yes",AND(BX85="-",CG85="-")),"-",IF(OR(BX85&gt;BX$4,CG85&gt;BX$4),"Yes","No"))</f>
        <v>Yes</v>
      </c>
      <c r="KY85" s="23" t="str">
        <f>IF(OR(AF85="yes",AND(BY85="-",CH85="-")),"-",IF(OR(BY85&gt;BY$4,CH85&gt;BY$4),"Yes","No"))</f>
        <v>Yes</v>
      </c>
      <c r="KZ85" s="23" t="str">
        <f>IF(OR(AG85="yes",AND(BZ85="-",CI85="-")),"-",IF(OR(BZ85&gt;BZ$4,CI85&gt;BZ$4),"Yes","No"))</f>
        <v>Yes</v>
      </c>
      <c r="LA85" s="23" t="str">
        <f>IF(OR(AH85="yes",AND(CA85="-",CJ85="-")),"-",IF(OR(CA85&gt;CA$4,CJ85&gt;CA$4),"Yes","No"))</f>
        <v>Yes</v>
      </c>
      <c r="LB85" s="23" t="str">
        <f>IF(OR(AI85="yes",AND(CB85="-",CK85="-")),"-",IF(OR(CB85&gt;CB$4,CK85&gt;CB$4),"Yes","No"))</f>
        <v>Yes</v>
      </c>
      <c r="LC85" s="23" t="str">
        <f>IF(OR(AJ85="yes",AND(CC85="-",CL85="-")),"-",IF(OR(CC85&gt;CC$4,CL85&gt;CC$4),"Yes","No"))</f>
        <v>-</v>
      </c>
      <c r="LD85" s="23" t="str">
        <f>IF(AK85="","-",IF(OR(DW85="yes",EF85="yes",EO85="yes",EX85="yes",FG85="yes",GZ85="yes",HI85="yes",KC85="yes"),"Yes","No"))</f>
        <v>Yes</v>
      </c>
      <c r="LE85" s="23" t="str">
        <f>IF(AL85="","-",IF(OR(DX85="yes",EG85="yes",EP85="yes",EY85="yes",FH85="yes",HA85="yes",HJ85="yes",KD85="yes"),"Yes","No"))</f>
        <v>Yes</v>
      </c>
      <c r="LF85" s="23" t="str">
        <f>IF(AM85="","-",IF(OR(DY85="yes",EH85="yes",EQ85="yes",EZ85="yes",FI85="yes",HB85="yes",HK85="yes",KE85="yes"),"Yes","No"))</f>
        <v>Yes</v>
      </c>
      <c r="LG85" s="23" t="str">
        <f>IF(AN85="","-",IF(OR(DZ85="yes",EI85="yes",ER85="yes",FA85="yes",FJ85="yes",HC85="yes",HL85="yes",KF85="yes"),"Yes","No"))</f>
        <v>Yes</v>
      </c>
      <c r="LH85" s="23" t="str">
        <f>IF(AO85="","-",IF(OR(EA85="yes",EJ85="yes",ES85="yes",FB85="yes",FK85="yes",HD85="yes",HM85="yes",KG85="yes"),"Yes","No"))</f>
        <v>Yes</v>
      </c>
      <c r="LI85" s="23" t="str">
        <f>IF(AP85="","-",IF(OR(EB85="yes",EK85="yes",ET85="yes",FC85="yes",FL85="yes",HE85="yes",HN85="yes",KH85="yes"),"Yes","No"))</f>
        <v>Yes</v>
      </c>
      <c r="LJ85" s="23" t="str">
        <f>IF(AQ85="","-",IF(OR(EC85="yes",EL85="yes",EU85="yes",FD85="yes",FM85="yes",HF85="yes",HO85="yes",KI85="yes"),"Yes","No"))</f>
        <v>Yes</v>
      </c>
      <c r="LK85" s="23" t="str">
        <f>IF(AR85="","-",IF(OR(ED85="yes",EM85="yes",EV85="yes",FE85="yes",FN85="yes",HG85="yes",HP85="yes",KJ85="yes"),"Yes","No"))</f>
        <v>Yes</v>
      </c>
      <c r="LL85" s="23" t="str">
        <f>IF(AS85="","-",IF(OR(EE85="yes",EN85="yes",EW85="yes",FF85="yes",FO85="yes",HH85="yes",HQ85="yes",KK85="yes"),"Yes","No"))</f>
        <v>Yes</v>
      </c>
      <c r="LM85" s="23" t="str">
        <f>IF(AT85="","-",IF(OR(FP85="Yes",FY85="Yes",GH85="Yes",GQ85="Yes",GZ85="Yes",HI85="Yes",KL85="yes"),"Yes","No"))</f>
        <v>Yes</v>
      </c>
      <c r="LN85" s="23" t="str">
        <f>IF(AU85="","-",IF(OR(FQ85="Yes",FZ85="Yes",GI85="Yes",GR85="Yes",HA85="Yes",HJ85="Yes",KM85="yes"),"Yes","No"))</f>
        <v>-</v>
      </c>
      <c r="LO85" s="23" t="str">
        <f>IF(AV85="","-",IF(OR(FR85="Yes",GA85="Yes",GJ85="Yes",GS85="Yes",HB85="Yes",HK85="Yes",KN85="yes"),"Yes","No"))</f>
        <v>Yes</v>
      </c>
      <c r="LP85" s="23" t="str">
        <f>IF(AW85="","-",IF(OR(FS85="Yes",GB85="Yes",GK85="Yes",GT85="Yes",HC85="Yes",HL85="Yes",KO85="yes"),"Yes","No"))</f>
        <v>Yes</v>
      </c>
      <c r="LQ85" s="23" t="str">
        <f>IF(AX85="","-",IF(OR(FT85="Yes",GC85="Yes",GL85="Yes",GU85="Yes",HD85="Yes",HM85="Yes",KP85="yes"),"Yes","No"))</f>
        <v>Yes</v>
      </c>
      <c r="LR85" s="23" t="str">
        <f>IF(AY85="","-",IF(OR(FU85="Yes",GD85="Yes",GM85="Yes",GV85="Yes",HE85="Yes",HN85="Yes",KQ85="yes"),"Yes","No"))</f>
        <v>Yes</v>
      </c>
      <c r="LS85" s="23" t="str">
        <f>IF(AZ85="","-",IF(OR(FV85="Yes",GE85="Yes",GN85="Yes",GW85="Yes",HF85="Yes",HO85="Yes",KR85="yes"),"Yes","No"))</f>
        <v>Yes</v>
      </c>
      <c r="LT85" s="23" t="str">
        <f>IF(BA85="","-",IF(OR(FW85="Yes",GF85="Yes",GO85="Yes",GX85="Yes",HG85="Yes",HP85="Yes",KS85="yes"),"Yes","No"))</f>
        <v>Yes</v>
      </c>
      <c r="LU85" s="23" t="str">
        <f>IF(BB85="","-",IF(OR(FX85="Yes",GG85="Yes",GP85="Yes",GY85="Yes",HH85="Yes",HQ85="Yes",KT85="yes"),"Yes","No"))</f>
        <v>-</v>
      </c>
      <c r="LV85" s="23" t="str">
        <f>IF(AND(BU85="-",CD85="-"),"-",IF(OR(GZ85="Yes",HI85="Yes",HR85="Yes",IA85="Yes",IJ85="Yes",IS85="Yes",JB85="Yes",JK85="Yes",JT85="Yes",KU85="yes"),"Yes","No"))</f>
        <v>Yes</v>
      </c>
      <c r="LW85" s="23" t="str">
        <f>IF(AND(BV85="-",CE85="-"),"-",IF(OR(HA85="Yes",HJ85="Yes",HS85="Yes",IB85="Yes",IK85="Yes",IT85="Yes",JC85="Yes",JL85="Yes",JU85="Yes",KV85="yes"),"Yes","No"))</f>
        <v>-</v>
      </c>
      <c r="LX85" s="23" t="str">
        <f>IF(AND(BW85="-",CF85="-"),"-",IF(OR(HB85="Yes",HK85="Yes",HT85="Yes",IC85="Yes",IL85="Yes",IU85="Yes",JD85="Yes",JM85="Yes",JV85="Yes",KW85="yes"),"Yes","No"))</f>
        <v>Yes</v>
      </c>
      <c r="LY85" s="23" t="str">
        <f>IF(AND(BX85="-",CG85="-"),"-",IF(OR(HC85="Yes",HL85="Yes",HU85="Yes",ID85="Yes",IM85="Yes",IV85="Yes",JE85="Yes",JN85="Yes",JW85="Yes",KX85="yes"),"Yes","No"))</f>
        <v>Yes</v>
      </c>
      <c r="LZ85" s="23" t="str">
        <f>IF(AND(BY85="-",CH85="-"),"-",IF(OR(HD85="Yes",HM85="Yes",HV85="Yes",IE85="Yes",IN85="Yes",IW85="Yes",JF85="Yes",JO85="Yes",JX85="Yes",KY85="yes"),"Yes","No"))</f>
        <v>Yes</v>
      </c>
      <c r="MA85" s="23" t="str">
        <f>IF(AND(BZ85="-",CI85="-"),"-",IF(OR(HE85="Yes",HN85="Yes",HW85="Yes",IF85="Yes",IO85="Yes",IX85="Yes",JG85="Yes",JP85="Yes",JY85="Yes",KZ85="yes"),"Yes","No"))</f>
        <v>Yes</v>
      </c>
      <c r="MB85" s="23" t="str">
        <f>IF(AND(CA85="-",CJ85="-"),"-",IF(OR(HF85="Yes",HO85="Yes",HX85="Yes",IG85="Yes",IP85="Yes",IY85="Yes",JH85="Yes",JQ85="Yes",JZ85="Yes",LA85="yes"),"Yes","No"))</f>
        <v>Yes</v>
      </c>
      <c r="MC85" s="23" t="str">
        <f>IF(AND(CB85="-",CK85="-"),"-",IF(OR(HG85="Yes",HP85="Yes",HY85="Yes",IH85="Yes",IQ85="Yes",IZ85="Yes",JI85="Yes",JR85="Yes",KA85="Yes",LB85="yes"),"Yes","No"))</f>
        <v>Yes</v>
      </c>
      <c r="MD85" s="23" t="str">
        <f>IF(AND(CC85="-",CL85="-"),"-",IF(OR(HH85="Yes",HQ85="Yes",HZ85="Yes",II85="Yes",IR85="Yes",JA85="Yes",JJ85="Yes",JS85="Yes",KB85="Yes",LC85="yes"),"Yes","No"))</f>
        <v>-</v>
      </c>
    </row>
    <row r="86" spans="2:342" s="12" customFormat="1" x14ac:dyDescent="0.25">
      <c r="B86" s="9" t="s">
        <v>49</v>
      </c>
      <c r="C86" s="9" t="s">
        <v>50</v>
      </c>
      <c r="D86" s="9"/>
      <c r="E86" s="8" t="str">
        <f>IF(AND(F86="-",G86="-",H86="-"),"-",IF(COUNTIF(F86:I86,"no")&gt;0,"No","Yes"))</f>
        <v>No</v>
      </c>
      <c r="F86" s="10" t="str">
        <f>IF(SUM(COUNTIF(LD86:LL86,"yes"),COUNTIF(LD86:LL86,"no"))=0,"-",IF(COUNTIF(LD86:LL86,"no")&gt;0,"No","Yes"))</f>
        <v>Yes</v>
      </c>
      <c r="G86" s="10" t="str">
        <f>IF(SUM(COUNTIF(LM86:LU86,"yes"),COUNTIF(LM86:LU86,"no"))=0,"-",IF(COUNTIF(LM86:LU86,"no")&gt;0,"No","Yes"))</f>
        <v>Yes</v>
      </c>
      <c r="H86" s="10" t="str">
        <f>IF(SUM(COUNTIF(LV86:MD86,"yes"),COUNTIF(LV86:MD86,"no"))=0,"-",IF(COUNTIF(LV86:MD86,"no")&gt;0,"No","Yes"))</f>
        <v>Yes</v>
      </c>
      <c r="I86" s="8" t="s">
        <v>18</v>
      </c>
      <c r="J86" s="13"/>
      <c r="K86" s="13" t="s">
        <v>15</v>
      </c>
      <c r="L86" s="13" t="s">
        <v>15</v>
      </c>
      <c r="M86" s="13" t="s">
        <v>15</v>
      </c>
      <c r="N86" s="13" t="s">
        <v>15</v>
      </c>
      <c r="O86" s="13" t="s">
        <v>15</v>
      </c>
      <c r="P86" s="13"/>
      <c r="Q86" s="13"/>
      <c r="R86" s="13" t="s">
        <v>15</v>
      </c>
      <c r="S86" s="13"/>
      <c r="T86" s="13" t="s">
        <v>15</v>
      </c>
      <c r="U86" s="13" t="s">
        <v>15</v>
      </c>
      <c r="V86" s="13" t="s">
        <v>15</v>
      </c>
      <c r="W86" s="13" t="s">
        <v>15</v>
      </c>
      <c r="X86" s="13" t="s">
        <v>15</v>
      </c>
      <c r="Y86" s="13"/>
      <c r="Z86" s="13"/>
      <c r="AA86" s="13" t="s">
        <v>15</v>
      </c>
      <c r="AB86" s="13"/>
      <c r="AC86" s="13" t="s">
        <v>15</v>
      </c>
      <c r="AD86" s="13" t="s">
        <v>15</v>
      </c>
      <c r="AE86" s="13" t="s">
        <v>15</v>
      </c>
      <c r="AF86" s="13" t="s">
        <v>15</v>
      </c>
      <c r="AG86" s="13" t="s">
        <v>15</v>
      </c>
      <c r="AH86" s="13"/>
      <c r="AI86" s="13"/>
      <c r="AJ86" s="13" t="s">
        <v>15</v>
      </c>
      <c r="AK86" s="8">
        <v>70</v>
      </c>
      <c r="AL86" s="8">
        <v>120.5</v>
      </c>
      <c r="AM86" s="8">
        <v>146.5</v>
      </c>
      <c r="AN86" s="8">
        <v>98</v>
      </c>
      <c r="AO86" s="8">
        <v>103.5</v>
      </c>
      <c r="AP86" s="8">
        <v>146</v>
      </c>
      <c r="AQ86" s="8">
        <v>81</v>
      </c>
      <c r="AR86" s="8">
        <v>111.5</v>
      </c>
      <c r="AS86" s="8">
        <v>139.5</v>
      </c>
      <c r="AT86" s="8">
        <v>93</v>
      </c>
      <c r="AU86" s="8" t="s">
        <v>15</v>
      </c>
      <c r="AV86" s="8">
        <v>174.5</v>
      </c>
      <c r="AW86" s="8">
        <v>148</v>
      </c>
      <c r="AX86" s="8">
        <v>141.5</v>
      </c>
      <c r="AY86" s="8">
        <v>163.5</v>
      </c>
      <c r="AZ86" s="8">
        <v>104.5</v>
      </c>
      <c r="BA86" s="8">
        <v>153.5</v>
      </c>
      <c r="BB86" s="8" t="s">
        <v>15</v>
      </c>
      <c r="BC86" s="17">
        <v>63.5</v>
      </c>
      <c r="BD86" s="17">
        <v>115</v>
      </c>
      <c r="BE86" s="17">
        <v>142.5</v>
      </c>
      <c r="BF86" s="17">
        <v>86.5</v>
      </c>
      <c r="BG86" s="17">
        <v>96.5</v>
      </c>
      <c r="BH86" s="17">
        <v>140</v>
      </c>
      <c r="BI86" s="17">
        <v>76</v>
      </c>
      <c r="BJ86" s="17">
        <v>103</v>
      </c>
      <c r="BK86" s="17">
        <v>127</v>
      </c>
      <c r="BL86" s="17">
        <v>97</v>
      </c>
      <c r="BM86" s="17" t="s">
        <v>15</v>
      </c>
      <c r="BN86" s="17">
        <v>173</v>
      </c>
      <c r="BO86" s="17">
        <v>144.5</v>
      </c>
      <c r="BP86" s="17">
        <v>140.5</v>
      </c>
      <c r="BQ86" s="17">
        <v>165.5</v>
      </c>
      <c r="BR86" s="17">
        <v>108.5</v>
      </c>
      <c r="BS86" s="17">
        <v>152.5</v>
      </c>
      <c r="BT86" s="17" t="s">
        <v>15</v>
      </c>
      <c r="BU86" s="23">
        <v>42</v>
      </c>
      <c r="BV86" s="23" t="s">
        <v>16</v>
      </c>
      <c r="BW86" s="23">
        <v>88</v>
      </c>
      <c r="BX86" s="23">
        <v>76</v>
      </c>
      <c r="BY86" s="23">
        <v>67</v>
      </c>
      <c r="BZ86" s="23">
        <v>84</v>
      </c>
      <c r="CA86" s="23">
        <v>48</v>
      </c>
      <c r="CB86" s="23">
        <v>79</v>
      </c>
      <c r="CC86" s="23" t="s">
        <v>16</v>
      </c>
      <c r="CD86" s="23">
        <v>50</v>
      </c>
      <c r="CE86" s="23" t="s">
        <v>16</v>
      </c>
      <c r="CF86" s="23">
        <v>88</v>
      </c>
      <c r="CG86" s="23">
        <v>78</v>
      </c>
      <c r="CH86" s="23">
        <v>71</v>
      </c>
      <c r="CI86" s="23">
        <v>85</v>
      </c>
      <c r="CJ86" s="23">
        <v>53</v>
      </c>
      <c r="CK86" s="23">
        <v>82</v>
      </c>
      <c r="CL86" s="23" t="s">
        <v>16</v>
      </c>
      <c r="CM86" s="8">
        <v>42</v>
      </c>
      <c r="CN86" s="8" t="s">
        <v>16</v>
      </c>
      <c r="CO86" s="8">
        <v>84</v>
      </c>
      <c r="CP86" s="8">
        <v>71</v>
      </c>
      <c r="CQ86" s="8">
        <v>65</v>
      </c>
      <c r="CR86" s="8">
        <v>82</v>
      </c>
      <c r="CS86" s="8">
        <v>42</v>
      </c>
      <c r="CT86" s="8">
        <v>74</v>
      </c>
      <c r="CU86" s="8" t="s">
        <v>16</v>
      </c>
      <c r="CV86" s="8">
        <v>47</v>
      </c>
      <c r="CW86" s="8" t="s">
        <v>16</v>
      </c>
      <c r="CX86" s="8">
        <v>86</v>
      </c>
      <c r="CY86" s="8">
        <v>76</v>
      </c>
      <c r="CZ86" s="8">
        <v>71</v>
      </c>
      <c r="DA86" s="8">
        <v>84</v>
      </c>
      <c r="DB86" s="8">
        <v>51</v>
      </c>
      <c r="DC86" s="8">
        <v>78</v>
      </c>
      <c r="DD86" s="8" t="s">
        <v>16</v>
      </c>
      <c r="DE86" s="8">
        <v>35</v>
      </c>
      <c r="DF86" s="8" t="s">
        <v>16</v>
      </c>
      <c r="DG86" s="8">
        <v>82</v>
      </c>
      <c r="DH86" s="8">
        <v>67</v>
      </c>
      <c r="DI86" s="8">
        <v>61</v>
      </c>
      <c r="DJ86" s="8">
        <v>80</v>
      </c>
      <c r="DK86" s="8">
        <v>42</v>
      </c>
      <c r="DL86" s="8">
        <v>72</v>
      </c>
      <c r="DM86" s="8" t="s">
        <v>16</v>
      </c>
      <c r="DN86" s="8">
        <v>50.38</v>
      </c>
      <c r="DO86" s="8">
        <v>55.09</v>
      </c>
      <c r="DP86" s="8">
        <v>56.87</v>
      </c>
      <c r="DQ86" s="8">
        <v>51.21</v>
      </c>
      <c r="DR86" s="8">
        <v>52.15</v>
      </c>
      <c r="DS86" s="8">
        <v>53.9</v>
      </c>
      <c r="DT86" s="8">
        <v>57.5</v>
      </c>
      <c r="DU86" s="8">
        <v>53.29</v>
      </c>
      <c r="DV86" s="8">
        <v>53.35</v>
      </c>
      <c r="DW86" s="10" t="str">
        <f>IF(AK86="","-",IF(AK86&gt;=AK$5,"Yes","No"))</f>
        <v>Yes</v>
      </c>
      <c r="DX86" s="10" t="str">
        <f>IF(AL86="","-",IF(AL86&gt;=AL$5,"Yes","No"))</f>
        <v>Yes</v>
      </c>
      <c r="DY86" s="10" t="str">
        <f>IF(AM86="","-",IF(AM86&gt;=AM$5,"Yes","No"))</f>
        <v>Yes</v>
      </c>
      <c r="DZ86" s="10" t="str">
        <f>IF(AN86="","-",IF(AN86&gt;=AN$5,"Yes","No"))</f>
        <v>Yes</v>
      </c>
      <c r="EA86" s="10" t="str">
        <f>IF(AO86="","-",IF(AO86&gt;=AO$5,"Yes","No"))</f>
        <v>Yes</v>
      </c>
      <c r="EB86" s="10" t="str">
        <f>IF(AP86="","-",IF(AP86&gt;=AP$5,"Yes","No"))</f>
        <v>Yes</v>
      </c>
      <c r="EC86" s="10" t="str">
        <f>IF(AQ86="","-",IF(AQ86&gt;=AQ$5,"Yes","No"))</f>
        <v>Yes</v>
      </c>
      <c r="ED86" s="10" t="str">
        <f>IF(AR86="","-",IF(AR86&gt;=AR$5,"Yes","No"))</f>
        <v>Yes</v>
      </c>
      <c r="EE86" s="10" t="str">
        <f>IF(AS86="","-",IF(AS86&gt;=AS$5,"Yes","No"))</f>
        <v>Yes</v>
      </c>
      <c r="EF86" s="10" t="str">
        <f>IF(OR(AK86="",BC86=""),"-",IF(AK86&gt;=BC86+10,"Yes","No"))</f>
        <v>No</v>
      </c>
      <c r="EG86" s="10" t="str">
        <f>IF(OR(AL86="",BD86=""),"-",IF(AL86&gt;=BD86+10,"Yes","No"))</f>
        <v>No</v>
      </c>
      <c r="EH86" s="10" t="str">
        <f>IF(OR(AM86="",BE86=""),"-",IF(AM86&gt;=BE86+10,"Yes","No"))</f>
        <v>No</v>
      </c>
      <c r="EI86" s="10" t="str">
        <f>IF(OR(AN86="",BF86=""),"-",IF(AN86&gt;=BF86+10,"Yes","No"))</f>
        <v>Yes</v>
      </c>
      <c r="EJ86" s="10" t="str">
        <f>IF(OR(AO86="",BG86=""),"-",IF(AO86&gt;=BG86+10,"Yes","No"))</f>
        <v>No</v>
      </c>
      <c r="EK86" s="10" t="str">
        <f>IF(OR(AP86="",BH86=""),"-",IF(AP86&gt;=BH86+10,"Yes","No"))</f>
        <v>No</v>
      </c>
      <c r="EL86" s="10" t="str">
        <f>IF(OR(AQ86="",BI86=""),"-",IF(AQ86&gt;=BI86+10,"Yes","No"))</f>
        <v>No</v>
      </c>
      <c r="EM86" s="10" t="str">
        <f>IF(OR(AR86="",BJ86=""),"-",IF(AR86&gt;=BJ86+10,"Yes","No"))</f>
        <v>No</v>
      </c>
      <c r="EN86" s="10" t="str">
        <f>IF(OR(AS86="",BK86=""),"-",IF(AS86&gt;=BK86+10,"Yes","No"))</f>
        <v>Yes</v>
      </c>
      <c r="EO86" s="10" t="str">
        <f>IF(OR(AK86="",BC86=""),"-",IF(AK86&gt;=(200-BC86)*0.1+BC86,"Yes","No"))</f>
        <v>No</v>
      </c>
      <c r="EP86" s="10" t="str">
        <f>IF(OR(AL86="",BD86=""),"-",IF(AL86&gt;=(200-BD86)*0.1+BD86,"Yes","No"))</f>
        <v>No</v>
      </c>
      <c r="EQ86" s="10" t="str">
        <f>IF(OR(AM86="",BE86=""),"-",IF(AM86&gt;=(200-BE86)*0.1+BE86,"Yes","No"))</f>
        <v>No</v>
      </c>
      <c r="ER86" s="10" t="str">
        <f>IF(OR(AN86="",BF86=""),"-",IF(AN86&gt;=(200-BF86)*0.1+BF86,"Yes","No"))</f>
        <v>Yes</v>
      </c>
      <c r="ES86" s="10" t="str">
        <f>IF(OR(AO86="",BG86=""),"-",IF(AO86&gt;=(200-BG86)*0.1+BG86,"Yes","No"))</f>
        <v>No</v>
      </c>
      <c r="ET86" s="10" t="str">
        <f>IF(OR(AP86="",BH86=""),"-",IF(AP86&gt;=(200-BH86)*0.1+BH86,"Yes","No"))</f>
        <v>Yes</v>
      </c>
      <c r="EU86" s="10" t="str">
        <f>IF(OR(AQ86="",BI86=""),"-",IF(AQ86&gt;=(200-BI86)*0.1+BI86,"Yes","No"))</f>
        <v>No</v>
      </c>
      <c r="EV86" s="10" t="str">
        <f>IF(OR(AR86="",BJ86=""),"-",IF(AR86&gt;=(200-BJ86)*0.1+BJ86,"Yes","No"))</f>
        <v>No</v>
      </c>
      <c r="EW86" s="10" t="str">
        <f>IF(OR(AS86="",BK86=""),"-",IF(AS86&gt;=(200-BK86)*0.1+BK86,"Yes","No"))</f>
        <v>Yes</v>
      </c>
      <c r="EX86" s="8" t="str">
        <f>IF(DN86="","-",IF(DN86&gt;DN$4,"Yes","No"))</f>
        <v>Yes</v>
      </c>
      <c r="EY86" s="8" t="str">
        <f>IF(DO86="","-",IF(DO86&gt;DO$4,"Yes","No"))</f>
        <v>Yes</v>
      </c>
      <c r="EZ86" s="8" t="str">
        <f>IF(DP86="","-",IF(DP86&gt;DP$4,"Yes","No"))</f>
        <v>Yes</v>
      </c>
      <c r="FA86" s="8" t="str">
        <f>IF(DQ86="","-",IF(DQ86&gt;DQ$4,"Yes","No"))</f>
        <v>Yes</v>
      </c>
      <c r="FB86" s="8" t="str">
        <f>IF(DR86="","-",IF(DR86&gt;DR$4,"Yes","No"))</f>
        <v>Yes</v>
      </c>
      <c r="FC86" s="8" t="str">
        <f>IF(DS86="","-",IF(DS86&gt;DS$4,"Yes","No"))</f>
        <v>Yes</v>
      </c>
      <c r="FD86" s="8" t="str">
        <f>IF(DT86="","-",IF(DT86&gt;DT$4,"Yes","No"))</f>
        <v>Yes</v>
      </c>
      <c r="FE86" s="8" t="str">
        <f>IF(DU86="","-",IF(DU86&gt;DU$4,"Yes","No"))</f>
        <v>Yes</v>
      </c>
      <c r="FF86" s="8" t="str">
        <f>IF(DV86="","-",IF(DV86&gt;DV$4,"Yes","No"))</f>
        <v>Yes</v>
      </c>
      <c r="FG86" s="22" t="s">
        <v>18</v>
      </c>
      <c r="FH86" s="22" t="s">
        <v>17</v>
      </c>
      <c r="FI86" s="22" t="s">
        <v>17</v>
      </c>
      <c r="FJ86" s="22" t="s">
        <v>17</v>
      </c>
      <c r="FK86" s="22" t="s">
        <v>17</v>
      </c>
      <c r="FL86" s="22" t="s">
        <v>17</v>
      </c>
      <c r="FM86" s="22" t="s">
        <v>17</v>
      </c>
      <c r="FN86" s="22" t="s">
        <v>17</v>
      </c>
      <c r="FO86" s="22" t="s">
        <v>18</v>
      </c>
      <c r="FP86" s="22" t="str">
        <f>IF(AT86="","-",IF(AT86&gt;=AT$5,"Yes","No"))</f>
        <v>Yes</v>
      </c>
      <c r="FQ86" s="22" t="str">
        <f>IF(AU86="","-",IF(AU86&gt;=AU$5,"Yes","No"))</f>
        <v>-</v>
      </c>
      <c r="FR86" s="22" t="str">
        <f>IF(AV86="","-",IF(AV86&gt;=AV$5,"Yes","No"))</f>
        <v>Yes</v>
      </c>
      <c r="FS86" s="22" t="str">
        <f>IF(AW86="","-",IF(AW86&gt;=AW$5,"Yes","No"))</f>
        <v>Yes</v>
      </c>
      <c r="FT86" s="22" t="str">
        <f>IF(AX86="","-",IF(AX86&gt;=AX$5,"Yes","No"))</f>
        <v>Yes</v>
      </c>
      <c r="FU86" s="22" t="str">
        <f>IF(AY86="","-",IF(AY86&gt;=AY$5,"Yes","No"))</f>
        <v>Yes</v>
      </c>
      <c r="FV86" s="22" t="str">
        <f>IF(AZ86="","-",IF(AZ86&gt;=AZ$5,"Yes","No"))</f>
        <v>Yes</v>
      </c>
      <c r="FW86" s="22" t="str">
        <f>IF(BA86="","-",IF(BA86&gt;=BA$5,"Yes","No"))</f>
        <v>Yes</v>
      </c>
      <c r="FX86" s="22" t="str">
        <f>IF(BB86="","-",IF(BB86&gt;=BB$5,"Yes","No"))</f>
        <v>-</v>
      </c>
      <c r="FY86" s="10" t="str">
        <f>IF(OR(AT86="",BL86=""),"-",IF(AT86&gt;=BL86+10,"Yes","No"))</f>
        <v>No</v>
      </c>
      <c r="FZ86" s="10" t="str">
        <f>IF(OR(AU86="",BM86=""),"-",IF(AU86&gt;=BM86+10,"Yes","No"))</f>
        <v>-</v>
      </c>
      <c r="GA86" s="10" t="str">
        <f>IF(OR(AV86="",BN86=""),"-",IF(AV86&gt;=BN86+10,"Yes","No"))</f>
        <v>No</v>
      </c>
      <c r="GB86" s="10" t="str">
        <f>IF(OR(AW86="",BO86=""),"-",IF(AW86&gt;=BO86+10,"Yes","No"))</f>
        <v>No</v>
      </c>
      <c r="GC86" s="10" t="str">
        <f>IF(OR(AX86="",BP86=""),"-",IF(AX86&gt;=BP86+10,"Yes","No"))</f>
        <v>No</v>
      </c>
      <c r="GD86" s="10" t="str">
        <f>IF(OR(AY86="",BQ86=""),"-",IF(AY86&gt;=BQ86+10,"Yes","No"))</f>
        <v>No</v>
      </c>
      <c r="GE86" s="10" t="str">
        <f>IF(OR(AZ86="",BR86=""),"-",IF(AZ86&gt;=BR86+10,"Yes","No"))</f>
        <v>No</v>
      </c>
      <c r="GF86" s="10" t="str">
        <f>IF(OR(BA86="",BS86=""),"-",IF(BA86&gt;=BS86+10,"Yes","No"))</f>
        <v>No</v>
      </c>
      <c r="GG86" s="10" t="str">
        <f>IF(OR(BB86="",BT86=""),"-",IF(BB86&gt;=BT86+10,"Yes","No"))</f>
        <v>-</v>
      </c>
      <c r="GH86" s="10" t="str">
        <f>IF(OR(AT86="",BL86=""),"-",IF(AT86&gt;=(200-BL86)*0.1+BL86,"Yes","No"))</f>
        <v>No</v>
      </c>
      <c r="GI86" s="10" t="str">
        <f>IF(OR(AU86="",BM86=""),"-",IF(AU86&gt;=(200-BM86)*0.1+BM86,"Yes","No"))</f>
        <v>-</v>
      </c>
      <c r="GJ86" s="10" t="str">
        <f>IF(OR(AV86="",BN86=""),"-",IF(AV86&gt;=(200-BN86)*0.1+BN86,"Yes","No"))</f>
        <v>No</v>
      </c>
      <c r="GK86" s="10" t="str">
        <f>IF(OR(AW86="",BO86=""),"-",IF(AW86&gt;=(200-BO86)*0.1+BO86,"Yes","No"))</f>
        <v>No</v>
      </c>
      <c r="GL86" s="10" t="str">
        <f>IF(OR(AX86="",BP86=""),"-",IF(AX86&gt;=(200-BP86)*0.1+BP86,"Yes","No"))</f>
        <v>No</v>
      </c>
      <c r="GM86" s="10" t="str">
        <f>IF(OR(AY86="",BQ86=""),"-",IF(AY86&gt;=(200-BQ86)*0.1+BQ86,"Yes","No"))</f>
        <v>No</v>
      </c>
      <c r="GN86" s="10" t="str">
        <f>IF(OR(AZ86="",BR86=""),"-",IF(AZ86&gt;=(200-BR86)*0.1+BR86,"Yes","No"))</f>
        <v>No</v>
      </c>
      <c r="GO86" s="10" t="str">
        <f>IF(OR(BA86="",BS86=""),"-",IF(BA86&gt;=(200-BS86)*0.1+BS86,"Yes","No"))</f>
        <v>No</v>
      </c>
      <c r="GP86" s="10" t="str">
        <f>IF(OR(BB86="",BT86=""),"-",IF(BB86&gt;=(200-BT86)*0.1+BT86,"Yes","No"))</f>
        <v>-</v>
      </c>
      <c r="GQ86" s="22" t="s">
        <v>18</v>
      </c>
      <c r="GR86" s="22" t="s">
        <v>16</v>
      </c>
      <c r="GS86" s="22" t="s">
        <v>18</v>
      </c>
      <c r="GT86" s="22" t="s">
        <v>17</v>
      </c>
      <c r="GU86" s="22" t="s">
        <v>18</v>
      </c>
      <c r="GV86" s="22" t="s">
        <v>18</v>
      </c>
      <c r="GW86" s="22" t="s">
        <v>18</v>
      </c>
      <c r="GX86" s="22" t="s">
        <v>17</v>
      </c>
      <c r="GY86" s="22" t="s">
        <v>16</v>
      </c>
      <c r="GZ86" s="8" t="str">
        <f>IF(BU86="-","-",IF(BU86&gt;BU$6,"Yes","No"))</f>
        <v>No</v>
      </c>
      <c r="HA86" s="8" t="str">
        <f>IF(BV86="-","-",IF(BV86&gt;BV$6,"Yes","No"))</f>
        <v>-</v>
      </c>
      <c r="HB86" s="8" t="str">
        <f>IF(BW86="-","-",IF(BW86&gt;BW$6,"Yes","No"))</f>
        <v>Yes</v>
      </c>
      <c r="HC86" s="8" t="str">
        <f>IF(BX86="-","-",IF(BX86&gt;BX$6,"Yes","No"))</f>
        <v>Yes</v>
      </c>
      <c r="HD86" s="8" t="str">
        <f>IF(BY86="-","-",IF(BY86&gt;BY$6,"Yes","No"))</f>
        <v>No</v>
      </c>
      <c r="HE86" s="8" t="str">
        <f>IF(BZ86="-","-",IF(BZ86&gt;BZ$6,"Yes","No"))</f>
        <v>No</v>
      </c>
      <c r="HF86" s="8" t="str">
        <f>IF(CA86="-","-",IF(CA86&gt;CA$6,"Yes","No"))</f>
        <v>No</v>
      </c>
      <c r="HG86" s="8" t="str">
        <f>IF(CB86="-","-",IF(CB86&gt;CB$6,"Yes","No"))</f>
        <v>Yes</v>
      </c>
      <c r="HH86" s="8" t="str">
        <f>IF(CC86="-","-",IF(CC86&gt;CC$6,"Yes","No"))</f>
        <v>-</v>
      </c>
      <c r="HI86" s="8" t="str">
        <f>IF(CD86="-","-",IF(CD86&gt;CD$6,"Yes","No"))</f>
        <v>No</v>
      </c>
      <c r="HJ86" s="8" t="str">
        <f>IF(CE86="-","-",IF(CE86&gt;CE$6,"Yes","No"))</f>
        <v>-</v>
      </c>
      <c r="HK86" s="8" t="str">
        <f>IF(CF86="-","-",IF(CF86&gt;CF$6,"Yes","No"))</f>
        <v>No</v>
      </c>
      <c r="HL86" s="8" t="str">
        <f>IF(CG86="-","-",IF(CG86&gt;CG$6,"Yes","No"))</f>
        <v>Yes</v>
      </c>
      <c r="HM86" s="8" t="str">
        <f>IF(CH86="-","-",IF(CH86&gt;CH$6,"Yes","No"))</f>
        <v>No</v>
      </c>
      <c r="HN86" s="8" t="str">
        <f>IF(CI86="-","-",IF(CI86&gt;CI$6,"Yes","No"))</f>
        <v>No</v>
      </c>
      <c r="HO86" s="8" t="str">
        <f>IF(CJ86="-","-",IF(CJ86&gt;CJ$6,"Yes","No"))</f>
        <v>No</v>
      </c>
      <c r="HP86" s="8" t="str">
        <f>IF(CK86="-","-",IF(CK86&gt;CK$6,"Yes","No"))</f>
        <v>Yes</v>
      </c>
      <c r="HQ86" s="8" t="str">
        <f>IF(CL86="-","-",IF(CL86&gt;CL$6,"Yes","No"))</f>
        <v>-</v>
      </c>
      <c r="HR86" s="22" t="str">
        <f>IF(BU86="-","-",IF(BU86&gt;=BU$5,"Yes","No"))</f>
        <v>No</v>
      </c>
      <c r="HS86" s="22" t="str">
        <f>IF(BV86="-","-",IF(BV86&gt;=BV$5,"Yes","No"))</f>
        <v>-</v>
      </c>
      <c r="HT86" s="22" t="str">
        <f>IF(BW86="-","-",IF(BW86&gt;=BW$5,"Yes","No"))</f>
        <v>Yes</v>
      </c>
      <c r="HU86" s="22" t="str">
        <f>IF(BX86="-","-",IF(BX86&gt;=BX$5,"Yes","No"))</f>
        <v>Yes</v>
      </c>
      <c r="HV86" s="22" t="str">
        <f>IF(BY86="-","-",IF(BY86&gt;=BY$5,"Yes","No"))</f>
        <v>No</v>
      </c>
      <c r="HW86" s="22" t="str">
        <f>IF(BZ86="-","-",IF(BZ86&gt;=BZ$5,"Yes","No"))</f>
        <v>Yes</v>
      </c>
      <c r="HX86" s="22" t="str">
        <f>IF(CA86="-","-",IF(CA86&gt;=CA$5,"Yes","No"))</f>
        <v>Yes</v>
      </c>
      <c r="HY86" s="22" t="str">
        <f>IF(CB86="-","-",IF(CB86&gt;=CB$5,"Yes","No"))</f>
        <v>Yes</v>
      </c>
      <c r="HZ86" s="22" t="str">
        <f>IF(CC86="-","-",IF(CC86&gt;=CC$5,"Yes","No"))</f>
        <v>-</v>
      </c>
      <c r="IA86" s="22" t="str">
        <f>IF(CD86="-","-",IF(CD86&gt;=BU$5,"Yes","No"))</f>
        <v>Yes</v>
      </c>
      <c r="IB86" s="22" t="str">
        <f>IF(CE86="-","-",IF(CE86&gt;=BV$5,"Yes","No"))</f>
        <v>-</v>
      </c>
      <c r="IC86" s="22" t="str">
        <f>IF(CF86="-","-",IF(CF86&gt;=BW$5,"Yes","No"))</f>
        <v>Yes</v>
      </c>
      <c r="ID86" s="22" t="str">
        <f>IF(CG86="-","-",IF(CG86&gt;=BX$5,"Yes","No"))</f>
        <v>Yes</v>
      </c>
      <c r="IE86" s="22" t="str">
        <f>IF(CH86="-","-",IF(CH86&gt;=BY$5,"Yes","No"))</f>
        <v>Yes</v>
      </c>
      <c r="IF86" s="22" t="str">
        <f>IF(CI86="-","-",IF(CI86&gt;=BZ$5,"Yes","No"))</f>
        <v>Yes</v>
      </c>
      <c r="IG86" s="22" t="str">
        <f>IF(CJ86="-","-",IF(CJ86&gt;=CA$5,"Yes","No"))</f>
        <v>Yes</v>
      </c>
      <c r="IH86" s="22" t="str">
        <f>IF(CK86="-","-",IF(CK86&gt;=CB$5,"Yes","No"))</f>
        <v>Yes</v>
      </c>
      <c r="II86" s="22" t="str">
        <f>IF(CL86="-","-",IF(CL86&gt;=CC$5,"Yes","No"))</f>
        <v>-</v>
      </c>
      <c r="IJ86" s="22" t="str">
        <f>IF(OR(BU86="-",CM86="-"),"-",IF(BU86&gt;=CM86+10,"Yes","No"))</f>
        <v>No</v>
      </c>
      <c r="IK86" s="22" t="str">
        <f>IF(OR(BV86="-",CN86="-"),"-",IF(BV86&gt;=CN86+10,"Yes","No"))</f>
        <v>-</v>
      </c>
      <c r="IL86" s="22" t="str">
        <f>IF(OR(BW86="-",CO86="-"),"-",IF(BW86&gt;=CO86+10,"Yes","No"))</f>
        <v>No</v>
      </c>
      <c r="IM86" s="22" t="str">
        <f>IF(OR(BX86="-",CP86="-"),"-",IF(BX86&gt;=CP86+10,"Yes","No"))</f>
        <v>No</v>
      </c>
      <c r="IN86" s="22" t="str">
        <f>IF(OR(BY86="-",CQ86="-"),"-",IF(BY86&gt;=CQ86+10,"Yes","No"))</f>
        <v>No</v>
      </c>
      <c r="IO86" s="22" t="str">
        <f>IF(OR(BZ86="-",CR86="-"),"-",IF(BZ86&gt;=CR86+10,"Yes","No"))</f>
        <v>No</v>
      </c>
      <c r="IP86" s="22" t="str">
        <f>IF(OR(CA86="-",CS86="-"),"-",IF(CA86&gt;=CS86+10,"Yes","No"))</f>
        <v>No</v>
      </c>
      <c r="IQ86" s="22" t="str">
        <f>IF(OR(CB86="-",CT86="-"),"-",IF(CB86&gt;=CT86+10,"Yes","No"))</f>
        <v>No</v>
      </c>
      <c r="IR86" s="22" t="str">
        <f>IF(OR(CC86="-",CU86="-"),"-",IF(CC86&gt;=CU86+10,"Yes","No"))</f>
        <v>-</v>
      </c>
      <c r="IS86" s="22" t="str">
        <f>IF(OR(CD86="-",CV86="-"),"-",IF(CD86&gt;=CV86+10,"Yes","No"))</f>
        <v>No</v>
      </c>
      <c r="IT86" s="22" t="str">
        <f>IF(OR(CE86="-",CW86="-"),"-",IF(CE86&gt;=CW86+10,"Yes","No"))</f>
        <v>-</v>
      </c>
      <c r="IU86" s="22" t="str">
        <f>IF(OR(CF86="-",CX86="-"),"-",IF(CF86&gt;=CX86+10,"Yes","No"))</f>
        <v>No</v>
      </c>
      <c r="IV86" s="22" t="str">
        <f>IF(OR(CG86="-",CY86="-"),"-",IF(CG86&gt;=CY86+10,"Yes","No"))</f>
        <v>No</v>
      </c>
      <c r="IW86" s="22" t="str">
        <f>IF(OR(CH86="-",CZ86="-"),"-",IF(CH86&gt;=CZ86+10,"Yes","No"))</f>
        <v>No</v>
      </c>
      <c r="IX86" s="22" t="str">
        <f>IF(OR(CI86="-",DA86="-"),"-",IF(CI86&gt;=DA86+10,"Yes","No"))</f>
        <v>No</v>
      </c>
      <c r="IY86" s="22" t="str">
        <f>IF(OR(CJ86="-",DB86="-"),"-",IF(CJ86&gt;=DB86+10,"Yes","No"))</f>
        <v>No</v>
      </c>
      <c r="IZ86" s="22" t="str">
        <f>IF(OR(CK86="-",DC86="-"),"-",IF(CK86&gt;=DC86+10,"Yes","No"))</f>
        <v>No</v>
      </c>
      <c r="JA86" s="22" t="str">
        <f>IF(OR(CL86="-",DD86="-"),"-",IF(CL86&gt;=DD86+10,"Yes","No"))</f>
        <v>-</v>
      </c>
      <c r="JB86" s="22" t="str">
        <f>IF(OR(BU86="-",DE86="-"),"-",IF(BU86&gt;=DE86+10,"Yes","No"))</f>
        <v>No</v>
      </c>
      <c r="JC86" s="22" t="str">
        <f>IF(OR(BV86="-",DF86="-"),"-",IF(BV86&gt;=DF86+10,"Yes","No"))</f>
        <v>-</v>
      </c>
      <c r="JD86" s="22" t="str">
        <f>IF(OR(BW86="-",DG86="-"),"-",IF(BW86&gt;=DG86+10,"Yes","No"))</f>
        <v>No</v>
      </c>
      <c r="JE86" s="22" t="str">
        <f>IF(OR(BX86="-",DH86="-"),"-",IF(BX86&gt;=DH86+10,"Yes","No"))</f>
        <v>No</v>
      </c>
      <c r="JF86" s="22" t="str">
        <f>IF(OR(BY86="-",DI86="-"),"-",IF(BY86&gt;=DI86+10,"Yes","No"))</f>
        <v>No</v>
      </c>
      <c r="JG86" s="22" t="str">
        <f>IF(OR(BZ86="-",DJ86="-"),"-",IF(BZ86&gt;=DJ86+10,"Yes","No"))</f>
        <v>No</v>
      </c>
      <c r="JH86" s="22" t="str">
        <f>IF(OR(CA86="-",DK86="-"),"-",IF(CA86&gt;=DK86+10,"Yes","No"))</f>
        <v>No</v>
      </c>
      <c r="JI86" s="22" t="str">
        <f>IF(OR(CB86="-",DL86="-"),"-",IF(CB86&gt;=DL86+10,"Yes","No"))</f>
        <v>No</v>
      </c>
      <c r="JJ86" s="22" t="str">
        <f>IF(OR(CC86="-",DM86="-"),"-",IF(CC86&gt;=DM86+10,"Yes","No"))</f>
        <v>-</v>
      </c>
      <c r="JK86" s="23" t="str">
        <f>IF(OR(BU86="-",CM86="-"),"-",IF(BU86&gt;=(100-CM86)*0.1+CM86,"Yes","No"))</f>
        <v>No</v>
      </c>
      <c r="JL86" s="23" t="str">
        <f>IF(OR(BV86="-",CN86="-"),"-",IF(BV86&gt;=(100-CN86)*0.1+CN86,"Yes","No"))</f>
        <v>-</v>
      </c>
      <c r="JM86" s="23" t="str">
        <f>IF(OR(BW86="-",CO86="-"),"-",IF(BW86&gt;=(100-CO86)*0.1+CO86,"Yes","No"))</f>
        <v>Yes</v>
      </c>
      <c r="JN86" s="23" t="str">
        <f>IF(OR(BX86="-",CP86="-"),"-",IF(BX86&gt;=(100-CP86)*0.1+CP86,"Yes","No"))</f>
        <v>Yes</v>
      </c>
      <c r="JO86" s="23" t="str">
        <f>IF(OR(BY86="-",CQ86="-"),"-",IF(BY86&gt;=(100-CQ86)*0.1+CQ86,"Yes","No"))</f>
        <v>No</v>
      </c>
      <c r="JP86" s="23" t="str">
        <f>IF(OR(BZ86="-",CR86="-"),"-",IF(BZ86&gt;=(100-CR86)*0.1+CR86,"Yes","No"))</f>
        <v>Yes</v>
      </c>
      <c r="JQ86" s="23" t="str">
        <f>IF(OR(CA86="-",CS86="-"),"-",IF(CA86&gt;=(100-CS86)*0.1+CS86,"Yes","No"))</f>
        <v>Yes</v>
      </c>
      <c r="JR86" s="23" t="str">
        <f>IF(OR(CB86="-",CT86="-"),"-",IF(CB86&gt;=(100-CT86)*0.1+CT86,"Yes","No"))</f>
        <v>Yes</v>
      </c>
      <c r="JS86" s="23" t="str">
        <f>IF(OR(CC86="-",CU86="-"),"-",IF(CC86&gt;=(100-CU86)*0.1+CU86,"Yes","No"))</f>
        <v>-</v>
      </c>
      <c r="JT86" s="22" t="s">
        <v>18</v>
      </c>
      <c r="JU86" s="22" t="s">
        <v>16</v>
      </c>
      <c r="JV86" s="22" t="s">
        <v>17</v>
      </c>
      <c r="JW86" s="22" t="s">
        <v>17</v>
      </c>
      <c r="JX86" s="22" t="s">
        <v>17</v>
      </c>
      <c r="JY86" s="22" t="s">
        <v>17</v>
      </c>
      <c r="JZ86" s="22" t="s">
        <v>18</v>
      </c>
      <c r="KA86" s="22" t="s">
        <v>17</v>
      </c>
      <c r="KB86" s="22" t="s">
        <v>16</v>
      </c>
      <c r="KC86" s="23" t="str">
        <f>IF(OR(J86="yes",AK86=""),"-",IF(AK86&gt;AK$4,"Yes","No"))</f>
        <v>Yes</v>
      </c>
      <c r="KD86" s="23" t="str">
        <f>IF(OR(K86="yes",AL86=""),"-",IF(AL86&gt;AL$4,"Yes","No"))</f>
        <v>Yes</v>
      </c>
      <c r="KE86" s="23" t="str">
        <f>IF(OR(L86="yes",AM86=""),"-",IF(AM86&gt;AM$4,"Yes","No"))</f>
        <v>Yes</v>
      </c>
      <c r="KF86" s="23" t="str">
        <f>IF(OR(M86="yes",AN86=""),"-",IF(AN86&gt;AN$4,"Yes","No"))</f>
        <v>Yes</v>
      </c>
      <c r="KG86" s="23" t="str">
        <f>IF(OR(N86="yes",AO86=""),"-",IF(AO86&gt;AO$4,"Yes","No"))</f>
        <v>Yes</v>
      </c>
      <c r="KH86" s="23" t="str">
        <f>IF(OR(O86="yes",AP86=""),"-",IF(AP86&gt;AP$4,"Yes","No"))</f>
        <v>Yes</v>
      </c>
      <c r="KI86" s="23" t="str">
        <f>IF(OR(P86="yes",AQ86=""),"-",IF(AQ86&gt;AQ$4,"Yes","No"))</f>
        <v>Yes</v>
      </c>
      <c r="KJ86" s="23" t="str">
        <f>IF(OR(Q86="yes",AR86=""),"-",IF(AR86&gt;AR$4,"Yes","No"))</f>
        <v>Yes</v>
      </c>
      <c r="KK86" s="23" t="str">
        <f>IF(OR(R86="yes",AS86=""),"-",IF(AS86&gt;AS$4,"Yes","No"))</f>
        <v>Yes</v>
      </c>
      <c r="KL86" s="23" t="str">
        <f>IF(OR(S86="yes",AT86=""),"-",IF(AT86&gt;AT$4,"Yes","No"))</f>
        <v>Yes</v>
      </c>
      <c r="KM86" s="23" t="str">
        <f>IF(OR(T86="yes",AU86=""),"-",IF(AU86&gt;AU$4,"Yes","No"))</f>
        <v>-</v>
      </c>
      <c r="KN86" s="23" t="str">
        <f>IF(OR(U86="yes",AV86=""),"-",IF(AV86&gt;AV$4,"Yes","No"))</f>
        <v>Yes</v>
      </c>
      <c r="KO86" s="23" t="str">
        <f>IF(OR(V86="yes",AW86=""),"-",IF(AW86&gt;AW$4,"Yes","No"))</f>
        <v>Yes</v>
      </c>
      <c r="KP86" s="23" t="str">
        <f>IF(OR(W86="yes",AX86=""),"-",IF(AX86&gt;AX$4,"Yes","No"))</f>
        <v>Yes</v>
      </c>
      <c r="KQ86" s="23" t="str">
        <f>IF(OR(X86="yes",AY86=""),"-",IF(AY86&gt;AY$4,"Yes","No"))</f>
        <v>Yes</v>
      </c>
      <c r="KR86" s="23" t="str">
        <f>IF(OR(Y86="yes",AZ86=""),"-",IF(AZ86&gt;AZ$4,"Yes","No"))</f>
        <v>Yes</v>
      </c>
      <c r="KS86" s="23" t="str">
        <f>IF(OR(Z86="yes",BA86=""),"-",IF(BA86&gt;BA$4,"Yes","No"))</f>
        <v>Yes</v>
      </c>
      <c r="KT86" s="23" t="str">
        <f>IF(OR(AA86="yes",BB86=""),"-",IF(BB86&gt;BB$4,"Yes","No"))</f>
        <v>-</v>
      </c>
      <c r="KU86" s="23" t="str">
        <f>IF(OR(AB86="yes",AND(BU86="-",CD86="-")),"-",IF(OR(BU86&gt;BU$4,CD86&gt;BU$4),"Yes","No"))</f>
        <v>Yes</v>
      </c>
      <c r="KV86" s="23" t="str">
        <f>IF(OR(AC86="yes",AND(BV86="-",CE86="-")),"-",IF(OR(BV86&gt;BV$4,CE86&gt;BV$4),"Yes","No"))</f>
        <v>-</v>
      </c>
      <c r="KW86" s="23" t="str">
        <f>IF(OR(AD86="yes",AND(BW86="-",CF86="-")),"-",IF(OR(BW86&gt;BW$4,CF86&gt;BW$4),"Yes","No"))</f>
        <v>Yes</v>
      </c>
      <c r="KX86" s="23" t="str">
        <f>IF(OR(AE86="yes",AND(BX86="-",CG86="-")),"-",IF(OR(BX86&gt;BX$4,CG86&gt;BX$4),"Yes","No"))</f>
        <v>Yes</v>
      </c>
      <c r="KY86" s="23" t="str">
        <f>IF(OR(AF86="yes",AND(BY86="-",CH86="-")),"-",IF(OR(BY86&gt;BY$4,CH86&gt;BY$4),"Yes","No"))</f>
        <v>Yes</v>
      </c>
      <c r="KZ86" s="23" t="str">
        <f>IF(OR(AG86="yes",AND(BZ86="-",CI86="-")),"-",IF(OR(BZ86&gt;BZ$4,CI86&gt;BZ$4),"Yes","No"))</f>
        <v>Yes</v>
      </c>
      <c r="LA86" s="23" t="str">
        <f>IF(OR(AH86="yes",AND(CA86="-",CJ86="-")),"-",IF(OR(CA86&gt;CA$4,CJ86&gt;CA$4),"Yes","No"))</f>
        <v>Yes</v>
      </c>
      <c r="LB86" s="23" t="str">
        <f>IF(OR(AI86="yes",AND(CB86="-",CK86="-")),"-",IF(OR(CB86&gt;CB$4,CK86&gt;CB$4),"Yes","No"))</f>
        <v>Yes</v>
      </c>
      <c r="LC86" s="23" t="str">
        <f>IF(OR(AJ86="yes",AND(CC86="-",CL86="-")),"-",IF(OR(CC86&gt;CC$4,CL86&gt;CC$4),"Yes","No"))</f>
        <v>-</v>
      </c>
      <c r="LD86" s="23" t="str">
        <f>IF(AK86="","-",IF(OR(DW86="yes",EF86="yes",EO86="yes",EX86="yes",FG86="yes",GZ86="yes",HI86="yes",KC86="yes"),"Yes","No"))</f>
        <v>Yes</v>
      </c>
      <c r="LE86" s="23" t="str">
        <f>IF(AL86="","-",IF(OR(DX86="yes",EG86="yes",EP86="yes",EY86="yes",FH86="yes",HA86="yes",HJ86="yes",KD86="yes"),"Yes","No"))</f>
        <v>Yes</v>
      </c>
      <c r="LF86" s="23" t="str">
        <f>IF(AM86="","-",IF(OR(DY86="yes",EH86="yes",EQ86="yes",EZ86="yes",FI86="yes",HB86="yes",HK86="yes",KE86="yes"),"Yes","No"))</f>
        <v>Yes</v>
      </c>
      <c r="LG86" s="23" t="str">
        <f>IF(AN86="","-",IF(OR(DZ86="yes",EI86="yes",ER86="yes",FA86="yes",FJ86="yes",HC86="yes",HL86="yes",KF86="yes"),"Yes","No"))</f>
        <v>Yes</v>
      </c>
      <c r="LH86" s="23" t="str">
        <f>IF(AO86="","-",IF(OR(EA86="yes",EJ86="yes",ES86="yes",FB86="yes",FK86="yes",HD86="yes",HM86="yes",KG86="yes"),"Yes","No"))</f>
        <v>Yes</v>
      </c>
      <c r="LI86" s="23" t="str">
        <f>IF(AP86="","-",IF(OR(EB86="yes",EK86="yes",ET86="yes",FC86="yes",FL86="yes",HE86="yes",HN86="yes",KH86="yes"),"Yes","No"))</f>
        <v>Yes</v>
      </c>
      <c r="LJ86" s="23" t="str">
        <f>IF(AQ86="","-",IF(OR(EC86="yes",EL86="yes",EU86="yes",FD86="yes",FM86="yes",HF86="yes",HO86="yes",KI86="yes"),"Yes","No"))</f>
        <v>Yes</v>
      </c>
      <c r="LK86" s="23" t="str">
        <f>IF(AR86="","-",IF(OR(ED86="yes",EM86="yes",EV86="yes",FE86="yes",FN86="yes",HG86="yes",HP86="yes",KJ86="yes"),"Yes","No"))</f>
        <v>Yes</v>
      </c>
      <c r="LL86" s="23" t="str">
        <f>IF(AS86="","-",IF(OR(EE86="yes",EN86="yes",EW86="yes",FF86="yes",FO86="yes",HH86="yes",HQ86="yes",KK86="yes"),"Yes","No"))</f>
        <v>Yes</v>
      </c>
      <c r="LM86" s="23" t="str">
        <f>IF(AT86="","-",IF(OR(FP86="Yes",FY86="Yes",GH86="Yes",GQ86="Yes",GZ86="Yes",HI86="Yes",KL86="yes"),"Yes","No"))</f>
        <v>Yes</v>
      </c>
      <c r="LN86" s="23" t="str">
        <f>IF(AU86="","-",IF(OR(FQ86="Yes",FZ86="Yes",GI86="Yes",GR86="Yes",HA86="Yes",HJ86="Yes",KM86="yes"),"Yes","No"))</f>
        <v>-</v>
      </c>
      <c r="LO86" s="23" t="str">
        <f>IF(AV86="","-",IF(OR(FR86="Yes",GA86="Yes",GJ86="Yes",GS86="Yes",HB86="Yes",HK86="Yes",KN86="yes"),"Yes","No"))</f>
        <v>Yes</v>
      </c>
      <c r="LP86" s="23" t="str">
        <f>IF(AW86="","-",IF(OR(FS86="Yes",GB86="Yes",GK86="Yes",GT86="Yes",HC86="Yes",HL86="Yes",KO86="yes"),"Yes","No"))</f>
        <v>Yes</v>
      </c>
      <c r="LQ86" s="23" t="str">
        <f>IF(AX86="","-",IF(OR(FT86="Yes",GC86="Yes",GL86="Yes",GU86="Yes",HD86="Yes",HM86="Yes",KP86="yes"),"Yes","No"))</f>
        <v>Yes</v>
      </c>
      <c r="LR86" s="23" t="str">
        <f>IF(AY86="","-",IF(OR(FU86="Yes",GD86="Yes",GM86="Yes",GV86="Yes",HE86="Yes",HN86="Yes",KQ86="yes"),"Yes","No"))</f>
        <v>Yes</v>
      </c>
      <c r="LS86" s="23" t="str">
        <f>IF(AZ86="","-",IF(OR(FV86="Yes",GE86="Yes",GN86="Yes",GW86="Yes",HF86="Yes",HO86="Yes",KR86="yes"),"Yes","No"))</f>
        <v>Yes</v>
      </c>
      <c r="LT86" s="23" t="str">
        <f>IF(BA86="","-",IF(OR(FW86="Yes",GF86="Yes",GO86="Yes",GX86="Yes",HG86="Yes",HP86="Yes",KS86="yes"),"Yes","No"))</f>
        <v>Yes</v>
      </c>
      <c r="LU86" s="23" t="str">
        <f>IF(BB86="","-",IF(OR(FX86="Yes",GG86="Yes",GP86="Yes",GY86="Yes",HH86="Yes",HQ86="Yes",KT86="yes"),"Yes","No"))</f>
        <v>-</v>
      </c>
      <c r="LV86" s="23" t="str">
        <f>IF(AND(BU86="-",CD86="-"),"-",IF(OR(GZ86="Yes",HI86="Yes",HR86="Yes",IA86="Yes",IJ86="Yes",IS86="Yes",JB86="Yes",JK86="Yes",JT86="Yes",KU86="yes"),"Yes","No"))</f>
        <v>Yes</v>
      </c>
      <c r="LW86" s="23" t="str">
        <f>IF(AND(BV86="-",CE86="-"),"-",IF(OR(HA86="Yes",HJ86="Yes",HS86="Yes",IB86="Yes",IK86="Yes",IT86="Yes",JC86="Yes",JL86="Yes",JU86="Yes",KV86="yes"),"Yes","No"))</f>
        <v>-</v>
      </c>
      <c r="LX86" s="23" t="str">
        <f>IF(AND(BW86="-",CF86="-"),"-",IF(OR(HB86="Yes",HK86="Yes",HT86="Yes",IC86="Yes",IL86="Yes",IU86="Yes",JD86="Yes",JM86="Yes",JV86="Yes",KW86="yes"),"Yes","No"))</f>
        <v>Yes</v>
      </c>
      <c r="LY86" s="23" t="str">
        <f>IF(AND(BX86="-",CG86="-"),"-",IF(OR(HC86="Yes",HL86="Yes",HU86="Yes",ID86="Yes",IM86="Yes",IV86="Yes",JE86="Yes",JN86="Yes",JW86="Yes",KX86="yes"),"Yes","No"))</f>
        <v>Yes</v>
      </c>
      <c r="LZ86" s="23" t="str">
        <f>IF(AND(BY86="-",CH86="-"),"-",IF(OR(HD86="Yes",HM86="Yes",HV86="Yes",IE86="Yes",IN86="Yes",IW86="Yes",JF86="Yes",JO86="Yes",JX86="Yes",KY86="yes"),"Yes","No"))</f>
        <v>Yes</v>
      </c>
      <c r="MA86" s="23" t="str">
        <f>IF(AND(BZ86="-",CI86="-"),"-",IF(OR(HE86="Yes",HN86="Yes",HW86="Yes",IF86="Yes",IO86="Yes",IX86="Yes",JG86="Yes",JP86="Yes",JY86="Yes",KZ86="yes"),"Yes","No"))</f>
        <v>Yes</v>
      </c>
      <c r="MB86" s="23" t="str">
        <f>IF(AND(CA86="-",CJ86="-"),"-",IF(OR(HF86="Yes",HO86="Yes",HX86="Yes",IG86="Yes",IP86="Yes",IY86="Yes",JH86="Yes",JQ86="Yes",JZ86="Yes",LA86="yes"),"Yes","No"))</f>
        <v>Yes</v>
      </c>
      <c r="MC86" s="23" t="str">
        <f>IF(AND(CB86="-",CK86="-"),"-",IF(OR(HG86="Yes",HP86="Yes",HY86="Yes",IH86="Yes",IQ86="Yes",IZ86="Yes",JI86="Yes",JR86="Yes",KA86="Yes",LB86="yes"),"Yes","No"))</f>
        <v>Yes</v>
      </c>
      <c r="MD86" s="23" t="str">
        <f>IF(AND(CC86="-",CL86="-"),"-",IF(OR(HH86="Yes",HQ86="Yes",HZ86="Yes",II86="Yes",IR86="Yes",JA86="Yes",JJ86="Yes",JS86="Yes",KB86="Yes",LC86="yes"),"Yes","No"))</f>
        <v>-</v>
      </c>
    </row>
    <row r="87" spans="2:342" s="12" customFormat="1" x14ac:dyDescent="0.25">
      <c r="B87" s="9" t="s">
        <v>147</v>
      </c>
      <c r="C87" s="9" t="s">
        <v>148</v>
      </c>
      <c r="D87" s="9"/>
      <c r="E87" s="8" t="str">
        <f>IF(AND(F87="-",G87="-",H87="-"),"-",IF(COUNTIF(F87:I87,"no")&gt;0,"No","Yes"))</f>
        <v>No</v>
      </c>
      <c r="F87" s="10" t="str">
        <f>IF(SUM(COUNTIF(LD87:LL87,"yes"),COUNTIF(LD87:LL87,"no"))=0,"-",IF(COUNTIF(LD87:LL87,"no")&gt;0,"No","Yes"))</f>
        <v>No</v>
      </c>
      <c r="G87" s="10" t="str">
        <f>IF(SUM(COUNTIF(LM87:LU87,"yes"),COUNTIF(LM87:LU87,"no"))=0,"-",IF(COUNTIF(LM87:LU87,"no")&gt;0,"No","Yes"))</f>
        <v>No</v>
      </c>
      <c r="H87" s="10" t="str">
        <f>IF(SUM(COUNTIF(LV87:MD87,"yes"),COUNTIF(LV87:MD87,"no"))=0,"-",IF(COUNTIF(LV87:MD87,"no")&gt;0,"No","Yes"))</f>
        <v>No</v>
      </c>
      <c r="I87" s="8" t="s">
        <v>18</v>
      </c>
      <c r="J87" s="13"/>
      <c r="K87" s="13" t="s">
        <v>15</v>
      </c>
      <c r="L87" s="13" t="s">
        <v>15</v>
      </c>
      <c r="M87" s="13" t="s">
        <v>15</v>
      </c>
      <c r="N87" s="13" t="s">
        <v>17</v>
      </c>
      <c r="O87" s="13" t="s">
        <v>15</v>
      </c>
      <c r="P87" s="13"/>
      <c r="Q87" s="13" t="s">
        <v>17</v>
      </c>
      <c r="R87" s="13" t="s">
        <v>15</v>
      </c>
      <c r="S87" s="13"/>
      <c r="T87" s="13" t="s">
        <v>15</v>
      </c>
      <c r="U87" s="13" t="s">
        <v>15</v>
      </c>
      <c r="V87" s="13" t="s">
        <v>17</v>
      </c>
      <c r="W87" s="13" t="s">
        <v>15</v>
      </c>
      <c r="X87" s="13" t="s">
        <v>15</v>
      </c>
      <c r="Y87" s="13"/>
      <c r="Z87" s="13" t="s">
        <v>17</v>
      </c>
      <c r="AA87" s="13" t="s">
        <v>15</v>
      </c>
      <c r="AB87" s="13" t="s">
        <v>17</v>
      </c>
      <c r="AC87" s="13" t="s">
        <v>15</v>
      </c>
      <c r="AD87" s="13" t="s">
        <v>15</v>
      </c>
      <c r="AE87" s="13" t="s">
        <v>17</v>
      </c>
      <c r="AF87" s="13" t="s">
        <v>15</v>
      </c>
      <c r="AG87" s="13" t="s">
        <v>15</v>
      </c>
      <c r="AH87" s="13"/>
      <c r="AI87" s="13" t="s">
        <v>17</v>
      </c>
      <c r="AJ87" s="13" t="s">
        <v>15</v>
      </c>
      <c r="AK87" s="8">
        <v>43.5</v>
      </c>
      <c r="AL87" s="8">
        <v>72.5</v>
      </c>
      <c r="AM87" s="8">
        <v>123</v>
      </c>
      <c r="AN87" s="8">
        <v>75</v>
      </c>
      <c r="AO87" s="8">
        <v>67</v>
      </c>
      <c r="AP87" s="8">
        <v>78.5</v>
      </c>
      <c r="AQ87" s="8">
        <v>47</v>
      </c>
      <c r="AR87" s="8">
        <v>72</v>
      </c>
      <c r="AS87" s="8" t="s">
        <v>15</v>
      </c>
      <c r="AT87" s="8">
        <v>60.5</v>
      </c>
      <c r="AU87" s="8" t="s">
        <v>15</v>
      </c>
      <c r="AV87" s="8" t="s">
        <v>15</v>
      </c>
      <c r="AW87" s="8">
        <v>110</v>
      </c>
      <c r="AX87" s="8">
        <v>99.5</v>
      </c>
      <c r="AY87" s="8" t="s">
        <v>15</v>
      </c>
      <c r="AZ87" s="8" t="s">
        <v>15</v>
      </c>
      <c r="BA87" s="8">
        <v>108</v>
      </c>
      <c r="BB87" s="8" t="s">
        <v>15</v>
      </c>
      <c r="BC87" s="17">
        <v>37.5</v>
      </c>
      <c r="BD87" s="17">
        <v>65.5</v>
      </c>
      <c r="BE87" s="17">
        <v>119</v>
      </c>
      <c r="BF87" s="17">
        <v>64.5</v>
      </c>
      <c r="BG87" s="17">
        <v>59.5</v>
      </c>
      <c r="BH87" s="17">
        <v>64</v>
      </c>
      <c r="BI87" s="17">
        <v>41</v>
      </c>
      <c r="BJ87" s="17">
        <v>62.5</v>
      </c>
      <c r="BK87" s="17" t="s">
        <v>15</v>
      </c>
      <c r="BL87" s="17">
        <v>63.5</v>
      </c>
      <c r="BM87" s="17" t="s">
        <v>15</v>
      </c>
      <c r="BN87" s="17" t="s">
        <v>15</v>
      </c>
      <c r="BO87" s="17">
        <v>101.5</v>
      </c>
      <c r="BP87" s="17">
        <v>107</v>
      </c>
      <c r="BQ87" s="17" t="s">
        <v>15</v>
      </c>
      <c r="BR87" s="17" t="s">
        <v>15</v>
      </c>
      <c r="BS87" s="17">
        <v>98.5</v>
      </c>
      <c r="BT87" s="17" t="s">
        <v>15</v>
      </c>
      <c r="BU87" s="23">
        <v>30</v>
      </c>
      <c r="BV87" s="23" t="s">
        <v>16</v>
      </c>
      <c r="BW87" s="23" t="s">
        <v>16</v>
      </c>
      <c r="BX87" s="23">
        <v>46</v>
      </c>
      <c r="BY87" s="23">
        <v>35</v>
      </c>
      <c r="BZ87" s="23" t="s">
        <v>16</v>
      </c>
      <c r="CA87" s="23" t="s">
        <v>16</v>
      </c>
      <c r="CB87" s="23">
        <v>43</v>
      </c>
      <c r="CC87" s="23" t="s">
        <v>16</v>
      </c>
      <c r="CD87" s="23">
        <v>27</v>
      </c>
      <c r="CE87" s="23" t="s">
        <v>16</v>
      </c>
      <c r="CF87" s="23" t="s">
        <v>16</v>
      </c>
      <c r="CG87" s="23">
        <v>52</v>
      </c>
      <c r="CH87" s="23">
        <v>52</v>
      </c>
      <c r="CI87" s="23" t="s">
        <v>16</v>
      </c>
      <c r="CJ87" s="23" t="s">
        <v>16</v>
      </c>
      <c r="CK87" s="23">
        <v>53</v>
      </c>
      <c r="CL87" s="23" t="s">
        <v>16</v>
      </c>
      <c r="CM87" s="8">
        <v>20</v>
      </c>
      <c r="CN87" s="8" t="s">
        <v>16</v>
      </c>
      <c r="CO87" s="8" t="s">
        <v>16</v>
      </c>
      <c r="CP87" s="8">
        <v>41</v>
      </c>
      <c r="CQ87" s="8">
        <v>34</v>
      </c>
      <c r="CR87" s="8" t="s">
        <v>16</v>
      </c>
      <c r="CS87" s="8" t="s">
        <v>16</v>
      </c>
      <c r="CT87" s="8">
        <v>38</v>
      </c>
      <c r="CU87" s="8" t="s">
        <v>16</v>
      </c>
      <c r="CV87" s="8">
        <v>32</v>
      </c>
      <c r="CW87" s="8" t="s">
        <v>16</v>
      </c>
      <c r="CX87" s="8" t="s">
        <v>16</v>
      </c>
      <c r="CY87" s="8">
        <v>50</v>
      </c>
      <c r="CZ87" s="8">
        <v>57</v>
      </c>
      <c r="DA87" s="8" t="s">
        <v>16</v>
      </c>
      <c r="DB87" s="8" t="s">
        <v>16</v>
      </c>
      <c r="DC87" s="8">
        <v>52</v>
      </c>
      <c r="DD87" s="8" t="s">
        <v>16</v>
      </c>
      <c r="DE87" s="8">
        <v>21</v>
      </c>
      <c r="DF87" s="8" t="s">
        <v>16</v>
      </c>
      <c r="DG87" s="8" t="s">
        <v>16</v>
      </c>
      <c r="DH87" s="8">
        <v>39</v>
      </c>
      <c r="DI87" s="8">
        <v>37</v>
      </c>
      <c r="DJ87" s="8" t="s">
        <v>16</v>
      </c>
      <c r="DK87" s="8" t="s">
        <v>16</v>
      </c>
      <c r="DL87" s="8">
        <v>39</v>
      </c>
      <c r="DM87" s="8" t="s">
        <v>16</v>
      </c>
      <c r="DN87" s="8">
        <v>48.77</v>
      </c>
      <c r="DO87" s="8">
        <v>51.6</v>
      </c>
      <c r="DP87" s="8">
        <v>52.37</v>
      </c>
      <c r="DQ87" s="8">
        <v>49.21</v>
      </c>
      <c r="DR87" s="8">
        <v>49.13</v>
      </c>
      <c r="DS87" s="8">
        <v>53.57</v>
      </c>
      <c r="DT87" s="8">
        <v>52.4</v>
      </c>
      <c r="DU87" s="8">
        <v>49.14</v>
      </c>
      <c r="DV87" s="8">
        <v>41.56</v>
      </c>
      <c r="DW87" s="10" t="str">
        <f>IF(AK87="","-",IF(AK87&gt;=AK$5,"Yes","No"))</f>
        <v>Yes</v>
      </c>
      <c r="DX87" s="10" t="str">
        <f>IF(AL87="","-",IF(AL87&gt;=AL$5,"Yes","No"))</f>
        <v>Yes</v>
      </c>
      <c r="DY87" s="10" t="str">
        <f>IF(AM87="","-",IF(AM87&gt;=AM$5,"Yes","No"))</f>
        <v>Yes</v>
      </c>
      <c r="DZ87" s="10" t="str">
        <f>IF(AN87="","-",IF(AN87&gt;=AN$5,"Yes","No"))</f>
        <v>Yes</v>
      </c>
      <c r="EA87" s="10" t="str">
        <f>IF(AO87="","-",IF(AO87&gt;=AO$5,"Yes","No"))</f>
        <v>No</v>
      </c>
      <c r="EB87" s="10" t="str">
        <f>IF(AP87="","-",IF(AP87&gt;=AP$5,"Yes","No"))</f>
        <v>Yes</v>
      </c>
      <c r="EC87" s="10" t="str">
        <f>IF(AQ87="","-",IF(AQ87&gt;=AQ$5,"Yes","No"))</f>
        <v>Yes</v>
      </c>
      <c r="ED87" s="10" t="str">
        <f>IF(AR87="","-",IF(AR87&gt;=AR$5,"Yes","No"))</f>
        <v>No</v>
      </c>
      <c r="EE87" s="10" t="str">
        <f>IF(AS87="","-",IF(AS87&gt;=AS$5,"Yes","No"))</f>
        <v>-</v>
      </c>
      <c r="EF87" s="10" t="str">
        <f>IF(OR(AK87="",BC87=""),"-",IF(AK87&gt;=BC87+10,"Yes","No"))</f>
        <v>No</v>
      </c>
      <c r="EG87" s="10" t="str">
        <f>IF(OR(AL87="",BD87=""),"-",IF(AL87&gt;=BD87+10,"Yes","No"))</f>
        <v>No</v>
      </c>
      <c r="EH87" s="10" t="str">
        <f>IF(OR(AM87="",BE87=""),"-",IF(AM87&gt;=BE87+10,"Yes","No"))</f>
        <v>No</v>
      </c>
      <c r="EI87" s="10" t="str">
        <f>IF(OR(AN87="",BF87=""),"-",IF(AN87&gt;=BF87+10,"Yes","No"))</f>
        <v>Yes</v>
      </c>
      <c r="EJ87" s="10" t="str">
        <f>IF(OR(AO87="",BG87=""),"-",IF(AO87&gt;=BG87+10,"Yes","No"))</f>
        <v>No</v>
      </c>
      <c r="EK87" s="10" t="str">
        <f>IF(OR(AP87="",BH87=""),"-",IF(AP87&gt;=BH87+10,"Yes","No"))</f>
        <v>Yes</v>
      </c>
      <c r="EL87" s="10" t="str">
        <f>IF(OR(AQ87="",BI87=""),"-",IF(AQ87&gt;=BI87+10,"Yes","No"))</f>
        <v>No</v>
      </c>
      <c r="EM87" s="10" t="str">
        <f>IF(OR(AR87="",BJ87=""),"-",IF(AR87&gt;=BJ87+10,"Yes","No"))</f>
        <v>No</v>
      </c>
      <c r="EN87" s="10" t="str">
        <f>IF(OR(AS87="",BK87=""),"-",IF(AS87&gt;=BK87+10,"Yes","No"))</f>
        <v>-</v>
      </c>
      <c r="EO87" s="10" t="str">
        <f>IF(OR(AK87="",BC87=""),"-",IF(AK87&gt;=(200-BC87)*0.1+BC87,"Yes","No"))</f>
        <v>No</v>
      </c>
      <c r="EP87" s="10" t="str">
        <f>IF(OR(AL87="",BD87=""),"-",IF(AL87&gt;=(200-BD87)*0.1+BD87,"Yes","No"))</f>
        <v>No</v>
      </c>
      <c r="EQ87" s="10" t="str">
        <f>IF(OR(AM87="",BE87=""),"-",IF(AM87&gt;=(200-BE87)*0.1+BE87,"Yes","No"))</f>
        <v>No</v>
      </c>
      <c r="ER87" s="10" t="str">
        <f>IF(OR(AN87="",BF87=""),"-",IF(AN87&gt;=(200-BF87)*0.1+BF87,"Yes","No"))</f>
        <v>No</v>
      </c>
      <c r="ES87" s="10" t="str">
        <f>IF(OR(AO87="",BG87=""),"-",IF(AO87&gt;=(200-BG87)*0.1+BG87,"Yes","No"))</f>
        <v>No</v>
      </c>
      <c r="ET87" s="10" t="str">
        <f>IF(OR(AP87="",BH87=""),"-",IF(AP87&gt;=(200-BH87)*0.1+BH87,"Yes","No"))</f>
        <v>Yes</v>
      </c>
      <c r="EU87" s="10" t="str">
        <f>IF(OR(AQ87="",BI87=""),"-",IF(AQ87&gt;=(200-BI87)*0.1+BI87,"Yes","No"))</f>
        <v>No</v>
      </c>
      <c r="EV87" s="10" t="str">
        <f>IF(OR(AR87="",BJ87=""),"-",IF(AR87&gt;=(200-BJ87)*0.1+BJ87,"Yes","No"))</f>
        <v>No</v>
      </c>
      <c r="EW87" s="10" t="str">
        <f>IF(OR(AS87="",BK87=""),"-",IF(AS87&gt;=(200-BK87)*0.1+BK87,"Yes","No"))</f>
        <v>-</v>
      </c>
      <c r="EX87" s="8" t="str">
        <f>IF(DN87="","-",IF(DN87&gt;DN$4,"Yes","No"))</f>
        <v>No</v>
      </c>
      <c r="EY87" s="8" t="str">
        <f>IF(DO87="","-",IF(DO87&gt;DO$4,"Yes","No"))</f>
        <v>Yes</v>
      </c>
      <c r="EZ87" s="8" t="str">
        <f>IF(DP87="","-",IF(DP87&gt;DP$4,"Yes","No"))</f>
        <v>No</v>
      </c>
      <c r="FA87" s="8" t="str">
        <f>IF(DQ87="","-",IF(DQ87&gt;DQ$4,"Yes","No"))</f>
        <v>No</v>
      </c>
      <c r="FB87" s="8" t="str">
        <f>IF(DR87="","-",IF(DR87&gt;DR$4,"Yes","No"))</f>
        <v>No</v>
      </c>
      <c r="FC87" s="8" t="str">
        <f>IF(DS87="","-",IF(DS87&gt;DS$4,"Yes","No"))</f>
        <v>Yes</v>
      </c>
      <c r="FD87" s="8" t="str">
        <f>IF(DT87="","-",IF(DT87&gt;DT$4,"Yes","No"))</f>
        <v>No</v>
      </c>
      <c r="FE87" s="8" t="str">
        <f>IF(DU87="","-",IF(DU87&gt;DU$4,"Yes","No"))</f>
        <v>No</v>
      </c>
      <c r="FF87" s="8" t="str">
        <f>IF(DV87="","-",IF(DV87&gt;DV$4,"Yes","No"))</f>
        <v>No</v>
      </c>
      <c r="FG87" s="22" t="s">
        <v>18</v>
      </c>
      <c r="FH87" s="22" t="s">
        <v>18</v>
      </c>
      <c r="FI87" s="22" t="s">
        <v>17</v>
      </c>
      <c r="FJ87" s="22" t="s">
        <v>18</v>
      </c>
      <c r="FK87" s="22" t="s">
        <v>18</v>
      </c>
      <c r="FL87" s="22" t="s">
        <v>18</v>
      </c>
      <c r="FM87" s="22" t="s">
        <v>18</v>
      </c>
      <c r="FN87" s="22" t="s">
        <v>18</v>
      </c>
      <c r="FO87" s="22" t="s">
        <v>16</v>
      </c>
      <c r="FP87" s="22" t="str">
        <f>IF(AT87="","-",IF(AT87&gt;=AT$5,"Yes","No"))</f>
        <v>No</v>
      </c>
      <c r="FQ87" s="22" t="str">
        <f>IF(AU87="","-",IF(AU87&gt;=AU$5,"Yes","No"))</f>
        <v>-</v>
      </c>
      <c r="FR87" s="22" t="str">
        <f>IF(AV87="","-",IF(AV87&gt;=AV$5,"Yes","No"))</f>
        <v>-</v>
      </c>
      <c r="FS87" s="22" t="str">
        <f>IF(AW87="","-",IF(AW87&gt;=AW$5,"Yes","No"))</f>
        <v>No</v>
      </c>
      <c r="FT87" s="22" t="str">
        <f>IF(AX87="","-",IF(AX87&gt;=AX$5,"Yes","No"))</f>
        <v>No</v>
      </c>
      <c r="FU87" s="22" t="str">
        <f>IF(AY87="","-",IF(AY87&gt;=AY$5,"Yes","No"))</f>
        <v>-</v>
      </c>
      <c r="FV87" s="22" t="str">
        <f>IF(AZ87="","-",IF(AZ87&gt;=AZ$5,"Yes","No"))</f>
        <v>-</v>
      </c>
      <c r="FW87" s="22" t="str">
        <f>IF(BA87="","-",IF(BA87&gt;=BA$5,"Yes","No"))</f>
        <v>No</v>
      </c>
      <c r="FX87" s="22" t="str">
        <f>IF(BB87="","-",IF(BB87&gt;=BB$5,"Yes","No"))</f>
        <v>-</v>
      </c>
      <c r="FY87" s="10" t="str">
        <f>IF(OR(AT87="",BL87=""),"-",IF(AT87&gt;=BL87+10,"Yes","No"))</f>
        <v>No</v>
      </c>
      <c r="FZ87" s="10" t="str">
        <f>IF(OR(AU87="",BM87=""),"-",IF(AU87&gt;=BM87+10,"Yes","No"))</f>
        <v>-</v>
      </c>
      <c r="GA87" s="10" t="str">
        <f>IF(OR(AV87="",BN87=""),"-",IF(AV87&gt;=BN87+10,"Yes","No"))</f>
        <v>-</v>
      </c>
      <c r="GB87" s="10" t="str">
        <f>IF(OR(AW87="",BO87=""),"-",IF(AW87&gt;=BO87+10,"Yes","No"))</f>
        <v>No</v>
      </c>
      <c r="GC87" s="10" t="str">
        <f>IF(OR(AX87="",BP87=""),"-",IF(AX87&gt;=BP87+10,"Yes","No"))</f>
        <v>No</v>
      </c>
      <c r="GD87" s="10" t="str">
        <f>IF(OR(AY87="",BQ87=""),"-",IF(AY87&gt;=BQ87+10,"Yes","No"))</f>
        <v>-</v>
      </c>
      <c r="GE87" s="10" t="str">
        <f>IF(OR(AZ87="",BR87=""),"-",IF(AZ87&gt;=BR87+10,"Yes","No"))</f>
        <v>-</v>
      </c>
      <c r="GF87" s="10" t="str">
        <f>IF(OR(BA87="",BS87=""),"-",IF(BA87&gt;=BS87+10,"Yes","No"))</f>
        <v>No</v>
      </c>
      <c r="GG87" s="10" t="str">
        <f>IF(OR(BB87="",BT87=""),"-",IF(BB87&gt;=BT87+10,"Yes","No"))</f>
        <v>-</v>
      </c>
      <c r="GH87" s="10" t="str">
        <f>IF(OR(AT87="",BL87=""),"-",IF(AT87&gt;=(200-BL87)*0.1+BL87,"Yes","No"))</f>
        <v>No</v>
      </c>
      <c r="GI87" s="10" t="str">
        <f>IF(OR(AU87="",BM87=""),"-",IF(AU87&gt;=(200-BM87)*0.1+BM87,"Yes","No"))</f>
        <v>-</v>
      </c>
      <c r="GJ87" s="10" t="str">
        <f>IF(OR(AV87="",BN87=""),"-",IF(AV87&gt;=(200-BN87)*0.1+BN87,"Yes","No"))</f>
        <v>-</v>
      </c>
      <c r="GK87" s="10" t="str">
        <f>IF(OR(AW87="",BO87=""),"-",IF(AW87&gt;=(200-BO87)*0.1+BO87,"Yes","No"))</f>
        <v>No</v>
      </c>
      <c r="GL87" s="10" t="str">
        <f>IF(OR(AX87="",BP87=""),"-",IF(AX87&gt;=(200-BP87)*0.1+BP87,"Yes","No"))</f>
        <v>No</v>
      </c>
      <c r="GM87" s="10" t="str">
        <f>IF(OR(AY87="",BQ87=""),"-",IF(AY87&gt;=(200-BQ87)*0.1+BQ87,"Yes","No"))</f>
        <v>-</v>
      </c>
      <c r="GN87" s="10" t="str">
        <f>IF(OR(AZ87="",BR87=""),"-",IF(AZ87&gt;=(200-BR87)*0.1+BR87,"Yes","No"))</f>
        <v>-</v>
      </c>
      <c r="GO87" s="10" t="str">
        <f>IF(OR(BA87="",BS87=""),"-",IF(BA87&gt;=(200-BS87)*0.1+BS87,"Yes","No"))</f>
        <v>No</v>
      </c>
      <c r="GP87" s="10" t="str">
        <f>IF(OR(BB87="",BT87=""),"-",IF(BB87&gt;=(200-BT87)*0.1+BT87,"Yes","No"))</f>
        <v>-</v>
      </c>
      <c r="GQ87" s="22" t="s">
        <v>18</v>
      </c>
      <c r="GR87" s="22" t="s">
        <v>16</v>
      </c>
      <c r="GS87" s="22" t="s">
        <v>16</v>
      </c>
      <c r="GT87" s="22" t="s">
        <v>18</v>
      </c>
      <c r="GU87" s="22" t="s">
        <v>18</v>
      </c>
      <c r="GV87" s="22" t="s">
        <v>16</v>
      </c>
      <c r="GW87" s="22" t="s">
        <v>16</v>
      </c>
      <c r="GX87" s="22" t="s">
        <v>18</v>
      </c>
      <c r="GY87" s="22" t="s">
        <v>16</v>
      </c>
      <c r="GZ87" s="8" t="str">
        <f>IF(BU87="-","-",IF(BU87&gt;BU$6,"Yes","No"))</f>
        <v>No</v>
      </c>
      <c r="HA87" s="8" t="str">
        <f>IF(BV87="-","-",IF(BV87&gt;BV$6,"Yes","No"))</f>
        <v>-</v>
      </c>
      <c r="HB87" s="8" t="str">
        <f>IF(BW87="-","-",IF(BW87&gt;BW$6,"Yes","No"))</f>
        <v>-</v>
      </c>
      <c r="HC87" s="8" t="str">
        <f>IF(BX87="-","-",IF(BX87&gt;BX$6,"Yes","No"))</f>
        <v>No</v>
      </c>
      <c r="HD87" s="8" t="str">
        <f>IF(BY87="-","-",IF(BY87&gt;BY$6,"Yes","No"))</f>
        <v>No</v>
      </c>
      <c r="HE87" s="8" t="str">
        <f>IF(BZ87="-","-",IF(BZ87&gt;BZ$6,"Yes","No"))</f>
        <v>-</v>
      </c>
      <c r="HF87" s="8" t="str">
        <f>IF(CA87="-","-",IF(CA87&gt;CA$6,"Yes","No"))</f>
        <v>-</v>
      </c>
      <c r="HG87" s="8" t="str">
        <f>IF(CB87="-","-",IF(CB87&gt;CB$6,"Yes","No"))</f>
        <v>No</v>
      </c>
      <c r="HH87" s="8" t="str">
        <f>IF(CC87="-","-",IF(CC87&gt;CC$6,"Yes","No"))</f>
        <v>-</v>
      </c>
      <c r="HI87" s="8" t="str">
        <f>IF(CD87="-","-",IF(CD87&gt;CD$6,"Yes","No"))</f>
        <v>No</v>
      </c>
      <c r="HJ87" s="8" t="str">
        <f>IF(CE87="-","-",IF(CE87&gt;CE$6,"Yes","No"))</f>
        <v>-</v>
      </c>
      <c r="HK87" s="8" t="str">
        <f>IF(CF87="-","-",IF(CF87&gt;CF$6,"Yes","No"))</f>
        <v>-</v>
      </c>
      <c r="HL87" s="8" t="str">
        <f>IF(CG87="-","-",IF(CG87&gt;CG$6,"Yes","No"))</f>
        <v>No</v>
      </c>
      <c r="HM87" s="8" t="str">
        <f>IF(CH87="-","-",IF(CH87&gt;CH$6,"Yes","No"))</f>
        <v>No</v>
      </c>
      <c r="HN87" s="8" t="str">
        <f>IF(CI87="-","-",IF(CI87&gt;CI$6,"Yes","No"))</f>
        <v>-</v>
      </c>
      <c r="HO87" s="8" t="str">
        <f>IF(CJ87="-","-",IF(CJ87&gt;CJ$6,"Yes","No"))</f>
        <v>-</v>
      </c>
      <c r="HP87" s="8" t="str">
        <f>IF(CK87="-","-",IF(CK87&gt;CK$6,"Yes","No"))</f>
        <v>No</v>
      </c>
      <c r="HQ87" s="8" t="str">
        <f>IF(CL87="-","-",IF(CL87&gt;CL$6,"Yes","No"))</f>
        <v>-</v>
      </c>
      <c r="HR87" s="22" t="str">
        <f>IF(BU87="-","-",IF(BU87&gt;=BU$5,"Yes","No"))</f>
        <v>No</v>
      </c>
      <c r="HS87" s="22" t="str">
        <f>IF(BV87="-","-",IF(BV87&gt;=BV$5,"Yes","No"))</f>
        <v>-</v>
      </c>
      <c r="HT87" s="22" t="str">
        <f>IF(BW87="-","-",IF(BW87&gt;=BW$5,"Yes","No"))</f>
        <v>-</v>
      </c>
      <c r="HU87" s="22" t="str">
        <f>IF(BX87="-","-",IF(BX87&gt;=BX$5,"Yes","No"))</f>
        <v>No</v>
      </c>
      <c r="HV87" s="22" t="str">
        <f>IF(BY87="-","-",IF(BY87&gt;=BY$5,"Yes","No"))</f>
        <v>No</v>
      </c>
      <c r="HW87" s="22" t="str">
        <f>IF(BZ87="-","-",IF(BZ87&gt;=BZ$5,"Yes","No"))</f>
        <v>-</v>
      </c>
      <c r="HX87" s="22" t="str">
        <f>IF(CA87="-","-",IF(CA87&gt;=CA$5,"Yes","No"))</f>
        <v>-</v>
      </c>
      <c r="HY87" s="22" t="str">
        <f>IF(CB87="-","-",IF(CB87&gt;=CB$5,"Yes","No"))</f>
        <v>No</v>
      </c>
      <c r="HZ87" s="22" t="str">
        <f>IF(CC87="-","-",IF(CC87&gt;=CC$5,"Yes","No"))</f>
        <v>-</v>
      </c>
      <c r="IA87" s="22" t="str">
        <f>IF(CD87="-","-",IF(CD87&gt;=BU$5,"Yes","No"))</f>
        <v>No</v>
      </c>
      <c r="IB87" s="22" t="str">
        <f>IF(CE87="-","-",IF(CE87&gt;=BV$5,"Yes","No"))</f>
        <v>-</v>
      </c>
      <c r="IC87" s="22" t="str">
        <f>IF(CF87="-","-",IF(CF87&gt;=BW$5,"Yes","No"))</f>
        <v>-</v>
      </c>
      <c r="ID87" s="22" t="str">
        <f>IF(CG87="-","-",IF(CG87&gt;=BX$5,"Yes","No"))</f>
        <v>No</v>
      </c>
      <c r="IE87" s="22" t="str">
        <f>IF(CH87="-","-",IF(CH87&gt;=BY$5,"Yes","No"))</f>
        <v>No</v>
      </c>
      <c r="IF87" s="22" t="str">
        <f>IF(CI87="-","-",IF(CI87&gt;=BZ$5,"Yes","No"))</f>
        <v>-</v>
      </c>
      <c r="IG87" s="22" t="str">
        <f>IF(CJ87="-","-",IF(CJ87&gt;=CA$5,"Yes","No"))</f>
        <v>-</v>
      </c>
      <c r="IH87" s="22" t="str">
        <f>IF(CK87="-","-",IF(CK87&gt;=CB$5,"Yes","No"))</f>
        <v>No</v>
      </c>
      <c r="II87" s="22" t="str">
        <f>IF(CL87="-","-",IF(CL87&gt;=CC$5,"Yes","No"))</f>
        <v>-</v>
      </c>
      <c r="IJ87" s="22" t="str">
        <f>IF(OR(BU87="-",CM87="-"),"-",IF(BU87&gt;=CM87+10,"Yes","No"))</f>
        <v>Yes</v>
      </c>
      <c r="IK87" s="22" t="str">
        <f>IF(OR(BV87="-",CN87="-"),"-",IF(BV87&gt;=CN87+10,"Yes","No"))</f>
        <v>-</v>
      </c>
      <c r="IL87" s="22" t="str">
        <f>IF(OR(BW87="-",CO87="-"),"-",IF(BW87&gt;=CO87+10,"Yes","No"))</f>
        <v>-</v>
      </c>
      <c r="IM87" s="22" t="str">
        <f>IF(OR(BX87="-",CP87="-"),"-",IF(BX87&gt;=CP87+10,"Yes","No"))</f>
        <v>No</v>
      </c>
      <c r="IN87" s="22" t="str">
        <f>IF(OR(BY87="-",CQ87="-"),"-",IF(BY87&gt;=CQ87+10,"Yes","No"))</f>
        <v>No</v>
      </c>
      <c r="IO87" s="22" t="str">
        <f>IF(OR(BZ87="-",CR87="-"),"-",IF(BZ87&gt;=CR87+10,"Yes","No"))</f>
        <v>-</v>
      </c>
      <c r="IP87" s="22" t="str">
        <f>IF(OR(CA87="-",CS87="-"),"-",IF(CA87&gt;=CS87+10,"Yes","No"))</f>
        <v>-</v>
      </c>
      <c r="IQ87" s="22" t="str">
        <f>IF(OR(CB87="-",CT87="-"),"-",IF(CB87&gt;=CT87+10,"Yes","No"))</f>
        <v>No</v>
      </c>
      <c r="IR87" s="22" t="str">
        <f>IF(OR(CC87="-",CU87="-"),"-",IF(CC87&gt;=CU87+10,"Yes","No"))</f>
        <v>-</v>
      </c>
      <c r="IS87" s="22" t="str">
        <f>IF(OR(CD87="-",CV87="-"),"-",IF(CD87&gt;=CV87+10,"Yes","No"))</f>
        <v>No</v>
      </c>
      <c r="IT87" s="22" t="str">
        <f>IF(OR(CE87="-",CW87="-"),"-",IF(CE87&gt;=CW87+10,"Yes","No"))</f>
        <v>-</v>
      </c>
      <c r="IU87" s="22" t="str">
        <f>IF(OR(CF87="-",CX87="-"),"-",IF(CF87&gt;=CX87+10,"Yes","No"))</f>
        <v>-</v>
      </c>
      <c r="IV87" s="22" t="str">
        <f>IF(OR(CG87="-",CY87="-"),"-",IF(CG87&gt;=CY87+10,"Yes","No"))</f>
        <v>No</v>
      </c>
      <c r="IW87" s="22" t="str">
        <f>IF(OR(CH87="-",CZ87="-"),"-",IF(CH87&gt;=CZ87+10,"Yes","No"))</f>
        <v>No</v>
      </c>
      <c r="IX87" s="22" t="str">
        <f>IF(OR(CI87="-",DA87="-"),"-",IF(CI87&gt;=DA87+10,"Yes","No"))</f>
        <v>-</v>
      </c>
      <c r="IY87" s="22" t="str">
        <f>IF(OR(CJ87="-",DB87="-"),"-",IF(CJ87&gt;=DB87+10,"Yes","No"))</f>
        <v>-</v>
      </c>
      <c r="IZ87" s="22" t="str">
        <f>IF(OR(CK87="-",DC87="-"),"-",IF(CK87&gt;=DC87+10,"Yes","No"))</f>
        <v>No</v>
      </c>
      <c r="JA87" s="22" t="str">
        <f>IF(OR(CL87="-",DD87="-"),"-",IF(CL87&gt;=DD87+10,"Yes","No"))</f>
        <v>-</v>
      </c>
      <c r="JB87" s="22" t="str">
        <f>IF(OR(BU87="-",DE87="-"),"-",IF(BU87&gt;=DE87+10,"Yes","No"))</f>
        <v>No</v>
      </c>
      <c r="JC87" s="22" t="str">
        <f>IF(OR(BV87="-",DF87="-"),"-",IF(BV87&gt;=DF87+10,"Yes","No"))</f>
        <v>-</v>
      </c>
      <c r="JD87" s="22" t="str">
        <f>IF(OR(BW87="-",DG87="-"),"-",IF(BW87&gt;=DG87+10,"Yes","No"))</f>
        <v>-</v>
      </c>
      <c r="JE87" s="22" t="str">
        <f>IF(OR(BX87="-",DH87="-"),"-",IF(BX87&gt;=DH87+10,"Yes","No"))</f>
        <v>No</v>
      </c>
      <c r="JF87" s="22" t="str">
        <f>IF(OR(BY87="-",DI87="-"),"-",IF(BY87&gt;=DI87+10,"Yes","No"))</f>
        <v>No</v>
      </c>
      <c r="JG87" s="22" t="str">
        <f>IF(OR(BZ87="-",DJ87="-"),"-",IF(BZ87&gt;=DJ87+10,"Yes","No"))</f>
        <v>-</v>
      </c>
      <c r="JH87" s="22" t="str">
        <f>IF(OR(CA87="-",DK87="-"),"-",IF(CA87&gt;=DK87+10,"Yes","No"))</f>
        <v>-</v>
      </c>
      <c r="JI87" s="22" t="str">
        <f>IF(OR(CB87="-",DL87="-"),"-",IF(CB87&gt;=DL87+10,"Yes","No"))</f>
        <v>No</v>
      </c>
      <c r="JJ87" s="22" t="str">
        <f>IF(OR(CC87="-",DM87="-"),"-",IF(CC87&gt;=DM87+10,"Yes","No"))</f>
        <v>-</v>
      </c>
      <c r="JK87" s="23" t="str">
        <f>IF(OR(BU87="-",CM87="-"),"-",IF(BU87&gt;=(100-CM87)*0.1+CM87,"Yes","No"))</f>
        <v>Yes</v>
      </c>
      <c r="JL87" s="23" t="str">
        <f>IF(OR(BV87="-",CN87="-"),"-",IF(BV87&gt;=(100-CN87)*0.1+CN87,"Yes","No"))</f>
        <v>-</v>
      </c>
      <c r="JM87" s="23" t="str">
        <f>IF(OR(BW87="-",CO87="-"),"-",IF(BW87&gt;=(100-CO87)*0.1+CO87,"Yes","No"))</f>
        <v>-</v>
      </c>
      <c r="JN87" s="23" t="str">
        <f>IF(OR(BX87="-",CP87="-"),"-",IF(BX87&gt;=(100-CP87)*0.1+CP87,"Yes","No"))</f>
        <v>No</v>
      </c>
      <c r="JO87" s="23" t="str">
        <f>IF(OR(BY87="-",CQ87="-"),"-",IF(BY87&gt;=(100-CQ87)*0.1+CQ87,"Yes","No"))</f>
        <v>No</v>
      </c>
      <c r="JP87" s="23" t="str">
        <f>IF(OR(BZ87="-",CR87="-"),"-",IF(BZ87&gt;=(100-CR87)*0.1+CR87,"Yes","No"))</f>
        <v>-</v>
      </c>
      <c r="JQ87" s="23" t="str">
        <f>IF(OR(CA87="-",CS87="-"),"-",IF(CA87&gt;=(100-CS87)*0.1+CS87,"Yes","No"))</f>
        <v>-</v>
      </c>
      <c r="JR87" s="23" t="str">
        <f>IF(OR(CB87="-",CT87="-"),"-",IF(CB87&gt;=(100-CT87)*0.1+CT87,"Yes","No"))</f>
        <v>No</v>
      </c>
      <c r="JS87" s="23" t="str">
        <f>IF(OR(CC87="-",CU87="-"),"-",IF(CC87&gt;=(100-CU87)*0.1+CU87,"Yes","No"))</f>
        <v>-</v>
      </c>
      <c r="JT87" s="22" t="s">
        <v>18</v>
      </c>
      <c r="JU87" s="22" t="s">
        <v>16</v>
      </c>
      <c r="JV87" s="22" t="s">
        <v>16</v>
      </c>
      <c r="JW87" s="22" t="s">
        <v>18</v>
      </c>
      <c r="JX87" s="22" t="s">
        <v>18</v>
      </c>
      <c r="JY87" s="22" t="s">
        <v>16</v>
      </c>
      <c r="JZ87" s="22" t="s">
        <v>16</v>
      </c>
      <c r="KA87" s="22" t="s">
        <v>18</v>
      </c>
      <c r="KB87" s="22" t="s">
        <v>16</v>
      </c>
      <c r="KC87" s="23" t="str">
        <f>IF(OR(J87="yes",AK87=""),"-",IF(AK87&gt;AK$4,"Yes","No"))</f>
        <v>Yes</v>
      </c>
      <c r="KD87" s="23" t="str">
        <f>IF(OR(K87="yes",AL87=""),"-",IF(AL87&gt;AL$4,"Yes","No"))</f>
        <v>Yes</v>
      </c>
      <c r="KE87" s="23" t="str">
        <f>IF(OR(L87="yes",AM87=""),"-",IF(AM87&gt;AM$4,"Yes","No"))</f>
        <v>Yes</v>
      </c>
      <c r="KF87" s="23" t="str">
        <f>IF(OR(M87="yes",AN87=""),"-",IF(AN87&gt;AN$4,"Yes","No"))</f>
        <v>Yes</v>
      </c>
      <c r="KG87" s="23" t="str">
        <f>IF(OR(N87="yes",AO87=""),"-",IF(AO87&gt;AO$4,"Yes","No"))</f>
        <v>-</v>
      </c>
      <c r="KH87" s="23" t="str">
        <f>IF(OR(O87="yes",AP87=""),"-",IF(AP87&gt;AP$4,"Yes","No"))</f>
        <v>Yes</v>
      </c>
      <c r="KI87" s="23" t="str">
        <f>IF(OR(P87="yes",AQ87=""),"-",IF(AQ87&gt;AQ$4,"Yes","No"))</f>
        <v>Yes</v>
      </c>
      <c r="KJ87" s="23" t="str">
        <f>IF(OR(Q87="yes",AR87=""),"-",IF(AR87&gt;AR$4,"Yes","No"))</f>
        <v>-</v>
      </c>
      <c r="KK87" s="23" t="str">
        <f>IF(OR(R87="yes",AS87=""),"-",IF(AS87&gt;AS$4,"Yes","No"))</f>
        <v>-</v>
      </c>
      <c r="KL87" s="23" t="str">
        <f>IF(OR(S87="yes",AT87=""),"-",IF(AT87&gt;AT$4,"Yes","No"))</f>
        <v>Yes</v>
      </c>
      <c r="KM87" s="23" t="str">
        <f>IF(OR(T87="yes",AU87=""),"-",IF(AU87&gt;AU$4,"Yes","No"))</f>
        <v>-</v>
      </c>
      <c r="KN87" s="23" t="str">
        <f>IF(OR(U87="yes",AV87=""),"-",IF(AV87&gt;AV$4,"Yes","No"))</f>
        <v>-</v>
      </c>
      <c r="KO87" s="23" t="str">
        <f>IF(OR(V87="yes",AW87=""),"-",IF(AW87&gt;AW$4,"Yes","No"))</f>
        <v>-</v>
      </c>
      <c r="KP87" s="23" t="str">
        <f>IF(OR(W87="yes",AX87=""),"-",IF(AX87&gt;AX$4,"Yes","No"))</f>
        <v>No</v>
      </c>
      <c r="KQ87" s="23" t="str">
        <f>IF(OR(X87="yes",AY87=""),"-",IF(AY87&gt;AY$4,"Yes","No"))</f>
        <v>-</v>
      </c>
      <c r="KR87" s="23" t="str">
        <f>IF(OR(Y87="yes",AZ87=""),"-",IF(AZ87&gt;AZ$4,"Yes","No"))</f>
        <v>-</v>
      </c>
      <c r="KS87" s="23" t="str">
        <f>IF(OR(Z87="yes",BA87=""),"-",IF(BA87&gt;BA$4,"Yes","No"))</f>
        <v>-</v>
      </c>
      <c r="KT87" s="23" t="str">
        <f>IF(OR(AA87="yes",BB87=""),"-",IF(BB87&gt;BB$4,"Yes","No"))</f>
        <v>-</v>
      </c>
      <c r="KU87" s="23" t="str">
        <f>IF(OR(AB87="yes",AND(BU87="-",CD87="-")),"-",IF(OR(BU87&gt;BU$4,CD87&gt;BU$4),"Yes","No"))</f>
        <v>-</v>
      </c>
      <c r="KV87" s="23" t="str">
        <f>IF(OR(AC87="yes",AND(BV87="-",CE87="-")),"-",IF(OR(BV87&gt;BV$4,CE87&gt;BV$4),"Yes","No"))</f>
        <v>-</v>
      </c>
      <c r="KW87" s="23" t="str">
        <f>IF(OR(AD87="yes",AND(BW87="-",CF87="-")),"-",IF(OR(BW87&gt;BW$4,CF87&gt;BW$4),"Yes","No"))</f>
        <v>-</v>
      </c>
      <c r="KX87" s="23" t="str">
        <f>IF(OR(AE87="yes",AND(BX87="-",CG87="-")),"-",IF(OR(BX87&gt;BX$4,CG87&gt;BX$4),"Yes","No"))</f>
        <v>-</v>
      </c>
      <c r="KY87" s="23" t="str">
        <f>IF(OR(AF87="yes",AND(BY87="-",CH87="-")),"-",IF(OR(BY87&gt;BY$4,CH87&gt;BY$4),"Yes","No"))</f>
        <v>No</v>
      </c>
      <c r="KZ87" s="23" t="str">
        <f>IF(OR(AG87="yes",AND(BZ87="-",CI87="-")),"-",IF(OR(BZ87&gt;BZ$4,CI87&gt;BZ$4),"Yes","No"))</f>
        <v>-</v>
      </c>
      <c r="LA87" s="23" t="str">
        <f>IF(OR(AH87="yes",AND(CA87="-",CJ87="-")),"-",IF(OR(CA87&gt;CA$4,CJ87&gt;CA$4),"Yes","No"))</f>
        <v>-</v>
      </c>
      <c r="LB87" s="23" t="str">
        <f>IF(OR(AI87="yes",AND(CB87="-",CK87="-")),"-",IF(OR(CB87&gt;CB$4,CK87&gt;CB$4),"Yes","No"))</f>
        <v>-</v>
      </c>
      <c r="LC87" s="23" t="str">
        <f>IF(OR(AJ87="yes",AND(CC87="-",CL87="-")),"-",IF(OR(CC87&gt;CC$4,CL87&gt;CC$4),"Yes","No"))</f>
        <v>-</v>
      </c>
      <c r="LD87" s="23" t="str">
        <f>IF(AK87="","-",IF(OR(DW87="yes",EF87="yes",EO87="yes",EX87="yes",FG87="yes",GZ87="yes",HI87="yes",KC87="yes"),"Yes","No"))</f>
        <v>Yes</v>
      </c>
      <c r="LE87" s="23" t="str">
        <f>IF(AL87="","-",IF(OR(DX87="yes",EG87="yes",EP87="yes",EY87="yes",FH87="yes",HA87="yes",HJ87="yes",KD87="yes"),"Yes","No"))</f>
        <v>Yes</v>
      </c>
      <c r="LF87" s="23" t="str">
        <f>IF(AM87="","-",IF(OR(DY87="yes",EH87="yes",EQ87="yes",EZ87="yes",FI87="yes",HB87="yes",HK87="yes",KE87="yes"),"Yes","No"))</f>
        <v>Yes</v>
      </c>
      <c r="LG87" s="23" t="str">
        <f>IF(AN87="","-",IF(OR(DZ87="yes",EI87="yes",ER87="yes",FA87="yes",FJ87="yes",HC87="yes",HL87="yes",KF87="yes"),"Yes","No"))</f>
        <v>Yes</v>
      </c>
      <c r="LH87" s="23" t="str">
        <f>IF(AO87="","-",IF(OR(EA87="yes",EJ87="yes",ES87="yes",FB87="yes",FK87="yes",HD87="yes",HM87="yes",KG87="yes"),"Yes","No"))</f>
        <v>No</v>
      </c>
      <c r="LI87" s="23" t="str">
        <f>IF(AP87="","-",IF(OR(EB87="yes",EK87="yes",ET87="yes",FC87="yes",FL87="yes",HE87="yes",HN87="yes",KH87="yes"),"Yes","No"))</f>
        <v>Yes</v>
      </c>
      <c r="LJ87" s="23" t="str">
        <f>IF(AQ87="","-",IF(OR(EC87="yes",EL87="yes",EU87="yes",FD87="yes",FM87="yes",HF87="yes",HO87="yes",KI87="yes"),"Yes","No"))</f>
        <v>Yes</v>
      </c>
      <c r="LK87" s="23" t="str">
        <f>IF(AR87="","-",IF(OR(ED87="yes",EM87="yes",EV87="yes",FE87="yes",FN87="yes",HG87="yes",HP87="yes",KJ87="yes"),"Yes","No"))</f>
        <v>No</v>
      </c>
      <c r="LL87" s="23" t="str">
        <f>IF(AS87="","-",IF(OR(EE87="yes",EN87="yes",EW87="yes",FF87="yes",FO87="yes",HH87="yes",HQ87="yes",KK87="yes"),"Yes","No"))</f>
        <v>-</v>
      </c>
      <c r="LM87" s="23" t="str">
        <f>IF(AT87="","-",IF(OR(FP87="Yes",FY87="Yes",GH87="Yes",GQ87="Yes",GZ87="Yes",HI87="Yes",KL87="yes"),"Yes","No"))</f>
        <v>Yes</v>
      </c>
      <c r="LN87" s="23" t="str">
        <f>IF(AU87="","-",IF(OR(FQ87="Yes",FZ87="Yes",GI87="Yes",GR87="Yes",HA87="Yes",HJ87="Yes",KM87="yes"),"Yes","No"))</f>
        <v>-</v>
      </c>
      <c r="LO87" s="23" t="str">
        <f>IF(AV87="","-",IF(OR(FR87="Yes",GA87="Yes",GJ87="Yes",GS87="Yes",HB87="Yes",HK87="Yes",KN87="yes"),"Yes","No"))</f>
        <v>-</v>
      </c>
      <c r="LP87" s="23" t="str">
        <f>IF(AW87="","-",IF(OR(FS87="Yes",GB87="Yes",GK87="Yes",GT87="Yes",HC87="Yes",HL87="Yes",KO87="yes"),"Yes","No"))</f>
        <v>No</v>
      </c>
      <c r="LQ87" s="23" t="str">
        <f>IF(AX87="","-",IF(OR(FT87="Yes",GC87="Yes",GL87="Yes",GU87="Yes",HD87="Yes",HM87="Yes",KP87="yes"),"Yes","No"))</f>
        <v>No</v>
      </c>
      <c r="LR87" s="23" t="str">
        <f>IF(AY87="","-",IF(OR(FU87="Yes",GD87="Yes",GM87="Yes",GV87="Yes",HE87="Yes",HN87="Yes",KQ87="yes"),"Yes","No"))</f>
        <v>-</v>
      </c>
      <c r="LS87" s="23" t="str">
        <f>IF(AZ87="","-",IF(OR(FV87="Yes",GE87="Yes",GN87="Yes",GW87="Yes",HF87="Yes",HO87="Yes",KR87="yes"),"Yes","No"))</f>
        <v>-</v>
      </c>
      <c r="LT87" s="23" t="str">
        <f>IF(BA87="","-",IF(OR(FW87="Yes",GF87="Yes",GO87="Yes",GX87="Yes",HG87="Yes",HP87="Yes",KS87="yes"),"Yes","No"))</f>
        <v>No</v>
      </c>
      <c r="LU87" s="23" t="str">
        <f>IF(BB87="","-",IF(OR(FX87="Yes",GG87="Yes",GP87="Yes",GY87="Yes",HH87="Yes",HQ87="Yes",KT87="yes"),"Yes","No"))</f>
        <v>-</v>
      </c>
      <c r="LV87" s="23" t="str">
        <f>IF(AND(BU87="-",CD87="-"),"-",IF(OR(GZ87="Yes",HI87="Yes",HR87="Yes",IA87="Yes",IJ87="Yes",IS87="Yes",JB87="Yes",JK87="Yes",JT87="Yes",KU87="yes"),"Yes","No"))</f>
        <v>Yes</v>
      </c>
      <c r="LW87" s="23" t="str">
        <f>IF(AND(BV87="-",CE87="-"),"-",IF(OR(HA87="Yes",HJ87="Yes",HS87="Yes",IB87="Yes",IK87="Yes",IT87="Yes",JC87="Yes",JL87="Yes",JU87="Yes",KV87="yes"),"Yes","No"))</f>
        <v>-</v>
      </c>
      <c r="LX87" s="23" t="str">
        <f>IF(AND(BW87="-",CF87="-"),"-",IF(OR(HB87="Yes",HK87="Yes",HT87="Yes",IC87="Yes",IL87="Yes",IU87="Yes",JD87="Yes",JM87="Yes",JV87="Yes",KW87="yes"),"Yes","No"))</f>
        <v>-</v>
      </c>
      <c r="LY87" s="23" t="str">
        <f>IF(AND(BX87="-",CG87="-"),"-",IF(OR(HC87="Yes",HL87="Yes",HU87="Yes",ID87="Yes",IM87="Yes",IV87="Yes",JE87="Yes",JN87="Yes",JW87="Yes",KX87="yes"),"Yes","No"))</f>
        <v>No</v>
      </c>
      <c r="LZ87" s="23" t="str">
        <f>IF(AND(BY87="-",CH87="-"),"-",IF(OR(HD87="Yes",HM87="Yes",HV87="Yes",IE87="Yes",IN87="Yes",IW87="Yes",JF87="Yes",JO87="Yes",JX87="Yes",KY87="yes"),"Yes","No"))</f>
        <v>No</v>
      </c>
      <c r="MA87" s="23" t="str">
        <f>IF(AND(BZ87="-",CI87="-"),"-",IF(OR(HE87="Yes",HN87="Yes",HW87="Yes",IF87="Yes",IO87="Yes",IX87="Yes",JG87="Yes",JP87="Yes",JY87="Yes",KZ87="yes"),"Yes","No"))</f>
        <v>-</v>
      </c>
      <c r="MB87" s="23" t="str">
        <f>IF(AND(CA87="-",CJ87="-"),"-",IF(OR(HF87="Yes",HO87="Yes",HX87="Yes",IG87="Yes",IP87="Yes",IY87="Yes",JH87="Yes",JQ87="Yes",JZ87="Yes",LA87="yes"),"Yes","No"))</f>
        <v>-</v>
      </c>
      <c r="MC87" s="23" t="str">
        <f>IF(AND(CB87="-",CK87="-"),"-",IF(OR(HG87="Yes",HP87="Yes",HY87="Yes",IH87="Yes",IQ87="Yes",IZ87="Yes",JI87="Yes",JR87="Yes",KA87="Yes",LB87="yes"),"Yes","No"))</f>
        <v>No</v>
      </c>
      <c r="MD87" s="23" t="str">
        <f>IF(AND(CC87="-",CL87="-"),"-",IF(OR(HH87="Yes",HQ87="Yes",HZ87="Yes",II87="Yes",IR87="Yes",JA87="Yes",JJ87="Yes",JS87="Yes",KB87="Yes",LC87="yes"),"Yes","No"))</f>
        <v>-</v>
      </c>
    </row>
    <row r="88" spans="2:342" s="12" customFormat="1" x14ac:dyDescent="0.25">
      <c r="B88" s="9" t="s">
        <v>149</v>
      </c>
      <c r="C88" s="9" t="s">
        <v>150</v>
      </c>
      <c r="D88" s="9"/>
      <c r="E88" s="8" t="str">
        <f>IF(AND(F88="-",G88="-",H88="-"),"-",IF(COUNTIF(F88:I88,"no")&gt;0,"No","Yes"))</f>
        <v>No</v>
      </c>
      <c r="F88" s="10" t="str">
        <f>IF(SUM(COUNTIF(LD88:LL88,"yes"),COUNTIF(LD88:LL88,"no"))=0,"-",IF(COUNTIF(LD88:LL88,"no")&gt;0,"No","Yes"))</f>
        <v>Yes</v>
      </c>
      <c r="G88" s="10" t="str">
        <f>IF(SUM(COUNTIF(LM88:LU88,"yes"),COUNTIF(LM88:LU88,"no"))=0,"-",IF(COUNTIF(LM88:LU88,"no")&gt;0,"No","Yes"))</f>
        <v>No</v>
      </c>
      <c r="H88" s="10" t="str">
        <f>IF(SUM(COUNTIF(LV88:MD88,"yes"),COUNTIF(LV88:MD88,"no"))=0,"-",IF(COUNTIF(LV88:MD88,"no")&gt;0,"No","Yes"))</f>
        <v>No</v>
      </c>
      <c r="I88" s="8" t="s">
        <v>18</v>
      </c>
      <c r="J88" s="13"/>
      <c r="K88" s="13" t="s">
        <v>15</v>
      </c>
      <c r="L88" s="13" t="s">
        <v>15</v>
      </c>
      <c r="M88" s="13" t="s">
        <v>15</v>
      </c>
      <c r="N88" s="13" t="s">
        <v>15</v>
      </c>
      <c r="O88" s="13" t="s">
        <v>15</v>
      </c>
      <c r="P88" s="13"/>
      <c r="Q88" s="13"/>
      <c r="R88" s="13" t="s">
        <v>15</v>
      </c>
      <c r="S88" s="13"/>
      <c r="T88" s="13" t="s">
        <v>15</v>
      </c>
      <c r="U88" s="13" t="s">
        <v>15</v>
      </c>
      <c r="V88" s="13" t="s">
        <v>15</v>
      </c>
      <c r="W88" s="13" t="s">
        <v>15</v>
      </c>
      <c r="X88" s="13" t="s">
        <v>15</v>
      </c>
      <c r="Y88" s="13"/>
      <c r="Z88" s="13"/>
      <c r="AA88" s="13" t="s">
        <v>15</v>
      </c>
      <c r="AB88" s="13"/>
      <c r="AC88" s="13" t="s">
        <v>15</v>
      </c>
      <c r="AD88" s="13" t="s">
        <v>15</v>
      </c>
      <c r="AE88" s="13" t="s">
        <v>17</v>
      </c>
      <c r="AF88" s="13" t="s">
        <v>15</v>
      </c>
      <c r="AG88" s="13" t="s">
        <v>15</v>
      </c>
      <c r="AH88" s="13"/>
      <c r="AI88" s="13"/>
      <c r="AJ88" s="13" t="s">
        <v>15</v>
      </c>
      <c r="AK88" s="8">
        <v>62.5</v>
      </c>
      <c r="AL88" s="8">
        <v>131.5</v>
      </c>
      <c r="AM88" s="8">
        <v>156</v>
      </c>
      <c r="AN88" s="8">
        <v>100</v>
      </c>
      <c r="AO88" s="8">
        <v>100</v>
      </c>
      <c r="AP88" s="8">
        <v>143.5</v>
      </c>
      <c r="AQ88" s="8">
        <v>74.5</v>
      </c>
      <c r="AR88" s="8">
        <v>111.5</v>
      </c>
      <c r="AS88" s="8">
        <v>130</v>
      </c>
      <c r="AT88" s="8">
        <v>96</v>
      </c>
      <c r="AU88" s="8" t="s">
        <v>15</v>
      </c>
      <c r="AV88" s="8">
        <v>170.5</v>
      </c>
      <c r="AW88" s="8">
        <v>117.5</v>
      </c>
      <c r="AX88" s="8">
        <v>139.5</v>
      </c>
      <c r="AY88" s="8">
        <v>158</v>
      </c>
      <c r="AZ88" s="8">
        <v>105.5</v>
      </c>
      <c r="BA88" s="8">
        <v>148</v>
      </c>
      <c r="BB88" s="8" t="s">
        <v>15</v>
      </c>
      <c r="BC88" s="17">
        <v>60.5</v>
      </c>
      <c r="BD88" s="17">
        <v>133.5</v>
      </c>
      <c r="BE88" s="17">
        <v>152</v>
      </c>
      <c r="BF88" s="17">
        <v>91</v>
      </c>
      <c r="BG88" s="17">
        <v>93.5</v>
      </c>
      <c r="BH88" s="17">
        <v>137</v>
      </c>
      <c r="BI88" s="17">
        <v>73.5</v>
      </c>
      <c r="BJ88" s="17">
        <v>105.5</v>
      </c>
      <c r="BK88" s="17">
        <v>150</v>
      </c>
      <c r="BL88" s="17">
        <v>98</v>
      </c>
      <c r="BM88" s="17" t="s">
        <v>15</v>
      </c>
      <c r="BN88" s="17">
        <v>166</v>
      </c>
      <c r="BO88" s="17">
        <v>115.5</v>
      </c>
      <c r="BP88" s="17">
        <v>137.5</v>
      </c>
      <c r="BQ88" s="17">
        <v>158.5</v>
      </c>
      <c r="BR88" s="17">
        <v>103.5</v>
      </c>
      <c r="BS88" s="17">
        <v>145.5</v>
      </c>
      <c r="BT88" s="17" t="s">
        <v>15</v>
      </c>
      <c r="BU88" s="23">
        <v>39</v>
      </c>
      <c r="BV88" s="23" t="s">
        <v>16</v>
      </c>
      <c r="BW88" s="23">
        <v>86</v>
      </c>
      <c r="BX88" s="23">
        <v>38</v>
      </c>
      <c r="BY88" s="23">
        <v>70</v>
      </c>
      <c r="BZ88" s="23">
        <v>81</v>
      </c>
      <c r="CA88" s="23">
        <v>53</v>
      </c>
      <c r="CB88" s="23">
        <v>78</v>
      </c>
      <c r="CC88" s="23" t="s">
        <v>16</v>
      </c>
      <c r="CD88" s="23">
        <v>43</v>
      </c>
      <c r="CE88" s="23" t="s">
        <v>16</v>
      </c>
      <c r="CF88" s="23">
        <v>86</v>
      </c>
      <c r="CG88" s="23">
        <v>39</v>
      </c>
      <c r="CH88" s="23">
        <v>72</v>
      </c>
      <c r="CI88" s="23">
        <v>77</v>
      </c>
      <c r="CJ88" s="23">
        <v>54</v>
      </c>
      <c r="CK88" s="23">
        <v>81</v>
      </c>
      <c r="CL88" s="23" t="s">
        <v>16</v>
      </c>
      <c r="CM88" s="8">
        <v>37</v>
      </c>
      <c r="CN88" s="8" t="s">
        <v>16</v>
      </c>
      <c r="CO88" s="8">
        <v>82</v>
      </c>
      <c r="CP88" s="8">
        <v>34</v>
      </c>
      <c r="CQ88" s="8">
        <v>66</v>
      </c>
      <c r="CR88" s="8">
        <v>73</v>
      </c>
      <c r="CS88" s="8">
        <v>46</v>
      </c>
      <c r="CT88" s="8">
        <v>74</v>
      </c>
      <c r="CU88" s="8" t="s">
        <v>16</v>
      </c>
      <c r="CV88" s="8">
        <v>43</v>
      </c>
      <c r="CW88" s="8" t="s">
        <v>16</v>
      </c>
      <c r="CX88" s="8">
        <v>80</v>
      </c>
      <c r="CY88" s="8">
        <v>32</v>
      </c>
      <c r="CZ88" s="8">
        <v>68</v>
      </c>
      <c r="DA88" s="8">
        <v>77</v>
      </c>
      <c r="DB88" s="8">
        <v>54</v>
      </c>
      <c r="DC88" s="8">
        <v>75</v>
      </c>
      <c r="DD88" s="8" t="s">
        <v>16</v>
      </c>
      <c r="DE88" s="8">
        <v>39</v>
      </c>
      <c r="DF88" s="8" t="s">
        <v>16</v>
      </c>
      <c r="DG88" s="8">
        <v>78</v>
      </c>
      <c r="DH88" s="8">
        <v>34</v>
      </c>
      <c r="DI88" s="8">
        <v>62</v>
      </c>
      <c r="DJ88" s="8">
        <v>74</v>
      </c>
      <c r="DK88" s="8">
        <v>46</v>
      </c>
      <c r="DL88" s="8">
        <v>72</v>
      </c>
      <c r="DM88" s="8" t="s">
        <v>16</v>
      </c>
      <c r="DN88" s="8">
        <v>51.37</v>
      </c>
      <c r="DO88" s="8">
        <v>56.42</v>
      </c>
      <c r="DP88" s="8">
        <v>58.17</v>
      </c>
      <c r="DQ88" s="8">
        <v>50.63</v>
      </c>
      <c r="DR88" s="8">
        <v>53.68</v>
      </c>
      <c r="DS88" s="8">
        <v>54.65</v>
      </c>
      <c r="DT88" s="8">
        <v>54.04</v>
      </c>
      <c r="DU88" s="8">
        <v>54.72</v>
      </c>
      <c r="DV88" s="8">
        <v>53.92</v>
      </c>
      <c r="DW88" s="10" t="str">
        <f>IF(AK88="","-",IF(AK88&gt;=AK$5,"Yes","No"))</f>
        <v>Yes</v>
      </c>
      <c r="DX88" s="10" t="str">
        <f>IF(AL88="","-",IF(AL88&gt;=AL$5,"Yes","No"))</f>
        <v>Yes</v>
      </c>
      <c r="DY88" s="10" t="str">
        <f>IF(AM88="","-",IF(AM88&gt;=AM$5,"Yes","No"))</f>
        <v>Yes</v>
      </c>
      <c r="DZ88" s="10" t="str">
        <f>IF(AN88="","-",IF(AN88&gt;=AN$5,"Yes","No"))</f>
        <v>Yes</v>
      </c>
      <c r="EA88" s="10" t="str">
        <f>IF(AO88="","-",IF(AO88&gt;=AO$5,"Yes","No"))</f>
        <v>Yes</v>
      </c>
      <c r="EB88" s="10" t="str">
        <f>IF(AP88="","-",IF(AP88&gt;=AP$5,"Yes","No"))</f>
        <v>Yes</v>
      </c>
      <c r="EC88" s="10" t="str">
        <f>IF(AQ88="","-",IF(AQ88&gt;=AQ$5,"Yes","No"))</f>
        <v>Yes</v>
      </c>
      <c r="ED88" s="10" t="str">
        <f>IF(AR88="","-",IF(AR88&gt;=AR$5,"Yes","No"))</f>
        <v>Yes</v>
      </c>
      <c r="EE88" s="10" t="str">
        <f>IF(AS88="","-",IF(AS88&gt;=AS$5,"Yes","No"))</f>
        <v>Yes</v>
      </c>
      <c r="EF88" s="10" t="str">
        <f>IF(OR(AK88="",BC88=""),"-",IF(AK88&gt;=BC88+10,"Yes","No"))</f>
        <v>No</v>
      </c>
      <c r="EG88" s="10" t="str">
        <f>IF(OR(AL88="",BD88=""),"-",IF(AL88&gt;=BD88+10,"Yes","No"))</f>
        <v>No</v>
      </c>
      <c r="EH88" s="10" t="str">
        <f>IF(OR(AM88="",BE88=""),"-",IF(AM88&gt;=BE88+10,"Yes","No"))</f>
        <v>No</v>
      </c>
      <c r="EI88" s="10" t="str">
        <f>IF(OR(AN88="",BF88=""),"-",IF(AN88&gt;=BF88+10,"Yes","No"))</f>
        <v>No</v>
      </c>
      <c r="EJ88" s="10" t="str">
        <f>IF(OR(AO88="",BG88=""),"-",IF(AO88&gt;=BG88+10,"Yes","No"))</f>
        <v>No</v>
      </c>
      <c r="EK88" s="10" t="str">
        <f>IF(OR(AP88="",BH88=""),"-",IF(AP88&gt;=BH88+10,"Yes","No"))</f>
        <v>No</v>
      </c>
      <c r="EL88" s="10" t="str">
        <f>IF(OR(AQ88="",BI88=""),"-",IF(AQ88&gt;=BI88+10,"Yes","No"))</f>
        <v>No</v>
      </c>
      <c r="EM88" s="10" t="str">
        <f>IF(OR(AR88="",BJ88=""),"-",IF(AR88&gt;=BJ88+10,"Yes","No"))</f>
        <v>No</v>
      </c>
      <c r="EN88" s="10" t="str">
        <f>IF(OR(AS88="",BK88=""),"-",IF(AS88&gt;=BK88+10,"Yes","No"))</f>
        <v>No</v>
      </c>
      <c r="EO88" s="10" t="str">
        <f>IF(OR(AK88="",BC88=""),"-",IF(AK88&gt;=(200-BC88)*0.1+BC88,"Yes","No"))</f>
        <v>No</v>
      </c>
      <c r="EP88" s="10" t="str">
        <f>IF(OR(AL88="",BD88=""),"-",IF(AL88&gt;=(200-BD88)*0.1+BD88,"Yes","No"))</f>
        <v>No</v>
      </c>
      <c r="EQ88" s="10" t="str">
        <f>IF(OR(AM88="",BE88=""),"-",IF(AM88&gt;=(200-BE88)*0.1+BE88,"Yes","No"))</f>
        <v>No</v>
      </c>
      <c r="ER88" s="10" t="str">
        <f>IF(OR(AN88="",BF88=""),"-",IF(AN88&gt;=(200-BF88)*0.1+BF88,"Yes","No"))</f>
        <v>No</v>
      </c>
      <c r="ES88" s="10" t="str">
        <f>IF(OR(AO88="",BG88=""),"-",IF(AO88&gt;=(200-BG88)*0.1+BG88,"Yes","No"))</f>
        <v>No</v>
      </c>
      <c r="ET88" s="10" t="str">
        <f>IF(OR(AP88="",BH88=""),"-",IF(AP88&gt;=(200-BH88)*0.1+BH88,"Yes","No"))</f>
        <v>Yes</v>
      </c>
      <c r="EU88" s="10" t="str">
        <f>IF(OR(AQ88="",BI88=""),"-",IF(AQ88&gt;=(200-BI88)*0.1+BI88,"Yes","No"))</f>
        <v>No</v>
      </c>
      <c r="EV88" s="10" t="str">
        <f>IF(OR(AR88="",BJ88=""),"-",IF(AR88&gt;=(200-BJ88)*0.1+BJ88,"Yes","No"))</f>
        <v>No</v>
      </c>
      <c r="EW88" s="10" t="str">
        <f>IF(OR(AS88="",BK88=""),"-",IF(AS88&gt;=(200-BK88)*0.1+BK88,"Yes","No"))</f>
        <v>No</v>
      </c>
      <c r="EX88" s="8" t="str">
        <f>IF(DN88="","-",IF(DN88&gt;DN$4,"Yes","No"))</f>
        <v>Yes</v>
      </c>
      <c r="EY88" s="8" t="str">
        <f>IF(DO88="","-",IF(DO88&gt;DO$4,"Yes","No"))</f>
        <v>Yes</v>
      </c>
      <c r="EZ88" s="8" t="str">
        <f>IF(DP88="","-",IF(DP88&gt;DP$4,"Yes","No"))</f>
        <v>Yes</v>
      </c>
      <c r="FA88" s="8" t="str">
        <f>IF(DQ88="","-",IF(DQ88&gt;DQ$4,"Yes","No"))</f>
        <v>Yes</v>
      </c>
      <c r="FB88" s="8" t="str">
        <f>IF(DR88="","-",IF(DR88&gt;DR$4,"Yes","No"))</f>
        <v>Yes</v>
      </c>
      <c r="FC88" s="8" t="str">
        <f>IF(DS88="","-",IF(DS88&gt;DS$4,"Yes","No"))</f>
        <v>Yes</v>
      </c>
      <c r="FD88" s="8" t="str">
        <f>IF(DT88="","-",IF(DT88&gt;DT$4,"Yes","No"))</f>
        <v>Yes</v>
      </c>
      <c r="FE88" s="8" t="str">
        <f>IF(DU88="","-",IF(DU88&gt;DU$4,"Yes","No"))</f>
        <v>Yes</v>
      </c>
      <c r="FF88" s="8" t="str">
        <f>IF(DV88="","-",IF(DV88&gt;DV$4,"Yes","No"))</f>
        <v>Yes</v>
      </c>
      <c r="FG88" s="22" t="s">
        <v>18</v>
      </c>
      <c r="FH88" s="22" t="s">
        <v>17</v>
      </c>
      <c r="FI88" s="22" t="s">
        <v>17</v>
      </c>
      <c r="FJ88" s="22" t="s">
        <v>17</v>
      </c>
      <c r="FK88" s="22" t="s">
        <v>17</v>
      </c>
      <c r="FL88" s="22" t="s">
        <v>17</v>
      </c>
      <c r="FM88" s="22" t="s">
        <v>18</v>
      </c>
      <c r="FN88" s="22" t="s">
        <v>17</v>
      </c>
      <c r="FO88" s="22" t="s">
        <v>18</v>
      </c>
      <c r="FP88" s="22" t="str">
        <f>IF(AT88="","-",IF(AT88&gt;=AT$5,"Yes","No"))</f>
        <v>Yes</v>
      </c>
      <c r="FQ88" s="22" t="str">
        <f>IF(AU88="","-",IF(AU88&gt;=AU$5,"Yes","No"))</f>
        <v>-</v>
      </c>
      <c r="FR88" s="22" t="str">
        <f>IF(AV88="","-",IF(AV88&gt;=AV$5,"Yes","No"))</f>
        <v>Yes</v>
      </c>
      <c r="FS88" s="22" t="str">
        <f>IF(AW88="","-",IF(AW88&gt;=AW$5,"Yes","No"))</f>
        <v>No</v>
      </c>
      <c r="FT88" s="22" t="str">
        <f>IF(AX88="","-",IF(AX88&gt;=AX$5,"Yes","No"))</f>
        <v>Yes</v>
      </c>
      <c r="FU88" s="22" t="str">
        <f>IF(AY88="","-",IF(AY88&gt;=AY$5,"Yes","No"))</f>
        <v>Yes</v>
      </c>
      <c r="FV88" s="22" t="str">
        <f>IF(AZ88="","-",IF(AZ88&gt;=AZ$5,"Yes","No"))</f>
        <v>Yes</v>
      </c>
      <c r="FW88" s="22" t="str">
        <f>IF(BA88="","-",IF(BA88&gt;=BA$5,"Yes","No"))</f>
        <v>Yes</v>
      </c>
      <c r="FX88" s="22" t="str">
        <f>IF(BB88="","-",IF(BB88&gt;=BB$5,"Yes","No"))</f>
        <v>-</v>
      </c>
      <c r="FY88" s="10" t="str">
        <f>IF(OR(AT88="",BL88=""),"-",IF(AT88&gt;=BL88+10,"Yes","No"))</f>
        <v>No</v>
      </c>
      <c r="FZ88" s="10" t="str">
        <f>IF(OR(AU88="",BM88=""),"-",IF(AU88&gt;=BM88+10,"Yes","No"))</f>
        <v>-</v>
      </c>
      <c r="GA88" s="10" t="str">
        <f>IF(OR(AV88="",BN88=""),"-",IF(AV88&gt;=BN88+10,"Yes","No"))</f>
        <v>No</v>
      </c>
      <c r="GB88" s="10" t="str">
        <f>IF(OR(AW88="",BO88=""),"-",IF(AW88&gt;=BO88+10,"Yes","No"))</f>
        <v>No</v>
      </c>
      <c r="GC88" s="10" t="str">
        <f>IF(OR(AX88="",BP88=""),"-",IF(AX88&gt;=BP88+10,"Yes","No"))</f>
        <v>No</v>
      </c>
      <c r="GD88" s="10" t="str">
        <f>IF(OR(AY88="",BQ88=""),"-",IF(AY88&gt;=BQ88+10,"Yes","No"))</f>
        <v>No</v>
      </c>
      <c r="GE88" s="10" t="str">
        <f>IF(OR(AZ88="",BR88=""),"-",IF(AZ88&gt;=BR88+10,"Yes","No"))</f>
        <v>No</v>
      </c>
      <c r="GF88" s="10" t="str">
        <f>IF(OR(BA88="",BS88=""),"-",IF(BA88&gt;=BS88+10,"Yes","No"))</f>
        <v>No</v>
      </c>
      <c r="GG88" s="10" t="str">
        <f>IF(OR(BB88="",BT88=""),"-",IF(BB88&gt;=BT88+10,"Yes","No"))</f>
        <v>-</v>
      </c>
      <c r="GH88" s="10" t="str">
        <f>IF(OR(AT88="",BL88=""),"-",IF(AT88&gt;=(200-BL88)*0.1+BL88,"Yes","No"))</f>
        <v>No</v>
      </c>
      <c r="GI88" s="10" t="str">
        <f>IF(OR(AU88="",BM88=""),"-",IF(AU88&gt;=(200-BM88)*0.1+BM88,"Yes","No"))</f>
        <v>-</v>
      </c>
      <c r="GJ88" s="10" t="str">
        <f>IF(OR(AV88="",BN88=""),"-",IF(AV88&gt;=(200-BN88)*0.1+BN88,"Yes","No"))</f>
        <v>Yes</v>
      </c>
      <c r="GK88" s="10" t="str">
        <f>IF(OR(AW88="",BO88=""),"-",IF(AW88&gt;=(200-BO88)*0.1+BO88,"Yes","No"))</f>
        <v>No</v>
      </c>
      <c r="GL88" s="10" t="str">
        <f>IF(OR(AX88="",BP88=""),"-",IF(AX88&gt;=(200-BP88)*0.1+BP88,"Yes","No"))</f>
        <v>No</v>
      </c>
      <c r="GM88" s="10" t="str">
        <f>IF(OR(AY88="",BQ88=""),"-",IF(AY88&gt;=(200-BQ88)*0.1+BQ88,"Yes","No"))</f>
        <v>No</v>
      </c>
      <c r="GN88" s="10" t="str">
        <f>IF(OR(AZ88="",BR88=""),"-",IF(AZ88&gt;=(200-BR88)*0.1+BR88,"Yes","No"))</f>
        <v>No</v>
      </c>
      <c r="GO88" s="10" t="str">
        <f>IF(OR(BA88="",BS88=""),"-",IF(BA88&gt;=(200-BS88)*0.1+BS88,"Yes","No"))</f>
        <v>No</v>
      </c>
      <c r="GP88" s="10" t="str">
        <f>IF(OR(BB88="",BT88=""),"-",IF(BB88&gt;=(200-BT88)*0.1+BT88,"Yes","No"))</f>
        <v>-</v>
      </c>
      <c r="GQ88" s="22" t="s">
        <v>18</v>
      </c>
      <c r="GR88" s="22" t="s">
        <v>16</v>
      </c>
      <c r="GS88" s="22" t="s">
        <v>18</v>
      </c>
      <c r="GT88" s="22" t="s">
        <v>18</v>
      </c>
      <c r="GU88" s="22" t="s">
        <v>18</v>
      </c>
      <c r="GV88" s="22" t="s">
        <v>18</v>
      </c>
      <c r="GW88" s="22" t="s">
        <v>18</v>
      </c>
      <c r="GX88" s="22" t="s">
        <v>18</v>
      </c>
      <c r="GY88" s="22" t="s">
        <v>16</v>
      </c>
      <c r="GZ88" s="8" t="str">
        <f>IF(BU88="-","-",IF(BU88&gt;BU$6,"Yes","No"))</f>
        <v>No</v>
      </c>
      <c r="HA88" s="8" t="str">
        <f>IF(BV88="-","-",IF(BV88&gt;BV$6,"Yes","No"))</f>
        <v>-</v>
      </c>
      <c r="HB88" s="8" t="str">
        <f>IF(BW88="-","-",IF(BW88&gt;BW$6,"Yes","No"))</f>
        <v>No</v>
      </c>
      <c r="HC88" s="8" t="str">
        <f>IF(BX88="-","-",IF(BX88&gt;BX$6,"Yes","No"))</f>
        <v>No</v>
      </c>
      <c r="HD88" s="8" t="str">
        <f>IF(BY88="-","-",IF(BY88&gt;BY$6,"Yes","No"))</f>
        <v>Yes</v>
      </c>
      <c r="HE88" s="8" t="str">
        <f>IF(BZ88="-","-",IF(BZ88&gt;BZ$6,"Yes","No"))</f>
        <v>No</v>
      </c>
      <c r="HF88" s="8" t="str">
        <f>IF(CA88="-","-",IF(CA88&gt;CA$6,"Yes","No"))</f>
        <v>Yes</v>
      </c>
      <c r="HG88" s="8" t="str">
        <f>IF(CB88="-","-",IF(CB88&gt;CB$6,"Yes","No"))</f>
        <v>Yes</v>
      </c>
      <c r="HH88" s="8" t="str">
        <f>IF(CC88="-","-",IF(CC88&gt;CC$6,"Yes","No"))</f>
        <v>-</v>
      </c>
      <c r="HI88" s="8" t="str">
        <f>IF(CD88="-","-",IF(CD88&gt;CD$6,"Yes","No"))</f>
        <v>No</v>
      </c>
      <c r="HJ88" s="8" t="str">
        <f>IF(CE88="-","-",IF(CE88&gt;CE$6,"Yes","No"))</f>
        <v>-</v>
      </c>
      <c r="HK88" s="8" t="str">
        <f>IF(CF88="-","-",IF(CF88&gt;CF$6,"Yes","No"))</f>
        <v>No</v>
      </c>
      <c r="HL88" s="8" t="str">
        <f>IF(CG88="-","-",IF(CG88&gt;CG$6,"Yes","No"))</f>
        <v>No</v>
      </c>
      <c r="HM88" s="8" t="str">
        <f>IF(CH88="-","-",IF(CH88&gt;CH$6,"Yes","No"))</f>
        <v>No</v>
      </c>
      <c r="HN88" s="8" t="str">
        <f>IF(CI88="-","-",IF(CI88&gt;CI$6,"Yes","No"))</f>
        <v>No</v>
      </c>
      <c r="HO88" s="8" t="str">
        <f>IF(CJ88="-","-",IF(CJ88&gt;CJ$6,"Yes","No"))</f>
        <v>No</v>
      </c>
      <c r="HP88" s="8" t="str">
        <f>IF(CK88="-","-",IF(CK88&gt;CK$6,"Yes","No"))</f>
        <v>Yes</v>
      </c>
      <c r="HQ88" s="8" t="str">
        <f>IF(CL88="-","-",IF(CL88&gt;CL$6,"Yes","No"))</f>
        <v>-</v>
      </c>
      <c r="HR88" s="22" t="str">
        <f>IF(BU88="-","-",IF(BU88&gt;=BU$5,"Yes","No"))</f>
        <v>No</v>
      </c>
      <c r="HS88" s="22" t="str">
        <f>IF(BV88="-","-",IF(BV88&gt;=BV$5,"Yes","No"))</f>
        <v>-</v>
      </c>
      <c r="HT88" s="22" t="str">
        <f>IF(BW88="-","-",IF(BW88&gt;=BW$5,"Yes","No"))</f>
        <v>Yes</v>
      </c>
      <c r="HU88" s="22" t="str">
        <f>IF(BX88="-","-",IF(BX88&gt;=BX$5,"Yes","No"))</f>
        <v>No</v>
      </c>
      <c r="HV88" s="22" t="str">
        <f>IF(BY88="-","-",IF(BY88&gt;=BY$5,"Yes","No"))</f>
        <v>No</v>
      </c>
      <c r="HW88" s="22" t="str">
        <f>IF(BZ88="-","-",IF(BZ88&gt;=BZ$5,"Yes","No"))</f>
        <v>Yes</v>
      </c>
      <c r="HX88" s="22" t="str">
        <f>IF(CA88="-","-",IF(CA88&gt;=CA$5,"Yes","No"))</f>
        <v>Yes</v>
      </c>
      <c r="HY88" s="22" t="str">
        <f>IF(CB88="-","-",IF(CB88&gt;=CB$5,"Yes","No"))</f>
        <v>Yes</v>
      </c>
      <c r="HZ88" s="22" t="str">
        <f>IF(CC88="-","-",IF(CC88&gt;=CC$5,"Yes","No"))</f>
        <v>-</v>
      </c>
      <c r="IA88" s="22" t="str">
        <f>IF(CD88="-","-",IF(CD88&gt;=BU$5,"Yes","No"))</f>
        <v>Yes</v>
      </c>
      <c r="IB88" s="22" t="str">
        <f>IF(CE88="-","-",IF(CE88&gt;=BV$5,"Yes","No"))</f>
        <v>-</v>
      </c>
      <c r="IC88" s="22" t="str">
        <f>IF(CF88="-","-",IF(CF88&gt;=BW$5,"Yes","No"))</f>
        <v>Yes</v>
      </c>
      <c r="ID88" s="22" t="str">
        <f>IF(CG88="-","-",IF(CG88&gt;=BX$5,"Yes","No"))</f>
        <v>No</v>
      </c>
      <c r="IE88" s="22" t="str">
        <f>IF(CH88="-","-",IF(CH88&gt;=BY$5,"Yes","No"))</f>
        <v>Yes</v>
      </c>
      <c r="IF88" s="22" t="str">
        <f>IF(CI88="-","-",IF(CI88&gt;=BZ$5,"Yes","No"))</f>
        <v>Yes</v>
      </c>
      <c r="IG88" s="22" t="str">
        <f>IF(CJ88="-","-",IF(CJ88&gt;=CA$5,"Yes","No"))</f>
        <v>Yes</v>
      </c>
      <c r="IH88" s="22" t="str">
        <f>IF(CK88="-","-",IF(CK88&gt;=CB$5,"Yes","No"))</f>
        <v>Yes</v>
      </c>
      <c r="II88" s="22" t="str">
        <f>IF(CL88="-","-",IF(CL88&gt;=CC$5,"Yes","No"))</f>
        <v>-</v>
      </c>
      <c r="IJ88" s="22" t="str">
        <f>IF(OR(BU88="-",CM88="-"),"-",IF(BU88&gt;=CM88+10,"Yes","No"))</f>
        <v>No</v>
      </c>
      <c r="IK88" s="22" t="str">
        <f>IF(OR(BV88="-",CN88="-"),"-",IF(BV88&gt;=CN88+10,"Yes","No"))</f>
        <v>-</v>
      </c>
      <c r="IL88" s="22" t="str">
        <f>IF(OR(BW88="-",CO88="-"),"-",IF(BW88&gt;=CO88+10,"Yes","No"))</f>
        <v>No</v>
      </c>
      <c r="IM88" s="22" t="str">
        <f>IF(OR(BX88="-",CP88="-"),"-",IF(BX88&gt;=CP88+10,"Yes","No"))</f>
        <v>No</v>
      </c>
      <c r="IN88" s="22" t="str">
        <f>IF(OR(BY88="-",CQ88="-"),"-",IF(BY88&gt;=CQ88+10,"Yes","No"))</f>
        <v>No</v>
      </c>
      <c r="IO88" s="22" t="str">
        <f>IF(OR(BZ88="-",CR88="-"),"-",IF(BZ88&gt;=CR88+10,"Yes","No"))</f>
        <v>No</v>
      </c>
      <c r="IP88" s="22" t="str">
        <f>IF(OR(CA88="-",CS88="-"),"-",IF(CA88&gt;=CS88+10,"Yes","No"))</f>
        <v>No</v>
      </c>
      <c r="IQ88" s="22" t="str">
        <f>IF(OR(CB88="-",CT88="-"),"-",IF(CB88&gt;=CT88+10,"Yes","No"))</f>
        <v>No</v>
      </c>
      <c r="IR88" s="22" t="str">
        <f>IF(OR(CC88="-",CU88="-"),"-",IF(CC88&gt;=CU88+10,"Yes","No"))</f>
        <v>-</v>
      </c>
      <c r="IS88" s="22" t="str">
        <f>IF(OR(CD88="-",CV88="-"),"-",IF(CD88&gt;=CV88+10,"Yes","No"))</f>
        <v>No</v>
      </c>
      <c r="IT88" s="22" t="str">
        <f>IF(OR(CE88="-",CW88="-"),"-",IF(CE88&gt;=CW88+10,"Yes","No"))</f>
        <v>-</v>
      </c>
      <c r="IU88" s="22" t="str">
        <f>IF(OR(CF88="-",CX88="-"),"-",IF(CF88&gt;=CX88+10,"Yes","No"))</f>
        <v>No</v>
      </c>
      <c r="IV88" s="22" t="str">
        <f>IF(OR(CG88="-",CY88="-"),"-",IF(CG88&gt;=CY88+10,"Yes","No"))</f>
        <v>No</v>
      </c>
      <c r="IW88" s="22" t="str">
        <f>IF(OR(CH88="-",CZ88="-"),"-",IF(CH88&gt;=CZ88+10,"Yes","No"))</f>
        <v>No</v>
      </c>
      <c r="IX88" s="22" t="str">
        <f>IF(OR(CI88="-",DA88="-"),"-",IF(CI88&gt;=DA88+10,"Yes","No"))</f>
        <v>No</v>
      </c>
      <c r="IY88" s="22" t="str">
        <f>IF(OR(CJ88="-",DB88="-"),"-",IF(CJ88&gt;=DB88+10,"Yes","No"))</f>
        <v>No</v>
      </c>
      <c r="IZ88" s="22" t="str">
        <f>IF(OR(CK88="-",DC88="-"),"-",IF(CK88&gt;=DC88+10,"Yes","No"))</f>
        <v>No</v>
      </c>
      <c r="JA88" s="22" t="str">
        <f>IF(OR(CL88="-",DD88="-"),"-",IF(CL88&gt;=DD88+10,"Yes","No"))</f>
        <v>-</v>
      </c>
      <c r="JB88" s="22" t="str">
        <f>IF(OR(BU88="-",DE88="-"),"-",IF(BU88&gt;=DE88+10,"Yes","No"))</f>
        <v>No</v>
      </c>
      <c r="JC88" s="22" t="str">
        <f>IF(OR(BV88="-",DF88="-"),"-",IF(BV88&gt;=DF88+10,"Yes","No"))</f>
        <v>-</v>
      </c>
      <c r="JD88" s="22" t="str">
        <f>IF(OR(BW88="-",DG88="-"),"-",IF(BW88&gt;=DG88+10,"Yes","No"))</f>
        <v>No</v>
      </c>
      <c r="JE88" s="22" t="str">
        <f>IF(OR(BX88="-",DH88="-"),"-",IF(BX88&gt;=DH88+10,"Yes","No"))</f>
        <v>No</v>
      </c>
      <c r="JF88" s="22" t="str">
        <f>IF(OR(BY88="-",DI88="-"),"-",IF(BY88&gt;=DI88+10,"Yes","No"))</f>
        <v>No</v>
      </c>
      <c r="JG88" s="22" t="str">
        <f>IF(OR(BZ88="-",DJ88="-"),"-",IF(BZ88&gt;=DJ88+10,"Yes","No"))</f>
        <v>No</v>
      </c>
      <c r="JH88" s="22" t="str">
        <f>IF(OR(CA88="-",DK88="-"),"-",IF(CA88&gt;=DK88+10,"Yes","No"))</f>
        <v>No</v>
      </c>
      <c r="JI88" s="22" t="str">
        <f>IF(OR(CB88="-",DL88="-"),"-",IF(CB88&gt;=DL88+10,"Yes","No"))</f>
        <v>No</v>
      </c>
      <c r="JJ88" s="22" t="str">
        <f>IF(OR(CC88="-",DM88="-"),"-",IF(CC88&gt;=DM88+10,"Yes","No"))</f>
        <v>-</v>
      </c>
      <c r="JK88" s="23" t="str">
        <f>IF(OR(BU88="-",CM88="-"),"-",IF(BU88&gt;=(100-CM88)*0.1+CM88,"Yes","No"))</f>
        <v>No</v>
      </c>
      <c r="JL88" s="23" t="str">
        <f>IF(OR(BV88="-",CN88="-"),"-",IF(BV88&gt;=(100-CN88)*0.1+CN88,"Yes","No"))</f>
        <v>-</v>
      </c>
      <c r="JM88" s="23" t="str">
        <f>IF(OR(BW88="-",CO88="-"),"-",IF(BW88&gt;=(100-CO88)*0.1+CO88,"Yes","No"))</f>
        <v>Yes</v>
      </c>
      <c r="JN88" s="23" t="str">
        <f>IF(OR(BX88="-",CP88="-"),"-",IF(BX88&gt;=(100-CP88)*0.1+CP88,"Yes","No"))</f>
        <v>No</v>
      </c>
      <c r="JO88" s="23" t="str">
        <f>IF(OR(BY88="-",CQ88="-"),"-",IF(BY88&gt;=(100-CQ88)*0.1+CQ88,"Yes","No"))</f>
        <v>Yes</v>
      </c>
      <c r="JP88" s="23" t="str">
        <f>IF(OR(BZ88="-",CR88="-"),"-",IF(BZ88&gt;=(100-CR88)*0.1+CR88,"Yes","No"))</f>
        <v>Yes</v>
      </c>
      <c r="JQ88" s="23" t="str">
        <f>IF(OR(CA88="-",CS88="-"),"-",IF(CA88&gt;=(100-CS88)*0.1+CS88,"Yes","No"))</f>
        <v>Yes</v>
      </c>
      <c r="JR88" s="23" t="str">
        <f>IF(OR(CB88="-",CT88="-"),"-",IF(CB88&gt;=(100-CT88)*0.1+CT88,"Yes","No"))</f>
        <v>Yes</v>
      </c>
      <c r="JS88" s="23" t="str">
        <f>IF(OR(CC88="-",CU88="-"),"-",IF(CC88&gt;=(100-CU88)*0.1+CU88,"Yes","No"))</f>
        <v>-</v>
      </c>
      <c r="JT88" s="22" t="s">
        <v>18</v>
      </c>
      <c r="JU88" s="22" t="s">
        <v>16</v>
      </c>
      <c r="JV88" s="22" t="s">
        <v>17</v>
      </c>
      <c r="JW88" s="22" t="s">
        <v>18</v>
      </c>
      <c r="JX88" s="22" t="s">
        <v>17</v>
      </c>
      <c r="JY88" s="22" t="s">
        <v>17</v>
      </c>
      <c r="JZ88" s="22" t="s">
        <v>18</v>
      </c>
      <c r="KA88" s="22" t="s">
        <v>17</v>
      </c>
      <c r="KB88" s="22" t="s">
        <v>16</v>
      </c>
      <c r="KC88" s="23" t="str">
        <f>IF(OR(J88="yes",AK88=""),"-",IF(AK88&gt;AK$4,"Yes","No"))</f>
        <v>Yes</v>
      </c>
      <c r="KD88" s="23" t="str">
        <f>IF(OR(K88="yes",AL88=""),"-",IF(AL88&gt;AL$4,"Yes","No"))</f>
        <v>Yes</v>
      </c>
      <c r="KE88" s="23" t="str">
        <f>IF(OR(L88="yes",AM88=""),"-",IF(AM88&gt;AM$4,"Yes","No"))</f>
        <v>Yes</v>
      </c>
      <c r="KF88" s="23" t="str">
        <f>IF(OR(M88="yes",AN88=""),"-",IF(AN88&gt;AN$4,"Yes","No"))</f>
        <v>Yes</v>
      </c>
      <c r="KG88" s="23" t="str">
        <f>IF(OR(N88="yes",AO88=""),"-",IF(AO88&gt;AO$4,"Yes","No"))</f>
        <v>Yes</v>
      </c>
      <c r="KH88" s="23" t="str">
        <f>IF(OR(O88="yes",AP88=""),"-",IF(AP88&gt;AP$4,"Yes","No"))</f>
        <v>Yes</v>
      </c>
      <c r="KI88" s="23" t="str">
        <f>IF(OR(P88="yes",AQ88=""),"-",IF(AQ88&gt;AQ$4,"Yes","No"))</f>
        <v>Yes</v>
      </c>
      <c r="KJ88" s="23" t="str">
        <f>IF(OR(Q88="yes",AR88=""),"-",IF(AR88&gt;AR$4,"Yes","No"))</f>
        <v>Yes</v>
      </c>
      <c r="KK88" s="23" t="str">
        <f>IF(OR(R88="yes",AS88=""),"-",IF(AS88&gt;AS$4,"Yes","No"))</f>
        <v>Yes</v>
      </c>
      <c r="KL88" s="23" t="str">
        <f>IF(OR(S88="yes",AT88=""),"-",IF(AT88&gt;AT$4,"Yes","No"))</f>
        <v>Yes</v>
      </c>
      <c r="KM88" s="23" t="str">
        <f>IF(OR(T88="yes",AU88=""),"-",IF(AU88&gt;AU$4,"Yes","No"))</f>
        <v>-</v>
      </c>
      <c r="KN88" s="23" t="str">
        <f>IF(OR(U88="yes",AV88=""),"-",IF(AV88&gt;AV$4,"Yes","No"))</f>
        <v>Yes</v>
      </c>
      <c r="KO88" s="23" t="str">
        <f>IF(OR(V88="yes",AW88=""),"-",IF(AW88&gt;AW$4,"Yes","No"))</f>
        <v>No</v>
      </c>
      <c r="KP88" s="23" t="str">
        <f>IF(OR(W88="yes",AX88=""),"-",IF(AX88&gt;AX$4,"Yes","No"))</f>
        <v>Yes</v>
      </c>
      <c r="KQ88" s="23" t="str">
        <f>IF(OR(X88="yes",AY88=""),"-",IF(AY88&gt;AY$4,"Yes","No"))</f>
        <v>Yes</v>
      </c>
      <c r="KR88" s="23" t="str">
        <f>IF(OR(Y88="yes",AZ88=""),"-",IF(AZ88&gt;AZ$4,"Yes","No"))</f>
        <v>Yes</v>
      </c>
      <c r="KS88" s="23" t="str">
        <f>IF(OR(Z88="yes",BA88=""),"-",IF(BA88&gt;BA$4,"Yes","No"))</f>
        <v>Yes</v>
      </c>
      <c r="KT88" s="23" t="str">
        <f>IF(OR(AA88="yes",BB88=""),"-",IF(BB88&gt;BB$4,"Yes","No"))</f>
        <v>-</v>
      </c>
      <c r="KU88" s="23" t="str">
        <f>IF(OR(AB88="yes",AND(BU88="-",CD88="-")),"-",IF(OR(BU88&gt;BU$4,CD88&gt;BU$4),"Yes","No"))</f>
        <v>Yes</v>
      </c>
      <c r="KV88" s="23" t="str">
        <f>IF(OR(AC88="yes",AND(BV88="-",CE88="-")),"-",IF(OR(BV88&gt;BV$4,CE88&gt;BV$4),"Yes","No"))</f>
        <v>-</v>
      </c>
      <c r="KW88" s="23" t="str">
        <f>IF(OR(AD88="yes",AND(BW88="-",CF88="-")),"-",IF(OR(BW88&gt;BW$4,CF88&gt;BW$4),"Yes","No"))</f>
        <v>Yes</v>
      </c>
      <c r="KX88" s="23" t="str">
        <f>IF(OR(AE88="yes",AND(BX88="-",CG88="-")),"-",IF(OR(BX88&gt;BX$4,CG88&gt;BX$4),"Yes","No"))</f>
        <v>-</v>
      </c>
      <c r="KY88" s="23" t="str">
        <f>IF(OR(AF88="yes",AND(BY88="-",CH88="-")),"-",IF(OR(BY88&gt;BY$4,CH88&gt;BY$4),"Yes","No"))</f>
        <v>Yes</v>
      </c>
      <c r="KZ88" s="23" t="str">
        <f>IF(OR(AG88="yes",AND(BZ88="-",CI88="-")),"-",IF(OR(BZ88&gt;BZ$4,CI88&gt;BZ$4),"Yes","No"))</f>
        <v>Yes</v>
      </c>
      <c r="LA88" s="23" t="str">
        <f>IF(OR(AH88="yes",AND(CA88="-",CJ88="-")),"-",IF(OR(CA88&gt;CA$4,CJ88&gt;CA$4),"Yes","No"))</f>
        <v>Yes</v>
      </c>
      <c r="LB88" s="23" t="str">
        <f>IF(OR(AI88="yes",AND(CB88="-",CK88="-")),"-",IF(OR(CB88&gt;CB$4,CK88&gt;CB$4),"Yes","No"))</f>
        <v>Yes</v>
      </c>
      <c r="LC88" s="23" t="str">
        <f>IF(OR(AJ88="yes",AND(CC88="-",CL88="-")),"-",IF(OR(CC88&gt;CC$4,CL88&gt;CC$4),"Yes","No"))</f>
        <v>-</v>
      </c>
      <c r="LD88" s="23" t="str">
        <f>IF(AK88="","-",IF(OR(DW88="yes",EF88="yes",EO88="yes",EX88="yes",FG88="yes",GZ88="yes",HI88="yes",KC88="yes"),"Yes","No"))</f>
        <v>Yes</v>
      </c>
      <c r="LE88" s="23" t="str">
        <f>IF(AL88="","-",IF(OR(DX88="yes",EG88="yes",EP88="yes",EY88="yes",FH88="yes",HA88="yes",HJ88="yes",KD88="yes"),"Yes","No"))</f>
        <v>Yes</v>
      </c>
      <c r="LF88" s="23" t="str">
        <f>IF(AM88="","-",IF(OR(DY88="yes",EH88="yes",EQ88="yes",EZ88="yes",FI88="yes",HB88="yes",HK88="yes",KE88="yes"),"Yes","No"))</f>
        <v>Yes</v>
      </c>
      <c r="LG88" s="23" t="str">
        <f>IF(AN88="","-",IF(OR(DZ88="yes",EI88="yes",ER88="yes",FA88="yes",FJ88="yes",HC88="yes",HL88="yes",KF88="yes"),"Yes","No"))</f>
        <v>Yes</v>
      </c>
      <c r="LH88" s="23" t="str">
        <f>IF(AO88="","-",IF(OR(EA88="yes",EJ88="yes",ES88="yes",FB88="yes",FK88="yes",HD88="yes",HM88="yes",KG88="yes"),"Yes","No"))</f>
        <v>Yes</v>
      </c>
      <c r="LI88" s="23" t="str">
        <f>IF(AP88="","-",IF(OR(EB88="yes",EK88="yes",ET88="yes",FC88="yes",FL88="yes",HE88="yes",HN88="yes",KH88="yes"),"Yes","No"))</f>
        <v>Yes</v>
      </c>
      <c r="LJ88" s="23" t="str">
        <f>IF(AQ88="","-",IF(OR(EC88="yes",EL88="yes",EU88="yes",FD88="yes",FM88="yes",HF88="yes",HO88="yes",KI88="yes"),"Yes","No"))</f>
        <v>Yes</v>
      </c>
      <c r="LK88" s="23" t="str">
        <f>IF(AR88="","-",IF(OR(ED88="yes",EM88="yes",EV88="yes",FE88="yes",FN88="yes",HG88="yes",HP88="yes",KJ88="yes"),"Yes","No"))</f>
        <v>Yes</v>
      </c>
      <c r="LL88" s="23" t="str">
        <f>IF(AS88="","-",IF(OR(EE88="yes",EN88="yes",EW88="yes",FF88="yes",FO88="yes",HH88="yes",HQ88="yes",KK88="yes"),"Yes","No"))</f>
        <v>Yes</v>
      </c>
      <c r="LM88" s="23" t="str">
        <f>IF(AT88="","-",IF(OR(FP88="Yes",FY88="Yes",GH88="Yes",GQ88="Yes",GZ88="Yes",HI88="Yes",KL88="yes"),"Yes","No"))</f>
        <v>Yes</v>
      </c>
      <c r="LN88" s="23" t="str">
        <f>IF(AU88="","-",IF(OR(FQ88="Yes",FZ88="Yes",GI88="Yes",GR88="Yes",HA88="Yes",HJ88="Yes",KM88="yes"),"Yes","No"))</f>
        <v>-</v>
      </c>
      <c r="LO88" s="23" t="str">
        <f>IF(AV88="","-",IF(OR(FR88="Yes",GA88="Yes",GJ88="Yes",GS88="Yes",HB88="Yes",HK88="Yes",KN88="yes"),"Yes","No"))</f>
        <v>Yes</v>
      </c>
      <c r="LP88" s="23" t="str">
        <f>IF(AW88="","-",IF(OR(FS88="Yes",GB88="Yes",GK88="Yes",GT88="Yes",HC88="Yes",HL88="Yes",KO88="yes"),"Yes","No"))</f>
        <v>No</v>
      </c>
      <c r="LQ88" s="23" t="str">
        <f>IF(AX88="","-",IF(OR(FT88="Yes",GC88="Yes",GL88="Yes",GU88="Yes",HD88="Yes",HM88="Yes",KP88="yes"),"Yes","No"))</f>
        <v>Yes</v>
      </c>
      <c r="LR88" s="23" t="str">
        <f>IF(AY88="","-",IF(OR(FU88="Yes",GD88="Yes",GM88="Yes",GV88="Yes",HE88="Yes",HN88="Yes",KQ88="yes"),"Yes","No"))</f>
        <v>Yes</v>
      </c>
      <c r="LS88" s="23" t="str">
        <f>IF(AZ88="","-",IF(OR(FV88="Yes",GE88="Yes",GN88="Yes",GW88="Yes",HF88="Yes",HO88="Yes",KR88="yes"),"Yes","No"))</f>
        <v>Yes</v>
      </c>
      <c r="LT88" s="23" t="str">
        <f>IF(BA88="","-",IF(OR(FW88="Yes",GF88="Yes",GO88="Yes",GX88="Yes",HG88="Yes",HP88="Yes",KS88="yes"),"Yes","No"))</f>
        <v>Yes</v>
      </c>
      <c r="LU88" s="23" t="str">
        <f>IF(BB88="","-",IF(OR(FX88="Yes",GG88="Yes",GP88="Yes",GY88="Yes",HH88="Yes",HQ88="Yes",KT88="yes"),"Yes","No"))</f>
        <v>-</v>
      </c>
      <c r="LV88" s="23" t="str">
        <f>IF(AND(BU88="-",CD88="-"),"-",IF(OR(GZ88="Yes",HI88="Yes",HR88="Yes",IA88="Yes",IJ88="Yes",IS88="Yes",JB88="Yes",JK88="Yes",JT88="Yes",KU88="yes"),"Yes","No"))</f>
        <v>Yes</v>
      </c>
      <c r="LW88" s="23" t="str">
        <f>IF(AND(BV88="-",CE88="-"),"-",IF(OR(HA88="Yes",HJ88="Yes",HS88="Yes",IB88="Yes",IK88="Yes",IT88="Yes",JC88="Yes",JL88="Yes",JU88="Yes",KV88="yes"),"Yes","No"))</f>
        <v>-</v>
      </c>
      <c r="LX88" s="23" t="str">
        <f>IF(AND(BW88="-",CF88="-"),"-",IF(OR(HB88="Yes",HK88="Yes",HT88="Yes",IC88="Yes",IL88="Yes",IU88="Yes",JD88="Yes",JM88="Yes",JV88="Yes",KW88="yes"),"Yes","No"))</f>
        <v>Yes</v>
      </c>
      <c r="LY88" s="23" t="str">
        <f>IF(AND(BX88="-",CG88="-"),"-",IF(OR(HC88="Yes",HL88="Yes",HU88="Yes",ID88="Yes",IM88="Yes",IV88="Yes",JE88="Yes",JN88="Yes",JW88="Yes",KX88="yes"),"Yes","No"))</f>
        <v>No</v>
      </c>
      <c r="LZ88" s="23" t="str">
        <f>IF(AND(BY88="-",CH88="-"),"-",IF(OR(HD88="Yes",HM88="Yes",HV88="Yes",IE88="Yes",IN88="Yes",IW88="Yes",JF88="Yes",JO88="Yes",JX88="Yes",KY88="yes"),"Yes","No"))</f>
        <v>Yes</v>
      </c>
      <c r="MA88" s="23" t="str">
        <f>IF(AND(BZ88="-",CI88="-"),"-",IF(OR(HE88="Yes",HN88="Yes",HW88="Yes",IF88="Yes",IO88="Yes",IX88="Yes",JG88="Yes",JP88="Yes",JY88="Yes",KZ88="yes"),"Yes","No"))</f>
        <v>Yes</v>
      </c>
      <c r="MB88" s="23" t="str">
        <f>IF(AND(CA88="-",CJ88="-"),"-",IF(OR(HF88="Yes",HO88="Yes",HX88="Yes",IG88="Yes",IP88="Yes",IY88="Yes",JH88="Yes",JQ88="Yes",JZ88="Yes",LA88="yes"),"Yes","No"))</f>
        <v>Yes</v>
      </c>
      <c r="MC88" s="23" t="str">
        <f>IF(AND(CB88="-",CK88="-"),"-",IF(OR(HG88="Yes",HP88="Yes",HY88="Yes",IH88="Yes",IQ88="Yes",IZ88="Yes",JI88="Yes",JR88="Yes",KA88="Yes",LB88="yes"),"Yes","No"))</f>
        <v>Yes</v>
      </c>
      <c r="MD88" s="23" t="str">
        <f>IF(AND(CC88="-",CL88="-"),"-",IF(OR(HH88="Yes",HQ88="Yes",HZ88="Yes",II88="Yes",IR88="Yes",JA88="Yes",JJ88="Yes",JS88="Yes",KB88="Yes",LC88="yes"),"Yes","No"))</f>
        <v>-</v>
      </c>
    </row>
    <row r="89" spans="2:342" s="12" customFormat="1" x14ac:dyDescent="0.25">
      <c r="B89" s="9" t="s">
        <v>233</v>
      </c>
      <c r="C89" s="9" t="s">
        <v>234</v>
      </c>
      <c r="D89" s="9"/>
      <c r="E89" s="8" t="str">
        <f>IF(AND(F89="-",G89="-",H89="-"),"-",IF(COUNTIF(F89:I89,"no")&gt;0,"No","Yes"))</f>
        <v>No</v>
      </c>
      <c r="F89" s="10" t="str">
        <f>IF(SUM(COUNTIF(LD89:LL89,"yes"),COUNTIF(LD89:LL89,"no"))=0,"-",IF(COUNTIF(LD89:LL89,"no")&gt;0,"No","Yes"))</f>
        <v>Yes</v>
      </c>
      <c r="G89" s="10" t="str">
        <f>IF(SUM(COUNTIF(LM89:LU89,"yes"),COUNTIF(LM89:LU89,"no"))=0,"-",IF(COUNTIF(LM89:LU89,"no")&gt;0,"No","Yes"))</f>
        <v>No</v>
      </c>
      <c r="H89" s="10" t="str">
        <f>IF(SUM(COUNTIF(LV89:MD89,"yes"),COUNTIF(LV89:MD89,"no"))=0,"-",IF(COUNTIF(LV89:MD89,"no")&gt;0,"No","Yes"))</f>
        <v>No</v>
      </c>
      <c r="I89" s="8" t="s">
        <v>18</v>
      </c>
      <c r="J89" s="13"/>
      <c r="K89" s="13" t="s">
        <v>15</v>
      </c>
      <c r="L89" s="13" t="s">
        <v>15</v>
      </c>
      <c r="M89" s="13" t="s">
        <v>15</v>
      </c>
      <c r="N89" s="13" t="s">
        <v>15</v>
      </c>
      <c r="O89" s="13" t="s">
        <v>15</v>
      </c>
      <c r="P89" s="13"/>
      <c r="Q89" s="13"/>
      <c r="R89" s="13" t="s">
        <v>15</v>
      </c>
      <c r="S89" s="13"/>
      <c r="T89" s="13" t="s">
        <v>15</v>
      </c>
      <c r="U89" s="13" t="s">
        <v>15</v>
      </c>
      <c r="V89" s="13" t="s">
        <v>17</v>
      </c>
      <c r="W89" s="13" t="s">
        <v>17</v>
      </c>
      <c r="X89" s="13" t="s">
        <v>15</v>
      </c>
      <c r="Y89" s="13"/>
      <c r="Z89" s="13"/>
      <c r="AA89" s="13" t="s">
        <v>15</v>
      </c>
      <c r="AB89" s="13"/>
      <c r="AC89" s="13" t="s">
        <v>15</v>
      </c>
      <c r="AD89" s="13" t="s">
        <v>15</v>
      </c>
      <c r="AE89" s="13" t="s">
        <v>15</v>
      </c>
      <c r="AF89" s="13" t="s">
        <v>17</v>
      </c>
      <c r="AG89" s="13" t="s">
        <v>15</v>
      </c>
      <c r="AH89" s="13"/>
      <c r="AI89" s="13"/>
      <c r="AJ89" s="13" t="s">
        <v>15</v>
      </c>
      <c r="AK89" s="8">
        <v>84.5</v>
      </c>
      <c r="AL89" s="8">
        <v>138</v>
      </c>
      <c r="AM89" s="8">
        <v>160</v>
      </c>
      <c r="AN89" s="8">
        <v>108.5</v>
      </c>
      <c r="AO89" s="8">
        <v>115.5</v>
      </c>
      <c r="AP89" s="8">
        <v>141</v>
      </c>
      <c r="AQ89" s="8">
        <v>116</v>
      </c>
      <c r="AR89" s="8">
        <v>139</v>
      </c>
      <c r="AS89" s="8">
        <v>163.5</v>
      </c>
      <c r="AT89" s="8">
        <v>93</v>
      </c>
      <c r="AU89" s="8" t="s">
        <v>15</v>
      </c>
      <c r="AV89" s="8">
        <v>164</v>
      </c>
      <c r="AW89" s="8">
        <v>122.5</v>
      </c>
      <c r="AX89" s="8">
        <v>121</v>
      </c>
      <c r="AY89" s="8">
        <v>160.5</v>
      </c>
      <c r="AZ89" s="8">
        <v>102.5</v>
      </c>
      <c r="BA89" s="8">
        <v>140.5</v>
      </c>
      <c r="BB89" s="8" t="s">
        <v>15</v>
      </c>
      <c r="BC89" s="17">
        <v>79</v>
      </c>
      <c r="BD89" s="17">
        <v>119</v>
      </c>
      <c r="BE89" s="17">
        <v>153</v>
      </c>
      <c r="BF89" s="17">
        <v>101.5</v>
      </c>
      <c r="BG89" s="17">
        <v>107</v>
      </c>
      <c r="BH89" s="17">
        <v>134</v>
      </c>
      <c r="BI89" s="17">
        <v>106.5</v>
      </c>
      <c r="BJ89" s="17">
        <v>129.5</v>
      </c>
      <c r="BK89" s="17">
        <v>140</v>
      </c>
      <c r="BL89" s="17">
        <v>86.5</v>
      </c>
      <c r="BM89" s="17" t="s">
        <v>15</v>
      </c>
      <c r="BN89" s="17">
        <v>165.5</v>
      </c>
      <c r="BO89" s="17">
        <v>114.5</v>
      </c>
      <c r="BP89" s="17">
        <v>118</v>
      </c>
      <c r="BQ89" s="17">
        <v>160</v>
      </c>
      <c r="BR89" s="17">
        <v>116</v>
      </c>
      <c r="BS89" s="17">
        <v>137.5</v>
      </c>
      <c r="BT89" s="17" t="s">
        <v>15</v>
      </c>
      <c r="BU89" s="23">
        <v>40</v>
      </c>
      <c r="BV89" s="23" t="s">
        <v>16</v>
      </c>
      <c r="BW89" s="23">
        <v>80</v>
      </c>
      <c r="BX89" s="23">
        <v>59</v>
      </c>
      <c r="BY89" s="23">
        <v>57</v>
      </c>
      <c r="BZ89" s="23">
        <v>76</v>
      </c>
      <c r="CA89" s="23">
        <v>52</v>
      </c>
      <c r="CB89" s="23">
        <v>70</v>
      </c>
      <c r="CC89" s="23" t="s">
        <v>16</v>
      </c>
      <c r="CD89" s="23">
        <v>51</v>
      </c>
      <c r="CE89" s="23" t="s">
        <v>16</v>
      </c>
      <c r="CF89" s="23">
        <v>82</v>
      </c>
      <c r="CG89" s="23">
        <v>64</v>
      </c>
      <c r="CH89" s="23">
        <v>65</v>
      </c>
      <c r="CI89" s="23">
        <v>79</v>
      </c>
      <c r="CJ89" s="23">
        <v>55</v>
      </c>
      <c r="CK89" s="23">
        <v>76</v>
      </c>
      <c r="CL89" s="23" t="s">
        <v>16</v>
      </c>
      <c r="CM89" s="8">
        <v>41</v>
      </c>
      <c r="CN89" s="8" t="s">
        <v>16</v>
      </c>
      <c r="CO89" s="8">
        <v>78</v>
      </c>
      <c r="CP89" s="8">
        <v>56</v>
      </c>
      <c r="CQ89" s="8">
        <v>56</v>
      </c>
      <c r="CR89" s="8">
        <v>73</v>
      </c>
      <c r="CS89" s="8">
        <v>47</v>
      </c>
      <c r="CT89" s="8">
        <v>68</v>
      </c>
      <c r="CU89" s="8" t="s">
        <v>16</v>
      </c>
      <c r="CV89" s="8">
        <v>50</v>
      </c>
      <c r="CW89" s="8" t="s">
        <v>16</v>
      </c>
      <c r="CX89" s="8">
        <v>82</v>
      </c>
      <c r="CY89" s="8">
        <v>65</v>
      </c>
      <c r="CZ89" s="8">
        <v>65</v>
      </c>
      <c r="DA89" s="8">
        <v>79</v>
      </c>
      <c r="DB89" s="8">
        <v>56</v>
      </c>
      <c r="DC89" s="8">
        <v>76</v>
      </c>
      <c r="DD89" s="8" t="s">
        <v>16</v>
      </c>
      <c r="DE89" s="8">
        <v>39</v>
      </c>
      <c r="DF89" s="8" t="s">
        <v>16</v>
      </c>
      <c r="DG89" s="8">
        <v>76</v>
      </c>
      <c r="DH89" s="8">
        <v>56</v>
      </c>
      <c r="DI89" s="8">
        <v>55</v>
      </c>
      <c r="DJ89" s="8">
        <v>74</v>
      </c>
      <c r="DK89" s="8">
        <v>47</v>
      </c>
      <c r="DL89" s="8">
        <v>67</v>
      </c>
      <c r="DM89" s="8" t="s">
        <v>16</v>
      </c>
      <c r="DN89" s="8">
        <v>50.74</v>
      </c>
      <c r="DO89" s="8">
        <v>55.72</v>
      </c>
      <c r="DP89" s="8">
        <v>57.37</v>
      </c>
      <c r="DQ89" s="8">
        <v>51.49</v>
      </c>
      <c r="DR89" s="8">
        <v>52.55</v>
      </c>
      <c r="DS89" s="8">
        <v>51.7</v>
      </c>
      <c r="DT89" s="8">
        <v>59.23</v>
      </c>
      <c r="DU89" s="8">
        <v>55.49</v>
      </c>
      <c r="DV89" s="8">
        <v>53.67</v>
      </c>
      <c r="DW89" s="10" t="str">
        <f>IF(AK89="","-",IF(AK89&gt;=AK$5,"Yes","No"))</f>
        <v>Yes</v>
      </c>
      <c r="DX89" s="10" t="str">
        <f>IF(AL89="","-",IF(AL89&gt;=AL$5,"Yes","No"))</f>
        <v>Yes</v>
      </c>
      <c r="DY89" s="10" t="str">
        <f>IF(AM89="","-",IF(AM89&gt;=AM$5,"Yes","No"))</f>
        <v>Yes</v>
      </c>
      <c r="DZ89" s="10" t="str">
        <f>IF(AN89="","-",IF(AN89&gt;=AN$5,"Yes","No"))</f>
        <v>Yes</v>
      </c>
      <c r="EA89" s="10" t="str">
        <f>IF(AO89="","-",IF(AO89&gt;=AO$5,"Yes","No"))</f>
        <v>Yes</v>
      </c>
      <c r="EB89" s="10" t="str">
        <f>IF(AP89="","-",IF(AP89&gt;=AP$5,"Yes","No"))</f>
        <v>Yes</v>
      </c>
      <c r="EC89" s="10" t="str">
        <f>IF(AQ89="","-",IF(AQ89&gt;=AQ$5,"Yes","No"))</f>
        <v>Yes</v>
      </c>
      <c r="ED89" s="10" t="str">
        <f>IF(AR89="","-",IF(AR89&gt;=AR$5,"Yes","No"))</f>
        <v>Yes</v>
      </c>
      <c r="EE89" s="10" t="str">
        <f>IF(AS89="","-",IF(AS89&gt;=AS$5,"Yes","No"))</f>
        <v>Yes</v>
      </c>
      <c r="EF89" s="10" t="str">
        <f>IF(OR(AK89="",BC89=""),"-",IF(AK89&gt;=BC89+10,"Yes","No"))</f>
        <v>No</v>
      </c>
      <c r="EG89" s="10" t="str">
        <f>IF(OR(AL89="",BD89=""),"-",IF(AL89&gt;=BD89+10,"Yes","No"))</f>
        <v>Yes</v>
      </c>
      <c r="EH89" s="10" t="str">
        <f>IF(OR(AM89="",BE89=""),"-",IF(AM89&gt;=BE89+10,"Yes","No"))</f>
        <v>No</v>
      </c>
      <c r="EI89" s="10" t="str">
        <f>IF(OR(AN89="",BF89=""),"-",IF(AN89&gt;=BF89+10,"Yes","No"))</f>
        <v>No</v>
      </c>
      <c r="EJ89" s="10" t="str">
        <f>IF(OR(AO89="",BG89=""),"-",IF(AO89&gt;=BG89+10,"Yes","No"))</f>
        <v>No</v>
      </c>
      <c r="EK89" s="10" t="str">
        <f>IF(OR(AP89="",BH89=""),"-",IF(AP89&gt;=BH89+10,"Yes","No"))</f>
        <v>No</v>
      </c>
      <c r="EL89" s="10" t="str">
        <f>IF(OR(AQ89="",BI89=""),"-",IF(AQ89&gt;=BI89+10,"Yes","No"))</f>
        <v>No</v>
      </c>
      <c r="EM89" s="10" t="str">
        <f>IF(OR(AR89="",BJ89=""),"-",IF(AR89&gt;=BJ89+10,"Yes","No"))</f>
        <v>No</v>
      </c>
      <c r="EN89" s="10" t="str">
        <f>IF(OR(AS89="",BK89=""),"-",IF(AS89&gt;=BK89+10,"Yes","No"))</f>
        <v>Yes</v>
      </c>
      <c r="EO89" s="10" t="str">
        <f>IF(OR(AK89="",BC89=""),"-",IF(AK89&gt;=(200-BC89)*0.1+BC89,"Yes","No"))</f>
        <v>No</v>
      </c>
      <c r="EP89" s="10" t="str">
        <f>IF(OR(AL89="",BD89=""),"-",IF(AL89&gt;=(200-BD89)*0.1+BD89,"Yes","No"))</f>
        <v>Yes</v>
      </c>
      <c r="EQ89" s="10" t="str">
        <f>IF(OR(AM89="",BE89=""),"-",IF(AM89&gt;=(200-BE89)*0.1+BE89,"Yes","No"))</f>
        <v>Yes</v>
      </c>
      <c r="ER89" s="10" t="str">
        <f>IF(OR(AN89="",BF89=""),"-",IF(AN89&gt;=(200-BF89)*0.1+BF89,"Yes","No"))</f>
        <v>No</v>
      </c>
      <c r="ES89" s="10" t="str">
        <f>IF(OR(AO89="",BG89=""),"-",IF(AO89&gt;=(200-BG89)*0.1+BG89,"Yes","No"))</f>
        <v>No</v>
      </c>
      <c r="ET89" s="10" t="str">
        <f>IF(OR(AP89="",BH89=""),"-",IF(AP89&gt;=(200-BH89)*0.1+BH89,"Yes","No"))</f>
        <v>Yes</v>
      </c>
      <c r="EU89" s="10" t="str">
        <f>IF(OR(AQ89="",BI89=""),"-",IF(AQ89&gt;=(200-BI89)*0.1+BI89,"Yes","No"))</f>
        <v>Yes</v>
      </c>
      <c r="EV89" s="10" t="str">
        <f>IF(OR(AR89="",BJ89=""),"-",IF(AR89&gt;=(200-BJ89)*0.1+BJ89,"Yes","No"))</f>
        <v>Yes</v>
      </c>
      <c r="EW89" s="10" t="str">
        <f>IF(OR(AS89="",BK89=""),"-",IF(AS89&gt;=(200-BK89)*0.1+BK89,"Yes","No"))</f>
        <v>Yes</v>
      </c>
      <c r="EX89" s="8" t="str">
        <f>IF(DN89="","-",IF(DN89&gt;DN$4,"Yes","No"))</f>
        <v>Yes</v>
      </c>
      <c r="EY89" s="8" t="str">
        <f>IF(DO89="","-",IF(DO89&gt;DO$4,"Yes","No"))</f>
        <v>Yes</v>
      </c>
      <c r="EZ89" s="8" t="str">
        <f>IF(DP89="","-",IF(DP89&gt;DP$4,"Yes","No"))</f>
        <v>Yes</v>
      </c>
      <c r="FA89" s="8" t="str">
        <f>IF(DQ89="","-",IF(DQ89&gt;DQ$4,"Yes","No"))</f>
        <v>Yes</v>
      </c>
      <c r="FB89" s="8" t="str">
        <f>IF(DR89="","-",IF(DR89&gt;DR$4,"Yes","No"))</f>
        <v>Yes</v>
      </c>
      <c r="FC89" s="8" t="str">
        <f>IF(DS89="","-",IF(DS89&gt;DS$4,"Yes","No"))</f>
        <v>Yes</v>
      </c>
      <c r="FD89" s="8" t="str">
        <f>IF(DT89="","-",IF(DT89&gt;DT$4,"Yes","No"))</f>
        <v>Yes</v>
      </c>
      <c r="FE89" s="8" t="str">
        <f>IF(DU89="","-",IF(DU89&gt;DU$4,"Yes","No"))</f>
        <v>Yes</v>
      </c>
      <c r="FF89" s="8" t="str">
        <f>IF(DV89="","-",IF(DV89&gt;DV$4,"Yes","No"))</f>
        <v>Yes</v>
      </c>
      <c r="FG89" s="22" t="s">
        <v>18</v>
      </c>
      <c r="FH89" s="22" t="s">
        <v>17</v>
      </c>
      <c r="FI89" s="22" t="s">
        <v>17</v>
      </c>
      <c r="FJ89" s="22" t="s">
        <v>17</v>
      </c>
      <c r="FK89" s="22" t="s">
        <v>17</v>
      </c>
      <c r="FL89" s="22" t="s">
        <v>18</v>
      </c>
      <c r="FM89" s="22" t="s">
        <v>17</v>
      </c>
      <c r="FN89" s="22" t="s">
        <v>17</v>
      </c>
      <c r="FO89" s="22" t="s">
        <v>18</v>
      </c>
      <c r="FP89" s="22" t="str">
        <f>IF(AT89="","-",IF(AT89&gt;=AT$5,"Yes","No"))</f>
        <v>Yes</v>
      </c>
      <c r="FQ89" s="22" t="str">
        <f>IF(AU89="","-",IF(AU89&gt;=AU$5,"Yes","No"))</f>
        <v>-</v>
      </c>
      <c r="FR89" s="22" t="str">
        <f>IF(AV89="","-",IF(AV89&gt;=AV$5,"Yes","No"))</f>
        <v>Yes</v>
      </c>
      <c r="FS89" s="22" t="str">
        <f>IF(AW89="","-",IF(AW89&gt;=AW$5,"Yes","No"))</f>
        <v>No</v>
      </c>
      <c r="FT89" s="22" t="str">
        <f>IF(AX89="","-",IF(AX89&gt;=AX$5,"Yes","No"))</f>
        <v>No</v>
      </c>
      <c r="FU89" s="22" t="str">
        <f>IF(AY89="","-",IF(AY89&gt;=AY$5,"Yes","No"))</f>
        <v>Yes</v>
      </c>
      <c r="FV89" s="22" t="str">
        <f>IF(AZ89="","-",IF(AZ89&gt;=AZ$5,"Yes","No"))</f>
        <v>Yes</v>
      </c>
      <c r="FW89" s="22" t="str">
        <f>IF(BA89="","-",IF(BA89&gt;=BA$5,"Yes","No"))</f>
        <v>Yes</v>
      </c>
      <c r="FX89" s="22" t="str">
        <f>IF(BB89="","-",IF(BB89&gt;=BB$5,"Yes","No"))</f>
        <v>-</v>
      </c>
      <c r="FY89" s="10" t="str">
        <f>IF(OR(AT89="",BL89=""),"-",IF(AT89&gt;=BL89+10,"Yes","No"))</f>
        <v>No</v>
      </c>
      <c r="FZ89" s="10" t="str">
        <f>IF(OR(AU89="",BM89=""),"-",IF(AU89&gt;=BM89+10,"Yes","No"))</f>
        <v>-</v>
      </c>
      <c r="GA89" s="10" t="str">
        <f>IF(OR(AV89="",BN89=""),"-",IF(AV89&gt;=BN89+10,"Yes","No"))</f>
        <v>No</v>
      </c>
      <c r="GB89" s="10" t="str">
        <f>IF(OR(AW89="",BO89=""),"-",IF(AW89&gt;=BO89+10,"Yes","No"))</f>
        <v>No</v>
      </c>
      <c r="GC89" s="10" t="str">
        <f>IF(OR(AX89="",BP89=""),"-",IF(AX89&gt;=BP89+10,"Yes","No"))</f>
        <v>No</v>
      </c>
      <c r="GD89" s="10" t="str">
        <f>IF(OR(AY89="",BQ89=""),"-",IF(AY89&gt;=BQ89+10,"Yes","No"))</f>
        <v>No</v>
      </c>
      <c r="GE89" s="10" t="str">
        <f>IF(OR(AZ89="",BR89=""),"-",IF(AZ89&gt;=BR89+10,"Yes","No"))</f>
        <v>No</v>
      </c>
      <c r="GF89" s="10" t="str">
        <f>IF(OR(BA89="",BS89=""),"-",IF(BA89&gt;=BS89+10,"Yes","No"))</f>
        <v>No</v>
      </c>
      <c r="GG89" s="10" t="str">
        <f>IF(OR(BB89="",BT89=""),"-",IF(BB89&gt;=BT89+10,"Yes","No"))</f>
        <v>-</v>
      </c>
      <c r="GH89" s="10" t="str">
        <f>IF(OR(AT89="",BL89=""),"-",IF(AT89&gt;=(200-BL89)*0.1+BL89,"Yes","No"))</f>
        <v>No</v>
      </c>
      <c r="GI89" s="10" t="str">
        <f>IF(OR(AU89="",BM89=""),"-",IF(AU89&gt;=(200-BM89)*0.1+BM89,"Yes","No"))</f>
        <v>-</v>
      </c>
      <c r="GJ89" s="10" t="str">
        <f>IF(OR(AV89="",BN89=""),"-",IF(AV89&gt;=(200-BN89)*0.1+BN89,"Yes","No"))</f>
        <v>No</v>
      </c>
      <c r="GK89" s="10" t="str">
        <f>IF(OR(AW89="",BO89=""),"-",IF(AW89&gt;=(200-BO89)*0.1+BO89,"Yes","No"))</f>
        <v>No</v>
      </c>
      <c r="GL89" s="10" t="str">
        <f>IF(OR(AX89="",BP89=""),"-",IF(AX89&gt;=(200-BP89)*0.1+BP89,"Yes","No"))</f>
        <v>No</v>
      </c>
      <c r="GM89" s="10" t="str">
        <f>IF(OR(AY89="",BQ89=""),"-",IF(AY89&gt;=(200-BQ89)*0.1+BQ89,"Yes","No"))</f>
        <v>No</v>
      </c>
      <c r="GN89" s="10" t="str">
        <f>IF(OR(AZ89="",BR89=""),"-",IF(AZ89&gt;=(200-BR89)*0.1+BR89,"Yes","No"))</f>
        <v>No</v>
      </c>
      <c r="GO89" s="10" t="str">
        <f>IF(OR(BA89="",BS89=""),"-",IF(BA89&gt;=(200-BS89)*0.1+BS89,"Yes","No"))</f>
        <v>No</v>
      </c>
      <c r="GP89" s="10" t="str">
        <f>IF(OR(BB89="",BT89=""),"-",IF(BB89&gt;=(200-BT89)*0.1+BT89,"Yes","No"))</f>
        <v>-</v>
      </c>
      <c r="GQ89" s="22" t="s">
        <v>18</v>
      </c>
      <c r="GR89" s="22" t="s">
        <v>16</v>
      </c>
      <c r="GS89" s="22" t="s">
        <v>18</v>
      </c>
      <c r="GT89" s="22" t="s">
        <v>18</v>
      </c>
      <c r="GU89" s="22" t="s">
        <v>18</v>
      </c>
      <c r="GV89" s="22" t="s">
        <v>18</v>
      </c>
      <c r="GW89" s="22" t="s">
        <v>18</v>
      </c>
      <c r="GX89" s="22" t="s">
        <v>18</v>
      </c>
      <c r="GY89" s="22" t="s">
        <v>16</v>
      </c>
      <c r="GZ89" s="8" t="str">
        <f>IF(BU89="-","-",IF(BU89&gt;BU$6,"Yes","No"))</f>
        <v>No</v>
      </c>
      <c r="HA89" s="8" t="str">
        <f>IF(BV89="-","-",IF(BV89&gt;BV$6,"Yes","No"))</f>
        <v>-</v>
      </c>
      <c r="HB89" s="8" t="str">
        <f>IF(BW89="-","-",IF(BW89&gt;BW$6,"Yes","No"))</f>
        <v>No</v>
      </c>
      <c r="HC89" s="8" t="str">
        <f>IF(BX89="-","-",IF(BX89&gt;BX$6,"Yes","No"))</f>
        <v>No</v>
      </c>
      <c r="HD89" s="8" t="str">
        <f>IF(BY89="-","-",IF(BY89&gt;BY$6,"Yes","No"))</f>
        <v>No</v>
      </c>
      <c r="HE89" s="8" t="str">
        <f>IF(BZ89="-","-",IF(BZ89&gt;BZ$6,"Yes","No"))</f>
        <v>No</v>
      </c>
      <c r="HF89" s="8" t="str">
        <f>IF(CA89="-","-",IF(CA89&gt;CA$6,"Yes","No"))</f>
        <v>Yes</v>
      </c>
      <c r="HG89" s="8" t="str">
        <f>IF(CB89="-","-",IF(CB89&gt;CB$6,"Yes","No"))</f>
        <v>No</v>
      </c>
      <c r="HH89" s="8" t="str">
        <f>IF(CC89="-","-",IF(CC89&gt;CC$6,"Yes","No"))</f>
        <v>-</v>
      </c>
      <c r="HI89" s="8" t="str">
        <f>IF(CD89="-","-",IF(CD89&gt;CD$6,"Yes","No"))</f>
        <v>No</v>
      </c>
      <c r="HJ89" s="8" t="str">
        <f>IF(CE89="-","-",IF(CE89&gt;CE$6,"Yes","No"))</f>
        <v>-</v>
      </c>
      <c r="HK89" s="8" t="str">
        <f>IF(CF89="-","-",IF(CF89&gt;CF$6,"Yes","No"))</f>
        <v>No</v>
      </c>
      <c r="HL89" s="8" t="str">
        <f>IF(CG89="-","-",IF(CG89&gt;CG$6,"Yes","No"))</f>
        <v>No</v>
      </c>
      <c r="HM89" s="8" t="str">
        <f>IF(CH89="-","-",IF(CH89&gt;CH$6,"Yes","No"))</f>
        <v>No</v>
      </c>
      <c r="HN89" s="8" t="str">
        <f>IF(CI89="-","-",IF(CI89&gt;CI$6,"Yes","No"))</f>
        <v>No</v>
      </c>
      <c r="HO89" s="8" t="str">
        <f>IF(CJ89="-","-",IF(CJ89&gt;CJ$6,"Yes","No"))</f>
        <v>Yes</v>
      </c>
      <c r="HP89" s="8" t="str">
        <f>IF(CK89="-","-",IF(CK89&gt;CK$6,"Yes","No"))</f>
        <v>No</v>
      </c>
      <c r="HQ89" s="8" t="str">
        <f>IF(CL89="-","-",IF(CL89&gt;CL$6,"Yes","No"))</f>
        <v>-</v>
      </c>
      <c r="HR89" s="22" t="str">
        <f>IF(BU89="-","-",IF(BU89&gt;=BU$5,"Yes","No"))</f>
        <v>No</v>
      </c>
      <c r="HS89" s="22" t="str">
        <f>IF(BV89="-","-",IF(BV89&gt;=BV$5,"Yes","No"))</f>
        <v>-</v>
      </c>
      <c r="HT89" s="22" t="str">
        <f>IF(BW89="-","-",IF(BW89&gt;=BW$5,"Yes","No"))</f>
        <v>Yes</v>
      </c>
      <c r="HU89" s="22" t="str">
        <f>IF(BX89="-","-",IF(BX89&gt;=BX$5,"Yes","No"))</f>
        <v>No</v>
      </c>
      <c r="HV89" s="22" t="str">
        <f>IF(BY89="-","-",IF(BY89&gt;=BY$5,"Yes","No"))</f>
        <v>No</v>
      </c>
      <c r="HW89" s="22" t="str">
        <f>IF(BZ89="-","-",IF(BZ89&gt;=BZ$5,"Yes","No"))</f>
        <v>Yes</v>
      </c>
      <c r="HX89" s="22" t="str">
        <f>IF(CA89="-","-",IF(CA89&gt;=CA$5,"Yes","No"))</f>
        <v>Yes</v>
      </c>
      <c r="HY89" s="22" t="str">
        <f>IF(CB89="-","-",IF(CB89&gt;=CB$5,"Yes","No"))</f>
        <v>No</v>
      </c>
      <c r="HZ89" s="22" t="str">
        <f>IF(CC89="-","-",IF(CC89&gt;=CC$5,"Yes","No"))</f>
        <v>-</v>
      </c>
      <c r="IA89" s="22" t="str">
        <f>IF(CD89="-","-",IF(CD89&gt;=BU$5,"Yes","No"))</f>
        <v>Yes</v>
      </c>
      <c r="IB89" s="22" t="str">
        <f>IF(CE89="-","-",IF(CE89&gt;=BV$5,"Yes","No"))</f>
        <v>-</v>
      </c>
      <c r="IC89" s="22" t="str">
        <f>IF(CF89="-","-",IF(CF89&gt;=BW$5,"Yes","No"))</f>
        <v>Yes</v>
      </c>
      <c r="ID89" s="22" t="str">
        <f>IF(CG89="-","-",IF(CG89&gt;=BX$5,"Yes","No"))</f>
        <v>No</v>
      </c>
      <c r="IE89" s="22" t="str">
        <f>IF(CH89="-","-",IF(CH89&gt;=BY$5,"Yes","No"))</f>
        <v>No</v>
      </c>
      <c r="IF89" s="22" t="str">
        <f>IF(CI89="-","-",IF(CI89&gt;=BZ$5,"Yes","No"))</f>
        <v>Yes</v>
      </c>
      <c r="IG89" s="22" t="str">
        <f>IF(CJ89="-","-",IF(CJ89&gt;=CA$5,"Yes","No"))</f>
        <v>Yes</v>
      </c>
      <c r="IH89" s="22" t="str">
        <f>IF(CK89="-","-",IF(CK89&gt;=CB$5,"Yes","No"))</f>
        <v>Yes</v>
      </c>
      <c r="II89" s="22" t="str">
        <f>IF(CL89="-","-",IF(CL89&gt;=CC$5,"Yes","No"))</f>
        <v>-</v>
      </c>
      <c r="IJ89" s="22" t="str">
        <f>IF(OR(BU89="-",CM89="-"),"-",IF(BU89&gt;=CM89+10,"Yes","No"))</f>
        <v>No</v>
      </c>
      <c r="IK89" s="22" t="str">
        <f>IF(OR(BV89="-",CN89="-"),"-",IF(BV89&gt;=CN89+10,"Yes","No"))</f>
        <v>-</v>
      </c>
      <c r="IL89" s="22" t="str">
        <f>IF(OR(BW89="-",CO89="-"),"-",IF(BW89&gt;=CO89+10,"Yes","No"))</f>
        <v>No</v>
      </c>
      <c r="IM89" s="22" t="str">
        <f>IF(OR(BX89="-",CP89="-"),"-",IF(BX89&gt;=CP89+10,"Yes","No"))</f>
        <v>No</v>
      </c>
      <c r="IN89" s="22" t="str">
        <f>IF(OR(BY89="-",CQ89="-"),"-",IF(BY89&gt;=CQ89+10,"Yes","No"))</f>
        <v>No</v>
      </c>
      <c r="IO89" s="22" t="str">
        <f>IF(OR(BZ89="-",CR89="-"),"-",IF(BZ89&gt;=CR89+10,"Yes","No"))</f>
        <v>No</v>
      </c>
      <c r="IP89" s="22" t="str">
        <f>IF(OR(CA89="-",CS89="-"),"-",IF(CA89&gt;=CS89+10,"Yes","No"))</f>
        <v>No</v>
      </c>
      <c r="IQ89" s="22" t="str">
        <f>IF(OR(CB89="-",CT89="-"),"-",IF(CB89&gt;=CT89+10,"Yes","No"))</f>
        <v>No</v>
      </c>
      <c r="IR89" s="22" t="str">
        <f>IF(OR(CC89="-",CU89="-"),"-",IF(CC89&gt;=CU89+10,"Yes","No"))</f>
        <v>-</v>
      </c>
      <c r="IS89" s="22" t="str">
        <f>IF(OR(CD89="-",CV89="-"),"-",IF(CD89&gt;=CV89+10,"Yes","No"))</f>
        <v>No</v>
      </c>
      <c r="IT89" s="22" t="str">
        <f>IF(OR(CE89="-",CW89="-"),"-",IF(CE89&gt;=CW89+10,"Yes","No"))</f>
        <v>-</v>
      </c>
      <c r="IU89" s="22" t="str">
        <f>IF(OR(CF89="-",CX89="-"),"-",IF(CF89&gt;=CX89+10,"Yes","No"))</f>
        <v>No</v>
      </c>
      <c r="IV89" s="22" t="str">
        <f>IF(OR(CG89="-",CY89="-"),"-",IF(CG89&gt;=CY89+10,"Yes","No"))</f>
        <v>No</v>
      </c>
      <c r="IW89" s="22" t="str">
        <f>IF(OR(CH89="-",CZ89="-"),"-",IF(CH89&gt;=CZ89+10,"Yes","No"))</f>
        <v>No</v>
      </c>
      <c r="IX89" s="22" t="str">
        <f>IF(OR(CI89="-",DA89="-"),"-",IF(CI89&gt;=DA89+10,"Yes","No"))</f>
        <v>No</v>
      </c>
      <c r="IY89" s="22" t="str">
        <f>IF(OR(CJ89="-",DB89="-"),"-",IF(CJ89&gt;=DB89+10,"Yes","No"))</f>
        <v>No</v>
      </c>
      <c r="IZ89" s="22" t="str">
        <f>IF(OR(CK89="-",DC89="-"),"-",IF(CK89&gt;=DC89+10,"Yes","No"))</f>
        <v>No</v>
      </c>
      <c r="JA89" s="22" t="str">
        <f>IF(OR(CL89="-",DD89="-"),"-",IF(CL89&gt;=DD89+10,"Yes","No"))</f>
        <v>-</v>
      </c>
      <c r="JB89" s="22" t="str">
        <f>IF(OR(BU89="-",DE89="-"),"-",IF(BU89&gt;=DE89+10,"Yes","No"))</f>
        <v>No</v>
      </c>
      <c r="JC89" s="22" t="str">
        <f>IF(OR(BV89="-",DF89="-"),"-",IF(BV89&gt;=DF89+10,"Yes","No"))</f>
        <v>-</v>
      </c>
      <c r="JD89" s="22" t="str">
        <f>IF(OR(BW89="-",DG89="-"),"-",IF(BW89&gt;=DG89+10,"Yes","No"))</f>
        <v>No</v>
      </c>
      <c r="JE89" s="22" t="str">
        <f>IF(OR(BX89="-",DH89="-"),"-",IF(BX89&gt;=DH89+10,"Yes","No"))</f>
        <v>No</v>
      </c>
      <c r="JF89" s="22" t="str">
        <f>IF(OR(BY89="-",DI89="-"),"-",IF(BY89&gt;=DI89+10,"Yes","No"))</f>
        <v>No</v>
      </c>
      <c r="JG89" s="22" t="str">
        <f>IF(OR(BZ89="-",DJ89="-"),"-",IF(BZ89&gt;=DJ89+10,"Yes","No"))</f>
        <v>No</v>
      </c>
      <c r="JH89" s="22" t="str">
        <f>IF(OR(CA89="-",DK89="-"),"-",IF(CA89&gt;=DK89+10,"Yes","No"))</f>
        <v>No</v>
      </c>
      <c r="JI89" s="22" t="str">
        <f>IF(OR(CB89="-",DL89="-"),"-",IF(CB89&gt;=DL89+10,"Yes","No"))</f>
        <v>No</v>
      </c>
      <c r="JJ89" s="22" t="str">
        <f>IF(OR(CC89="-",DM89="-"),"-",IF(CC89&gt;=DM89+10,"Yes","No"))</f>
        <v>-</v>
      </c>
      <c r="JK89" s="23" t="str">
        <f>IF(OR(BU89="-",CM89="-"),"-",IF(BU89&gt;=(100-CM89)*0.1+CM89,"Yes","No"))</f>
        <v>No</v>
      </c>
      <c r="JL89" s="23" t="str">
        <f>IF(OR(BV89="-",CN89="-"),"-",IF(BV89&gt;=(100-CN89)*0.1+CN89,"Yes","No"))</f>
        <v>-</v>
      </c>
      <c r="JM89" s="23" t="str">
        <f>IF(OR(BW89="-",CO89="-"),"-",IF(BW89&gt;=(100-CO89)*0.1+CO89,"Yes","No"))</f>
        <v>No</v>
      </c>
      <c r="JN89" s="23" t="str">
        <f>IF(OR(BX89="-",CP89="-"),"-",IF(BX89&gt;=(100-CP89)*0.1+CP89,"Yes","No"))</f>
        <v>No</v>
      </c>
      <c r="JO89" s="23" t="str">
        <f>IF(OR(BY89="-",CQ89="-"),"-",IF(BY89&gt;=(100-CQ89)*0.1+CQ89,"Yes","No"))</f>
        <v>No</v>
      </c>
      <c r="JP89" s="23" t="str">
        <f>IF(OR(BZ89="-",CR89="-"),"-",IF(BZ89&gt;=(100-CR89)*0.1+CR89,"Yes","No"))</f>
        <v>Yes</v>
      </c>
      <c r="JQ89" s="23" t="str">
        <f>IF(OR(CA89="-",CS89="-"),"-",IF(CA89&gt;=(100-CS89)*0.1+CS89,"Yes","No"))</f>
        <v>No</v>
      </c>
      <c r="JR89" s="23" t="str">
        <f>IF(OR(CB89="-",CT89="-"),"-",IF(CB89&gt;=(100-CT89)*0.1+CT89,"Yes","No"))</f>
        <v>No</v>
      </c>
      <c r="JS89" s="23" t="str">
        <f>IF(OR(CC89="-",CU89="-"),"-",IF(CC89&gt;=(100-CU89)*0.1+CU89,"Yes","No"))</f>
        <v>-</v>
      </c>
      <c r="JT89" s="22" t="s">
        <v>18</v>
      </c>
      <c r="JU89" s="22" t="s">
        <v>16</v>
      </c>
      <c r="JV89" s="22" t="s">
        <v>17</v>
      </c>
      <c r="JW89" s="22" t="s">
        <v>17</v>
      </c>
      <c r="JX89" s="22" t="s">
        <v>18</v>
      </c>
      <c r="JY89" s="22" t="s">
        <v>17</v>
      </c>
      <c r="JZ89" s="22" t="s">
        <v>18</v>
      </c>
      <c r="KA89" s="22" t="s">
        <v>17</v>
      </c>
      <c r="KB89" s="22" t="s">
        <v>16</v>
      </c>
      <c r="KC89" s="23" t="str">
        <f>IF(OR(J89="yes",AK89=""),"-",IF(AK89&gt;AK$4,"Yes","No"))</f>
        <v>Yes</v>
      </c>
      <c r="KD89" s="23" t="str">
        <f>IF(OR(K89="yes",AL89=""),"-",IF(AL89&gt;AL$4,"Yes","No"))</f>
        <v>Yes</v>
      </c>
      <c r="KE89" s="23" t="str">
        <f>IF(OR(L89="yes",AM89=""),"-",IF(AM89&gt;AM$4,"Yes","No"))</f>
        <v>Yes</v>
      </c>
      <c r="KF89" s="23" t="str">
        <f>IF(OR(M89="yes",AN89=""),"-",IF(AN89&gt;AN$4,"Yes","No"))</f>
        <v>Yes</v>
      </c>
      <c r="KG89" s="23" t="str">
        <f>IF(OR(N89="yes",AO89=""),"-",IF(AO89&gt;AO$4,"Yes","No"))</f>
        <v>Yes</v>
      </c>
      <c r="KH89" s="23" t="str">
        <f>IF(OR(O89="yes",AP89=""),"-",IF(AP89&gt;AP$4,"Yes","No"))</f>
        <v>Yes</v>
      </c>
      <c r="KI89" s="23" t="str">
        <f>IF(OR(P89="yes",AQ89=""),"-",IF(AQ89&gt;AQ$4,"Yes","No"))</f>
        <v>Yes</v>
      </c>
      <c r="KJ89" s="23" t="str">
        <f>IF(OR(Q89="yes",AR89=""),"-",IF(AR89&gt;AR$4,"Yes","No"))</f>
        <v>Yes</v>
      </c>
      <c r="KK89" s="23" t="str">
        <f>IF(OR(R89="yes",AS89=""),"-",IF(AS89&gt;AS$4,"Yes","No"))</f>
        <v>Yes</v>
      </c>
      <c r="KL89" s="23" t="str">
        <f>IF(OR(S89="yes",AT89=""),"-",IF(AT89&gt;AT$4,"Yes","No"))</f>
        <v>Yes</v>
      </c>
      <c r="KM89" s="23" t="str">
        <f>IF(OR(T89="yes",AU89=""),"-",IF(AU89&gt;AU$4,"Yes","No"))</f>
        <v>-</v>
      </c>
      <c r="KN89" s="23" t="str">
        <f>IF(OR(U89="yes",AV89=""),"-",IF(AV89&gt;AV$4,"Yes","No"))</f>
        <v>Yes</v>
      </c>
      <c r="KO89" s="23" t="str">
        <f>IF(OR(V89="yes",AW89=""),"-",IF(AW89&gt;AW$4,"Yes","No"))</f>
        <v>-</v>
      </c>
      <c r="KP89" s="23" t="str">
        <f>IF(OR(W89="yes",AX89=""),"-",IF(AX89&gt;AX$4,"Yes","No"))</f>
        <v>-</v>
      </c>
      <c r="KQ89" s="23" t="str">
        <f>IF(OR(X89="yes",AY89=""),"-",IF(AY89&gt;AY$4,"Yes","No"))</f>
        <v>Yes</v>
      </c>
      <c r="KR89" s="23" t="str">
        <f>IF(OR(Y89="yes",AZ89=""),"-",IF(AZ89&gt;AZ$4,"Yes","No"))</f>
        <v>Yes</v>
      </c>
      <c r="KS89" s="23" t="str">
        <f>IF(OR(Z89="yes",BA89=""),"-",IF(BA89&gt;BA$4,"Yes","No"))</f>
        <v>Yes</v>
      </c>
      <c r="KT89" s="23" t="str">
        <f>IF(OR(AA89="yes",BB89=""),"-",IF(BB89&gt;BB$4,"Yes","No"))</f>
        <v>-</v>
      </c>
      <c r="KU89" s="23" t="str">
        <f>IF(OR(AB89="yes",AND(BU89="-",CD89="-")),"-",IF(OR(BU89&gt;BU$4,CD89&gt;BU$4),"Yes","No"))</f>
        <v>Yes</v>
      </c>
      <c r="KV89" s="23" t="str">
        <f>IF(OR(AC89="yes",AND(BV89="-",CE89="-")),"-",IF(OR(BV89&gt;BV$4,CE89&gt;BV$4),"Yes","No"))</f>
        <v>-</v>
      </c>
      <c r="KW89" s="23" t="str">
        <f>IF(OR(AD89="yes",AND(BW89="-",CF89="-")),"-",IF(OR(BW89&gt;BW$4,CF89&gt;BW$4),"Yes","No"))</f>
        <v>Yes</v>
      </c>
      <c r="KX89" s="23" t="str">
        <f>IF(OR(AE89="yes",AND(BX89="-",CG89="-")),"-",IF(OR(BX89&gt;BX$4,CG89&gt;BX$4),"Yes","No"))</f>
        <v>Yes</v>
      </c>
      <c r="KY89" s="23" t="str">
        <f>IF(OR(AF89="yes",AND(BY89="-",CH89="-")),"-",IF(OR(BY89&gt;BY$4,CH89&gt;BY$4),"Yes","No"))</f>
        <v>-</v>
      </c>
      <c r="KZ89" s="23" t="str">
        <f>IF(OR(AG89="yes",AND(BZ89="-",CI89="-")),"-",IF(OR(BZ89&gt;BZ$4,CI89&gt;BZ$4),"Yes","No"))</f>
        <v>Yes</v>
      </c>
      <c r="LA89" s="23" t="str">
        <f>IF(OR(AH89="yes",AND(CA89="-",CJ89="-")),"-",IF(OR(CA89&gt;CA$4,CJ89&gt;CA$4),"Yes","No"))</f>
        <v>Yes</v>
      </c>
      <c r="LB89" s="23" t="str">
        <f>IF(OR(AI89="yes",AND(CB89="-",CK89="-")),"-",IF(OR(CB89&gt;CB$4,CK89&gt;CB$4),"Yes","No"))</f>
        <v>Yes</v>
      </c>
      <c r="LC89" s="23" t="str">
        <f>IF(OR(AJ89="yes",AND(CC89="-",CL89="-")),"-",IF(OR(CC89&gt;CC$4,CL89&gt;CC$4),"Yes","No"))</f>
        <v>-</v>
      </c>
      <c r="LD89" s="23" t="str">
        <f>IF(AK89="","-",IF(OR(DW89="yes",EF89="yes",EO89="yes",EX89="yes",FG89="yes",GZ89="yes",HI89="yes",KC89="yes"),"Yes","No"))</f>
        <v>Yes</v>
      </c>
      <c r="LE89" s="23" t="str">
        <f>IF(AL89="","-",IF(OR(DX89="yes",EG89="yes",EP89="yes",EY89="yes",FH89="yes",HA89="yes",HJ89="yes",KD89="yes"),"Yes","No"))</f>
        <v>Yes</v>
      </c>
      <c r="LF89" s="23" t="str">
        <f>IF(AM89="","-",IF(OR(DY89="yes",EH89="yes",EQ89="yes",EZ89="yes",FI89="yes",HB89="yes",HK89="yes",KE89="yes"),"Yes","No"))</f>
        <v>Yes</v>
      </c>
      <c r="LG89" s="23" t="str">
        <f>IF(AN89="","-",IF(OR(DZ89="yes",EI89="yes",ER89="yes",FA89="yes",FJ89="yes",HC89="yes",HL89="yes",KF89="yes"),"Yes","No"))</f>
        <v>Yes</v>
      </c>
      <c r="LH89" s="23" t="str">
        <f>IF(AO89="","-",IF(OR(EA89="yes",EJ89="yes",ES89="yes",FB89="yes",FK89="yes",HD89="yes",HM89="yes",KG89="yes"),"Yes","No"))</f>
        <v>Yes</v>
      </c>
      <c r="LI89" s="23" t="str">
        <f>IF(AP89="","-",IF(OR(EB89="yes",EK89="yes",ET89="yes",FC89="yes",FL89="yes",HE89="yes",HN89="yes",KH89="yes"),"Yes","No"))</f>
        <v>Yes</v>
      </c>
      <c r="LJ89" s="23" t="str">
        <f>IF(AQ89="","-",IF(OR(EC89="yes",EL89="yes",EU89="yes",FD89="yes",FM89="yes",HF89="yes",HO89="yes",KI89="yes"),"Yes","No"))</f>
        <v>Yes</v>
      </c>
      <c r="LK89" s="23" t="str">
        <f>IF(AR89="","-",IF(OR(ED89="yes",EM89="yes",EV89="yes",FE89="yes",FN89="yes",HG89="yes",HP89="yes",KJ89="yes"),"Yes","No"))</f>
        <v>Yes</v>
      </c>
      <c r="LL89" s="23" t="str">
        <f>IF(AS89="","-",IF(OR(EE89="yes",EN89="yes",EW89="yes",FF89="yes",FO89="yes",HH89="yes",HQ89="yes",KK89="yes"),"Yes","No"))</f>
        <v>Yes</v>
      </c>
      <c r="LM89" s="23" t="str">
        <f>IF(AT89="","-",IF(OR(FP89="Yes",FY89="Yes",GH89="Yes",GQ89="Yes",GZ89="Yes",HI89="Yes",KL89="yes"),"Yes","No"))</f>
        <v>Yes</v>
      </c>
      <c r="LN89" s="23" t="str">
        <f>IF(AU89="","-",IF(OR(FQ89="Yes",FZ89="Yes",GI89="Yes",GR89="Yes",HA89="Yes",HJ89="Yes",KM89="yes"),"Yes","No"))</f>
        <v>-</v>
      </c>
      <c r="LO89" s="23" t="str">
        <f>IF(AV89="","-",IF(OR(FR89="Yes",GA89="Yes",GJ89="Yes",GS89="Yes",HB89="Yes",HK89="Yes",KN89="yes"),"Yes","No"))</f>
        <v>Yes</v>
      </c>
      <c r="LP89" s="23" t="str">
        <f>IF(AW89="","-",IF(OR(FS89="Yes",GB89="Yes",GK89="Yes",GT89="Yes",HC89="Yes",HL89="Yes",KO89="yes"),"Yes","No"))</f>
        <v>No</v>
      </c>
      <c r="LQ89" s="23" t="str">
        <f>IF(AX89="","-",IF(OR(FT89="Yes",GC89="Yes",GL89="Yes",GU89="Yes",HD89="Yes",HM89="Yes",KP89="yes"),"Yes","No"))</f>
        <v>No</v>
      </c>
      <c r="LR89" s="23" t="str">
        <f>IF(AY89="","-",IF(OR(FU89="Yes",GD89="Yes",GM89="Yes",GV89="Yes",HE89="Yes",HN89="Yes",KQ89="yes"),"Yes","No"))</f>
        <v>Yes</v>
      </c>
      <c r="LS89" s="23" t="str">
        <f>IF(AZ89="","-",IF(OR(FV89="Yes",GE89="Yes",GN89="Yes",GW89="Yes",HF89="Yes",HO89="Yes",KR89="yes"),"Yes","No"))</f>
        <v>Yes</v>
      </c>
      <c r="LT89" s="23" t="str">
        <f>IF(BA89="","-",IF(OR(FW89="Yes",GF89="Yes",GO89="Yes",GX89="Yes",HG89="Yes",HP89="Yes",KS89="yes"),"Yes","No"))</f>
        <v>Yes</v>
      </c>
      <c r="LU89" s="23" t="str">
        <f>IF(BB89="","-",IF(OR(FX89="Yes",GG89="Yes",GP89="Yes",GY89="Yes",HH89="Yes",HQ89="Yes",KT89="yes"),"Yes","No"))</f>
        <v>-</v>
      </c>
      <c r="LV89" s="23" t="str">
        <f>IF(AND(BU89="-",CD89="-"),"-",IF(OR(GZ89="Yes",HI89="Yes",HR89="Yes",IA89="Yes",IJ89="Yes",IS89="Yes",JB89="Yes",JK89="Yes",JT89="Yes",KU89="yes"),"Yes","No"))</f>
        <v>Yes</v>
      </c>
      <c r="LW89" s="23" t="str">
        <f>IF(AND(BV89="-",CE89="-"),"-",IF(OR(HA89="Yes",HJ89="Yes",HS89="Yes",IB89="Yes",IK89="Yes",IT89="Yes",JC89="Yes",JL89="Yes",JU89="Yes",KV89="yes"),"Yes","No"))</f>
        <v>-</v>
      </c>
      <c r="LX89" s="23" t="str">
        <f>IF(AND(BW89="-",CF89="-"),"-",IF(OR(HB89="Yes",HK89="Yes",HT89="Yes",IC89="Yes",IL89="Yes",IU89="Yes",JD89="Yes",JM89="Yes",JV89="Yes",KW89="yes"),"Yes","No"))</f>
        <v>Yes</v>
      </c>
      <c r="LY89" s="23" t="str">
        <f>IF(AND(BX89="-",CG89="-"),"-",IF(OR(HC89="Yes",HL89="Yes",HU89="Yes",ID89="Yes",IM89="Yes",IV89="Yes",JE89="Yes",JN89="Yes",JW89="Yes",KX89="yes"),"Yes","No"))</f>
        <v>Yes</v>
      </c>
      <c r="LZ89" s="23" t="str">
        <f>IF(AND(BY89="-",CH89="-"),"-",IF(OR(HD89="Yes",HM89="Yes",HV89="Yes",IE89="Yes",IN89="Yes",IW89="Yes",JF89="Yes",JO89="Yes",JX89="Yes",KY89="yes"),"Yes","No"))</f>
        <v>No</v>
      </c>
      <c r="MA89" s="23" t="str">
        <f>IF(AND(BZ89="-",CI89="-"),"-",IF(OR(HE89="Yes",HN89="Yes",HW89="Yes",IF89="Yes",IO89="Yes",IX89="Yes",JG89="Yes",JP89="Yes",JY89="Yes",KZ89="yes"),"Yes","No"))</f>
        <v>Yes</v>
      </c>
      <c r="MB89" s="23" t="str">
        <f>IF(AND(CA89="-",CJ89="-"),"-",IF(OR(HF89="Yes",HO89="Yes",HX89="Yes",IG89="Yes",IP89="Yes",IY89="Yes",JH89="Yes",JQ89="Yes",JZ89="Yes",LA89="yes"),"Yes","No"))</f>
        <v>Yes</v>
      </c>
      <c r="MC89" s="23" t="str">
        <f>IF(AND(CB89="-",CK89="-"),"-",IF(OR(HG89="Yes",HP89="Yes",HY89="Yes",IH89="Yes",IQ89="Yes",IZ89="Yes",JI89="Yes",JR89="Yes",KA89="Yes",LB89="yes"),"Yes","No"))</f>
        <v>Yes</v>
      </c>
      <c r="MD89" s="23" t="str">
        <f>IF(AND(CC89="-",CL89="-"),"-",IF(OR(HH89="Yes",HQ89="Yes",HZ89="Yes",II89="Yes",IR89="Yes",JA89="Yes",JJ89="Yes",JS89="Yes",KB89="Yes",LC89="yes"),"Yes","No"))</f>
        <v>-</v>
      </c>
    </row>
    <row r="90" spans="2:342" s="12" customFormat="1" x14ac:dyDescent="0.25">
      <c r="B90" s="9" t="s">
        <v>235</v>
      </c>
      <c r="C90" s="9" t="s">
        <v>236</v>
      </c>
      <c r="D90" s="9"/>
      <c r="E90" s="8" t="str">
        <f>IF(AND(F90="-",G90="-",H90="-"),"-",IF(COUNTIF(F90:I90,"no")&gt;0,"No","Yes"))</f>
        <v>No</v>
      </c>
      <c r="F90" s="10" t="str">
        <f>IF(SUM(COUNTIF(LD90:LL90,"yes"),COUNTIF(LD90:LL90,"no"))=0,"-",IF(COUNTIF(LD90:LL90,"no")&gt;0,"No","Yes"))</f>
        <v>Yes</v>
      </c>
      <c r="G90" s="10" t="str">
        <f>IF(SUM(COUNTIF(LM90:LU90,"yes"),COUNTIF(LM90:LU90,"no"))=0,"-",IF(COUNTIF(LM90:LU90,"no")&gt;0,"No","Yes"))</f>
        <v>Yes</v>
      </c>
      <c r="H90" s="10" t="str">
        <f>IF(SUM(COUNTIF(LV90:MD90,"yes"),COUNTIF(LV90:MD90,"no"))=0,"-",IF(COUNTIF(LV90:MD90,"no")&gt;0,"No","Yes"))</f>
        <v>Yes</v>
      </c>
      <c r="I90" s="8" t="s">
        <v>18</v>
      </c>
      <c r="J90" s="13"/>
      <c r="K90" s="13" t="s">
        <v>15</v>
      </c>
      <c r="L90" s="13" t="s">
        <v>15</v>
      </c>
      <c r="M90" s="13" t="s">
        <v>15</v>
      </c>
      <c r="N90" s="13" t="s">
        <v>15</v>
      </c>
      <c r="O90" s="13" t="s">
        <v>15</v>
      </c>
      <c r="P90" s="13"/>
      <c r="Q90" s="13"/>
      <c r="R90" s="13" t="s">
        <v>15</v>
      </c>
      <c r="S90" s="13"/>
      <c r="T90" s="13" t="s">
        <v>15</v>
      </c>
      <c r="U90" s="13" t="s">
        <v>15</v>
      </c>
      <c r="V90" s="13" t="s">
        <v>15</v>
      </c>
      <c r="W90" s="13" t="s">
        <v>15</v>
      </c>
      <c r="X90" s="13" t="s">
        <v>15</v>
      </c>
      <c r="Y90" s="13"/>
      <c r="Z90" s="13"/>
      <c r="AA90" s="13" t="s">
        <v>15</v>
      </c>
      <c r="AB90" s="13"/>
      <c r="AC90" s="13" t="s">
        <v>15</v>
      </c>
      <c r="AD90" s="13" t="s">
        <v>15</v>
      </c>
      <c r="AE90" s="13" t="s">
        <v>15</v>
      </c>
      <c r="AF90" s="13" t="s">
        <v>15</v>
      </c>
      <c r="AG90" s="13" t="s">
        <v>15</v>
      </c>
      <c r="AH90" s="13"/>
      <c r="AI90" s="13"/>
      <c r="AJ90" s="13" t="s">
        <v>15</v>
      </c>
      <c r="AK90" s="8">
        <v>105</v>
      </c>
      <c r="AL90" s="8">
        <v>136</v>
      </c>
      <c r="AM90" s="8">
        <v>172</v>
      </c>
      <c r="AN90" s="8">
        <v>131.5</v>
      </c>
      <c r="AO90" s="8">
        <v>137</v>
      </c>
      <c r="AP90" s="8">
        <v>157</v>
      </c>
      <c r="AQ90" s="8">
        <v>123</v>
      </c>
      <c r="AR90" s="8">
        <v>154.5</v>
      </c>
      <c r="AS90" s="8">
        <v>168.5</v>
      </c>
      <c r="AT90" s="8">
        <v>102</v>
      </c>
      <c r="AU90" s="8" t="s">
        <v>15</v>
      </c>
      <c r="AV90" s="8">
        <v>175.5</v>
      </c>
      <c r="AW90" s="8">
        <v>133.5</v>
      </c>
      <c r="AX90" s="8">
        <v>155.5</v>
      </c>
      <c r="AY90" s="8">
        <v>166.5</v>
      </c>
      <c r="AZ90" s="8">
        <v>135.5</v>
      </c>
      <c r="BA90" s="8">
        <v>162</v>
      </c>
      <c r="BB90" s="8" t="s">
        <v>15</v>
      </c>
      <c r="BC90" s="17">
        <v>103</v>
      </c>
      <c r="BD90" s="17">
        <v>135.5</v>
      </c>
      <c r="BE90" s="17">
        <v>168.5</v>
      </c>
      <c r="BF90" s="17">
        <v>124.5</v>
      </c>
      <c r="BG90" s="17">
        <v>134</v>
      </c>
      <c r="BH90" s="17">
        <v>149.5</v>
      </c>
      <c r="BI90" s="17">
        <v>120.5</v>
      </c>
      <c r="BJ90" s="17">
        <v>149.5</v>
      </c>
      <c r="BK90" s="17">
        <v>167.5</v>
      </c>
      <c r="BL90" s="17">
        <v>94.5</v>
      </c>
      <c r="BM90" s="17">
        <v>130</v>
      </c>
      <c r="BN90" s="17">
        <v>173</v>
      </c>
      <c r="BO90" s="17">
        <v>122.5</v>
      </c>
      <c r="BP90" s="17">
        <v>152.5</v>
      </c>
      <c r="BQ90" s="17">
        <v>164.5</v>
      </c>
      <c r="BR90" s="17">
        <v>139</v>
      </c>
      <c r="BS90" s="17">
        <v>157</v>
      </c>
      <c r="BT90" s="17" t="s">
        <v>15</v>
      </c>
      <c r="BU90" s="23">
        <v>64</v>
      </c>
      <c r="BV90" s="23">
        <v>64</v>
      </c>
      <c r="BW90" s="23">
        <v>89</v>
      </c>
      <c r="BX90" s="23">
        <v>73</v>
      </c>
      <c r="BY90" s="23">
        <v>84</v>
      </c>
      <c r="BZ90" s="23">
        <v>90</v>
      </c>
      <c r="CA90" s="23">
        <v>67</v>
      </c>
      <c r="CB90" s="23">
        <v>84</v>
      </c>
      <c r="CC90" s="23" t="s">
        <v>16</v>
      </c>
      <c r="CD90" s="23">
        <v>64</v>
      </c>
      <c r="CE90" s="23" t="s">
        <v>16</v>
      </c>
      <c r="CF90" s="23">
        <v>91</v>
      </c>
      <c r="CG90" s="23">
        <v>76</v>
      </c>
      <c r="CH90" s="23">
        <v>83</v>
      </c>
      <c r="CI90" s="23">
        <v>89</v>
      </c>
      <c r="CJ90" s="23">
        <v>67</v>
      </c>
      <c r="CK90" s="23">
        <v>88</v>
      </c>
      <c r="CL90" s="23" t="s">
        <v>16</v>
      </c>
      <c r="CM90" s="8">
        <v>58</v>
      </c>
      <c r="CN90" s="8" t="s">
        <v>16</v>
      </c>
      <c r="CO90" s="8">
        <v>88</v>
      </c>
      <c r="CP90" s="8">
        <v>68</v>
      </c>
      <c r="CQ90" s="8">
        <v>77</v>
      </c>
      <c r="CR90" s="8">
        <v>86</v>
      </c>
      <c r="CS90" s="8">
        <v>58</v>
      </c>
      <c r="CT90" s="8">
        <v>82</v>
      </c>
      <c r="CU90" s="8" t="s">
        <v>16</v>
      </c>
      <c r="CV90" s="8">
        <v>60</v>
      </c>
      <c r="CW90" s="8" t="s">
        <v>16</v>
      </c>
      <c r="CX90" s="8">
        <v>92</v>
      </c>
      <c r="CY90" s="8">
        <v>78</v>
      </c>
      <c r="CZ90" s="8">
        <v>82</v>
      </c>
      <c r="DA90" s="8">
        <v>88</v>
      </c>
      <c r="DB90" s="8">
        <v>70</v>
      </c>
      <c r="DC90" s="8">
        <v>89</v>
      </c>
      <c r="DD90" s="8" t="s">
        <v>16</v>
      </c>
      <c r="DE90" s="8">
        <v>54</v>
      </c>
      <c r="DF90" s="8" t="s">
        <v>16</v>
      </c>
      <c r="DG90" s="8">
        <v>90</v>
      </c>
      <c r="DH90" s="8">
        <v>72</v>
      </c>
      <c r="DI90" s="8">
        <v>75</v>
      </c>
      <c r="DJ90" s="8">
        <v>86</v>
      </c>
      <c r="DK90" s="8">
        <v>64</v>
      </c>
      <c r="DL90" s="8">
        <v>83</v>
      </c>
      <c r="DM90" s="8" t="s">
        <v>16</v>
      </c>
      <c r="DN90" s="8">
        <v>50.66</v>
      </c>
      <c r="DO90" s="8">
        <v>53.61</v>
      </c>
      <c r="DP90" s="8">
        <v>55.66</v>
      </c>
      <c r="DQ90" s="8">
        <v>51.54</v>
      </c>
      <c r="DR90" s="8">
        <v>51.83</v>
      </c>
      <c r="DS90" s="8">
        <v>52.66</v>
      </c>
      <c r="DT90" s="8">
        <v>57.75</v>
      </c>
      <c r="DU90" s="8">
        <v>54.96</v>
      </c>
      <c r="DV90" s="8">
        <v>54.29</v>
      </c>
      <c r="DW90" s="10" t="str">
        <f>IF(AK90="","-",IF(AK90&gt;=AK$5,"Yes","No"))</f>
        <v>Yes</v>
      </c>
      <c r="DX90" s="10" t="str">
        <f>IF(AL90="","-",IF(AL90&gt;=AL$5,"Yes","No"))</f>
        <v>Yes</v>
      </c>
      <c r="DY90" s="10" t="str">
        <f>IF(AM90="","-",IF(AM90&gt;=AM$5,"Yes","No"))</f>
        <v>Yes</v>
      </c>
      <c r="DZ90" s="10" t="str">
        <f>IF(AN90="","-",IF(AN90&gt;=AN$5,"Yes","No"))</f>
        <v>Yes</v>
      </c>
      <c r="EA90" s="10" t="str">
        <f>IF(AO90="","-",IF(AO90&gt;=AO$5,"Yes","No"))</f>
        <v>Yes</v>
      </c>
      <c r="EB90" s="10" t="str">
        <f>IF(AP90="","-",IF(AP90&gt;=AP$5,"Yes","No"))</f>
        <v>Yes</v>
      </c>
      <c r="EC90" s="10" t="str">
        <f>IF(AQ90="","-",IF(AQ90&gt;=AQ$5,"Yes","No"))</f>
        <v>Yes</v>
      </c>
      <c r="ED90" s="10" t="str">
        <f>IF(AR90="","-",IF(AR90&gt;=AR$5,"Yes","No"))</f>
        <v>Yes</v>
      </c>
      <c r="EE90" s="10" t="str">
        <f>IF(AS90="","-",IF(AS90&gt;=AS$5,"Yes","No"))</f>
        <v>Yes</v>
      </c>
      <c r="EF90" s="10" t="str">
        <f>IF(OR(AK90="",BC90=""),"-",IF(AK90&gt;=BC90+10,"Yes","No"))</f>
        <v>No</v>
      </c>
      <c r="EG90" s="10" t="str">
        <f>IF(OR(AL90="",BD90=""),"-",IF(AL90&gt;=BD90+10,"Yes","No"))</f>
        <v>No</v>
      </c>
      <c r="EH90" s="10" t="str">
        <f>IF(OR(AM90="",BE90=""),"-",IF(AM90&gt;=BE90+10,"Yes","No"))</f>
        <v>No</v>
      </c>
      <c r="EI90" s="10" t="str">
        <f>IF(OR(AN90="",BF90=""),"-",IF(AN90&gt;=BF90+10,"Yes","No"))</f>
        <v>No</v>
      </c>
      <c r="EJ90" s="10" t="str">
        <f>IF(OR(AO90="",BG90=""),"-",IF(AO90&gt;=BG90+10,"Yes","No"))</f>
        <v>No</v>
      </c>
      <c r="EK90" s="10" t="str">
        <f>IF(OR(AP90="",BH90=""),"-",IF(AP90&gt;=BH90+10,"Yes","No"))</f>
        <v>No</v>
      </c>
      <c r="EL90" s="10" t="str">
        <f>IF(OR(AQ90="",BI90=""),"-",IF(AQ90&gt;=BI90+10,"Yes","No"))</f>
        <v>No</v>
      </c>
      <c r="EM90" s="10" t="str">
        <f>IF(OR(AR90="",BJ90=""),"-",IF(AR90&gt;=BJ90+10,"Yes","No"))</f>
        <v>No</v>
      </c>
      <c r="EN90" s="10" t="str">
        <f>IF(OR(AS90="",BK90=""),"-",IF(AS90&gt;=BK90+10,"Yes","No"))</f>
        <v>No</v>
      </c>
      <c r="EO90" s="10" t="str">
        <f>IF(OR(AK90="",BC90=""),"-",IF(AK90&gt;=(200-BC90)*0.1+BC90,"Yes","No"))</f>
        <v>No</v>
      </c>
      <c r="EP90" s="10" t="str">
        <f>IF(OR(AL90="",BD90=""),"-",IF(AL90&gt;=(200-BD90)*0.1+BD90,"Yes","No"))</f>
        <v>No</v>
      </c>
      <c r="EQ90" s="10" t="str">
        <f>IF(OR(AM90="",BE90=""),"-",IF(AM90&gt;=(200-BE90)*0.1+BE90,"Yes","No"))</f>
        <v>Yes</v>
      </c>
      <c r="ER90" s="10" t="str">
        <f>IF(OR(AN90="",BF90=""),"-",IF(AN90&gt;=(200-BF90)*0.1+BF90,"Yes","No"))</f>
        <v>No</v>
      </c>
      <c r="ES90" s="10" t="str">
        <f>IF(OR(AO90="",BG90=""),"-",IF(AO90&gt;=(200-BG90)*0.1+BG90,"Yes","No"))</f>
        <v>No</v>
      </c>
      <c r="ET90" s="10" t="str">
        <f>IF(OR(AP90="",BH90=""),"-",IF(AP90&gt;=(200-BH90)*0.1+BH90,"Yes","No"))</f>
        <v>Yes</v>
      </c>
      <c r="EU90" s="10" t="str">
        <f>IF(OR(AQ90="",BI90=""),"-",IF(AQ90&gt;=(200-BI90)*0.1+BI90,"Yes","No"))</f>
        <v>No</v>
      </c>
      <c r="EV90" s="10" t="str">
        <f>IF(OR(AR90="",BJ90=""),"-",IF(AR90&gt;=(200-BJ90)*0.1+BJ90,"Yes","No"))</f>
        <v>No</v>
      </c>
      <c r="EW90" s="10" t="str">
        <f>IF(OR(AS90="",BK90=""),"-",IF(AS90&gt;=(200-BK90)*0.1+BK90,"Yes","No"))</f>
        <v>No</v>
      </c>
      <c r="EX90" s="8" t="str">
        <f>IF(DN90="","-",IF(DN90&gt;DN$4,"Yes","No"))</f>
        <v>Yes</v>
      </c>
      <c r="EY90" s="8" t="str">
        <f>IF(DO90="","-",IF(DO90&gt;DO$4,"Yes","No"))</f>
        <v>Yes</v>
      </c>
      <c r="EZ90" s="8" t="str">
        <f>IF(DP90="","-",IF(DP90&gt;DP$4,"Yes","No"))</f>
        <v>No</v>
      </c>
      <c r="FA90" s="8" t="str">
        <f>IF(DQ90="","-",IF(DQ90&gt;DQ$4,"Yes","No"))</f>
        <v>Yes</v>
      </c>
      <c r="FB90" s="8" t="str">
        <f>IF(DR90="","-",IF(DR90&gt;DR$4,"Yes","No"))</f>
        <v>Yes</v>
      </c>
      <c r="FC90" s="8" t="str">
        <f>IF(DS90="","-",IF(DS90&gt;DS$4,"Yes","No"))</f>
        <v>Yes</v>
      </c>
      <c r="FD90" s="8" t="str">
        <f>IF(DT90="","-",IF(DT90&gt;DT$4,"Yes","No"))</f>
        <v>Yes</v>
      </c>
      <c r="FE90" s="8" t="str">
        <f>IF(DU90="","-",IF(DU90&gt;DU$4,"Yes","No"))</f>
        <v>Yes</v>
      </c>
      <c r="FF90" s="8" t="str">
        <f>IF(DV90="","-",IF(DV90&gt;DV$4,"Yes","No"))</f>
        <v>Yes</v>
      </c>
      <c r="FG90" s="22" t="s">
        <v>18</v>
      </c>
      <c r="FH90" s="22" t="s">
        <v>17</v>
      </c>
      <c r="FI90" s="22" t="s">
        <v>17</v>
      </c>
      <c r="FJ90" s="22" t="s">
        <v>17</v>
      </c>
      <c r="FK90" s="22" t="s">
        <v>17</v>
      </c>
      <c r="FL90" s="22" t="s">
        <v>18</v>
      </c>
      <c r="FM90" s="22" t="s">
        <v>17</v>
      </c>
      <c r="FN90" s="22" t="s">
        <v>17</v>
      </c>
      <c r="FO90" s="22" t="s">
        <v>18</v>
      </c>
      <c r="FP90" s="22" t="str">
        <f>IF(AT90="","-",IF(AT90&gt;=AT$5,"Yes","No"))</f>
        <v>Yes</v>
      </c>
      <c r="FQ90" s="22" t="str">
        <f>IF(AU90="","-",IF(AU90&gt;=AU$5,"Yes","No"))</f>
        <v>-</v>
      </c>
      <c r="FR90" s="22" t="str">
        <f>IF(AV90="","-",IF(AV90&gt;=AV$5,"Yes","No"))</f>
        <v>Yes</v>
      </c>
      <c r="FS90" s="22" t="str">
        <f>IF(AW90="","-",IF(AW90&gt;=AW$5,"Yes","No"))</f>
        <v>No</v>
      </c>
      <c r="FT90" s="22" t="str">
        <f>IF(AX90="","-",IF(AX90&gt;=AX$5,"Yes","No"))</f>
        <v>Yes</v>
      </c>
      <c r="FU90" s="22" t="str">
        <f>IF(AY90="","-",IF(AY90&gt;=AY$5,"Yes","No"))</f>
        <v>Yes</v>
      </c>
      <c r="FV90" s="22" t="str">
        <f>IF(AZ90="","-",IF(AZ90&gt;=AZ$5,"Yes","No"))</f>
        <v>Yes</v>
      </c>
      <c r="FW90" s="22" t="str">
        <f>IF(BA90="","-",IF(BA90&gt;=BA$5,"Yes","No"))</f>
        <v>Yes</v>
      </c>
      <c r="FX90" s="22" t="str">
        <f>IF(BB90="","-",IF(BB90&gt;=BB$5,"Yes","No"))</f>
        <v>-</v>
      </c>
      <c r="FY90" s="10" t="str">
        <f>IF(OR(AT90="",BL90=""),"-",IF(AT90&gt;=BL90+10,"Yes","No"))</f>
        <v>No</v>
      </c>
      <c r="FZ90" s="10" t="str">
        <f>IF(OR(AU90="",BM90=""),"-",IF(AU90&gt;=BM90+10,"Yes","No"))</f>
        <v>-</v>
      </c>
      <c r="GA90" s="10" t="str">
        <f>IF(OR(AV90="",BN90=""),"-",IF(AV90&gt;=BN90+10,"Yes","No"))</f>
        <v>No</v>
      </c>
      <c r="GB90" s="10" t="str">
        <f>IF(OR(AW90="",BO90=""),"-",IF(AW90&gt;=BO90+10,"Yes","No"))</f>
        <v>Yes</v>
      </c>
      <c r="GC90" s="10" t="str">
        <f>IF(OR(AX90="",BP90=""),"-",IF(AX90&gt;=BP90+10,"Yes","No"))</f>
        <v>No</v>
      </c>
      <c r="GD90" s="10" t="str">
        <f>IF(OR(AY90="",BQ90=""),"-",IF(AY90&gt;=BQ90+10,"Yes","No"))</f>
        <v>No</v>
      </c>
      <c r="GE90" s="10" t="str">
        <f>IF(OR(AZ90="",BR90=""),"-",IF(AZ90&gt;=BR90+10,"Yes","No"))</f>
        <v>No</v>
      </c>
      <c r="GF90" s="10" t="str">
        <f>IF(OR(BA90="",BS90=""),"-",IF(BA90&gt;=BS90+10,"Yes","No"))</f>
        <v>No</v>
      </c>
      <c r="GG90" s="10" t="str">
        <f>IF(OR(BB90="",BT90=""),"-",IF(BB90&gt;=BT90+10,"Yes","No"))</f>
        <v>-</v>
      </c>
      <c r="GH90" s="10" t="str">
        <f>IF(OR(AT90="",BL90=""),"-",IF(AT90&gt;=(200-BL90)*0.1+BL90,"Yes","No"))</f>
        <v>No</v>
      </c>
      <c r="GI90" s="10" t="str">
        <f>IF(OR(AU90="",BM90=""),"-",IF(AU90&gt;=(200-BM90)*0.1+BM90,"Yes","No"))</f>
        <v>-</v>
      </c>
      <c r="GJ90" s="10" t="str">
        <f>IF(OR(AV90="",BN90=""),"-",IF(AV90&gt;=(200-BN90)*0.1+BN90,"Yes","No"))</f>
        <v>No</v>
      </c>
      <c r="GK90" s="10" t="str">
        <f>IF(OR(AW90="",BO90=""),"-",IF(AW90&gt;=(200-BO90)*0.1+BO90,"Yes","No"))</f>
        <v>Yes</v>
      </c>
      <c r="GL90" s="10" t="str">
        <f>IF(OR(AX90="",BP90=""),"-",IF(AX90&gt;=(200-BP90)*0.1+BP90,"Yes","No"))</f>
        <v>No</v>
      </c>
      <c r="GM90" s="10" t="str">
        <f>IF(OR(AY90="",BQ90=""),"-",IF(AY90&gt;=(200-BQ90)*0.1+BQ90,"Yes","No"))</f>
        <v>No</v>
      </c>
      <c r="GN90" s="10" t="str">
        <f>IF(OR(AZ90="",BR90=""),"-",IF(AZ90&gt;=(200-BR90)*0.1+BR90,"Yes","No"))</f>
        <v>No</v>
      </c>
      <c r="GO90" s="10" t="str">
        <f>IF(OR(BA90="",BS90=""),"-",IF(BA90&gt;=(200-BS90)*0.1+BS90,"Yes","No"))</f>
        <v>Yes</v>
      </c>
      <c r="GP90" s="10" t="str">
        <f>IF(OR(BB90="",BT90=""),"-",IF(BB90&gt;=(200-BT90)*0.1+BT90,"Yes","No"))</f>
        <v>-</v>
      </c>
      <c r="GQ90" s="22" t="s">
        <v>18</v>
      </c>
      <c r="GR90" s="22" t="s">
        <v>17</v>
      </c>
      <c r="GS90" s="22" t="s">
        <v>17</v>
      </c>
      <c r="GT90" s="22" t="s">
        <v>18</v>
      </c>
      <c r="GU90" s="22" t="s">
        <v>17</v>
      </c>
      <c r="GV90" s="22" t="s">
        <v>18</v>
      </c>
      <c r="GW90" s="22" t="s">
        <v>18</v>
      </c>
      <c r="GX90" s="22" t="s">
        <v>17</v>
      </c>
      <c r="GY90" s="22" t="s">
        <v>16</v>
      </c>
      <c r="GZ90" s="8" t="str">
        <f>IF(BU90="-","-",IF(BU90&gt;BU$6,"Yes","No"))</f>
        <v>Yes</v>
      </c>
      <c r="HA90" s="8" t="str">
        <f>IF(BV90="-","-",IF(BV90&gt;BV$6,"Yes","No"))</f>
        <v>No</v>
      </c>
      <c r="HB90" s="8" t="str">
        <f>IF(BW90="-","-",IF(BW90&gt;BW$6,"Yes","No"))</f>
        <v>Yes</v>
      </c>
      <c r="HC90" s="8" t="str">
        <f>IF(BX90="-","-",IF(BX90&gt;BX$6,"Yes","No"))</f>
        <v>Yes</v>
      </c>
      <c r="HD90" s="8" t="str">
        <f>IF(BY90="-","-",IF(BY90&gt;BY$6,"Yes","No"))</f>
        <v>Yes</v>
      </c>
      <c r="HE90" s="8" t="str">
        <f>IF(BZ90="-","-",IF(BZ90&gt;BZ$6,"Yes","No"))</f>
        <v>Yes</v>
      </c>
      <c r="HF90" s="8" t="str">
        <f>IF(CA90="-","-",IF(CA90&gt;CA$6,"Yes","No"))</f>
        <v>Yes</v>
      </c>
      <c r="HG90" s="8" t="str">
        <f>IF(CB90="-","-",IF(CB90&gt;CB$6,"Yes","No"))</f>
        <v>Yes</v>
      </c>
      <c r="HH90" s="8" t="str">
        <f>IF(CC90="-","-",IF(CC90&gt;CC$6,"Yes","No"))</f>
        <v>-</v>
      </c>
      <c r="HI90" s="8" t="str">
        <f>IF(CD90="-","-",IF(CD90&gt;CD$6,"Yes","No"))</f>
        <v>Yes</v>
      </c>
      <c r="HJ90" s="8" t="str">
        <f>IF(CE90="-","-",IF(CE90&gt;CE$6,"Yes","No"))</f>
        <v>-</v>
      </c>
      <c r="HK90" s="8" t="str">
        <f>IF(CF90="-","-",IF(CF90&gt;CF$6,"Yes","No"))</f>
        <v>Yes</v>
      </c>
      <c r="HL90" s="8" t="str">
        <f>IF(CG90="-","-",IF(CG90&gt;CG$6,"Yes","No"))</f>
        <v>Yes</v>
      </c>
      <c r="HM90" s="8" t="str">
        <f>IF(CH90="-","-",IF(CH90&gt;CH$6,"Yes","No"))</f>
        <v>Yes</v>
      </c>
      <c r="HN90" s="8" t="str">
        <f>IF(CI90="-","-",IF(CI90&gt;CI$6,"Yes","No"))</f>
        <v>No</v>
      </c>
      <c r="HO90" s="8" t="str">
        <f>IF(CJ90="-","-",IF(CJ90&gt;CJ$6,"Yes","No"))</f>
        <v>Yes</v>
      </c>
      <c r="HP90" s="8" t="str">
        <f>IF(CK90="-","-",IF(CK90&gt;CK$6,"Yes","No"))</f>
        <v>Yes</v>
      </c>
      <c r="HQ90" s="8" t="str">
        <f>IF(CL90="-","-",IF(CL90&gt;CL$6,"Yes","No"))</f>
        <v>-</v>
      </c>
      <c r="HR90" s="22" t="str">
        <f>IF(BU90="-","-",IF(BU90&gt;=BU$5,"Yes","No"))</f>
        <v>Yes</v>
      </c>
      <c r="HS90" s="22" t="str">
        <f>IF(BV90="-","-",IF(BV90&gt;=BV$5,"Yes","No"))</f>
        <v>No</v>
      </c>
      <c r="HT90" s="22" t="str">
        <f>IF(BW90="-","-",IF(BW90&gt;=BW$5,"Yes","No"))</f>
        <v>Yes</v>
      </c>
      <c r="HU90" s="22" t="str">
        <f>IF(BX90="-","-",IF(BX90&gt;=BX$5,"Yes","No"))</f>
        <v>Yes</v>
      </c>
      <c r="HV90" s="22" t="str">
        <f>IF(BY90="-","-",IF(BY90&gt;=BY$5,"Yes","No"))</f>
        <v>Yes</v>
      </c>
      <c r="HW90" s="22" t="str">
        <f>IF(BZ90="-","-",IF(BZ90&gt;=BZ$5,"Yes","No"))</f>
        <v>Yes</v>
      </c>
      <c r="HX90" s="22" t="str">
        <f>IF(CA90="-","-",IF(CA90&gt;=CA$5,"Yes","No"))</f>
        <v>Yes</v>
      </c>
      <c r="HY90" s="22" t="str">
        <f>IF(CB90="-","-",IF(CB90&gt;=CB$5,"Yes","No"))</f>
        <v>Yes</v>
      </c>
      <c r="HZ90" s="22" t="str">
        <f>IF(CC90="-","-",IF(CC90&gt;=CC$5,"Yes","No"))</f>
        <v>-</v>
      </c>
      <c r="IA90" s="22" t="str">
        <f>IF(CD90="-","-",IF(CD90&gt;=BU$5,"Yes","No"))</f>
        <v>Yes</v>
      </c>
      <c r="IB90" s="22" t="str">
        <f>IF(CE90="-","-",IF(CE90&gt;=BV$5,"Yes","No"))</f>
        <v>-</v>
      </c>
      <c r="IC90" s="22" t="str">
        <f>IF(CF90="-","-",IF(CF90&gt;=BW$5,"Yes","No"))</f>
        <v>Yes</v>
      </c>
      <c r="ID90" s="22" t="str">
        <f>IF(CG90="-","-",IF(CG90&gt;=BX$5,"Yes","No"))</f>
        <v>Yes</v>
      </c>
      <c r="IE90" s="22" t="str">
        <f>IF(CH90="-","-",IF(CH90&gt;=BY$5,"Yes","No"))</f>
        <v>Yes</v>
      </c>
      <c r="IF90" s="22" t="str">
        <f>IF(CI90="-","-",IF(CI90&gt;=BZ$5,"Yes","No"))</f>
        <v>Yes</v>
      </c>
      <c r="IG90" s="22" t="str">
        <f>IF(CJ90="-","-",IF(CJ90&gt;=CA$5,"Yes","No"))</f>
        <v>Yes</v>
      </c>
      <c r="IH90" s="22" t="str">
        <f>IF(CK90="-","-",IF(CK90&gt;=CB$5,"Yes","No"))</f>
        <v>Yes</v>
      </c>
      <c r="II90" s="22" t="str">
        <f>IF(CL90="-","-",IF(CL90&gt;=CC$5,"Yes","No"))</f>
        <v>-</v>
      </c>
      <c r="IJ90" s="22" t="str">
        <f>IF(OR(BU90="-",CM90="-"),"-",IF(BU90&gt;=CM90+10,"Yes","No"))</f>
        <v>No</v>
      </c>
      <c r="IK90" s="22" t="str">
        <f>IF(OR(BV90="-",CN90="-"),"-",IF(BV90&gt;=CN90+10,"Yes","No"))</f>
        <v>-</v>
      </c>
      <c r="IL90" s="22" t="str">
        <f>IF(OR(BW90="-",CO90="-"),"-",IF(BW90&gt;=CO90+10,"Yes","No"))</f>
        <v>No</v>
      </c>
      <c r="IM90" s="22" t="str">
        <f>IF(OR(BX90="-",CP90="-"),"-",IF(BX90&gt;=CP90+10,"Yes","No"))</f>
        <v>No</v>
      </c>
      <c r="IN90" s="22" t="str">
        <f>IF(OR(BY90="-",CQ90="-"),"-",IF(BY90&gt;=CQ90+10,"Yes","No"))</f>
        <v>No</v>
      </c>
      <c r="IO90" s="22" t="str">
        <f>IF(OR(BZ90="-",CR90="-"),"-",IF(BZ90&gt;=CR90+10,"Yes","No"))</f>
        <v>No</v>
      </c>
      <c r="IP90" s="22" t="str">
        <f>IF(OR(CA90="-",CS90="-"),"-",IF(CA90&gt;=CS90+10,"Yes","No"))</f>
        <v>No</v>
      </c>
      <c r="IQ90" s="22" t="str">
        <f>IF(OR(CB90="-",CT90="-"),"-",IF(CB90&gt;=CT90+10,"Yes","No"))</f>
        <v>No</v>
      </c>
      <c r="IR90" s="22" t="str">
        <f>IF(OR(CC90="-",CU90="-"),"-",IF(CC90&gt;=CU90+10,"Yes","No"))</f>
        <v>-</v>
      </c>
      <c r="IS90" s="22" t="str">
        <f>IF(OR(CD90="-",CV90="-"),"-",IF(CD90&gt;=CV90+10,"Yes","No"))</f>
        <v>No</v>
      </c>
      <c r="IT90" s="22" t="str">
        <f>IF(OR(CE90="-",CW90="-"),"-",IF(CE90&gt;=CW90+10,"Yes","No"))</f>
        <v>-</v>
      </c>
      <c r="IU90" s="22" t="str">
        <f>IF(OR(CF90="-",CX90="-"),"-",IF(CF90&gt;=CX90+10,"Yes","No"))</f>
        <v>No</v>
      </c>
      <c r="IV90" s="22" t="str">
        <f>IF(OR(CG90="-",CY90="-"),"-",IF(CG90&gt;=CY90+10,"Yes","No"))</f>
        <v>No</v>
      </c>
      <c r="IW90" s="22" t="str">
        <f>IF(OR(CH90="-",CZ90="-"),"-",IF(CH90&gt;=CZ90+10,"Yes","No"))</f>
        <v>No</v>
      </c>
      <c r="IX90" s="22" t="str">
        <f>IF(OR(CI90="-",DA90="-"),"-",IF(CI90&gt;=DA90+10,"Yes","No"))</f>
        <v>No</v>
      </c>
      <c r="IY90" s="22" t="str">
        <f>IF(OR(CJ90="-",DB90="-"),"-",IF(CJ90&gt;=DB90+10,"Yes","No"))</f>
        <v>No</v>
      </c>
      <c r="IZ90" s="22" t="str">
        <f>IF(OR(CK90="-",DC90="-"),"-",IF(CK90&gt;=DC90+10,"Yes","No"))</f>
        <v>No</v>
      </c>
      <c r="JA90" s="22" t="str">
        <f>IF(OR(CL90="-",DD90="-"),"-",IF(CL90&gt;=DD90+10,"Yes","No"))</f>
        <v>-</v>
      </c>
      <c r="JB90" s="22" t="str">
        <f>IF(OR(BU90="-",DE90="-"),"-",IF(BU90&gt;=DE90+10,"Yes","No"))</f>
        <v>Yes</v>
      </c>
      <c r="JC90" s="22" t="str">
        <f>IF(OR(BV90="-",DF90="-"),"-",IF(BV90&gt;=DF90+10,"Yes","No"))</f>
        <v>-</v>
      </c>
      <c r="JD90" s="22" t="str">
        <f>IF(OR(BW90="-",DG90="-"),"-",IF(BW90&gt;=DG90+10,"Yes","No"))</f>
        <v>No</v>
      </c>
      <c r="JE90" s="22" t="str">
        <f>IF(OR(BX90="-",DH90="-"),"-",IF(BX90&gt;=DH90+10,"Yes","No"))</f>
        <v>No</v>
      </c>
      <c r="JF90" s="22" t="str">
        <f>IF(OR(BY90="-",DI90="-"),"-",IF(BY90&gt;=DI90+10,"Yes","No"))</f>
        <v>No</v>
      </c>
      <c r="JG90" s="22" t="str">
        <f>IF(OR(BZ90="-",DJ90="-"),"-",IF(BZ90&gt;=DJ90+10,"Yes","No"))</f>
        <v>No</v>
      </c>
      <c r="JH90" s="22" t="str">
        <f>IF(OR(CA90="-",DK90="-"),"-",IF(CA90&gt;=DK90+10,"Yes","No"))</f>
        <v>No</v>
      </c>
      <c r="JI90" s="22" t="str">
        <f>IF(OR(CB90="-",DL90="-"),"-",IF(CB90&gt;=DL90+10,"Yes","No"))</f>
        <v>No</v>
      </c>
      <c r="JJ90" s="22" t="str">
        <f>IF(OR(CC90="-",DM90="-"),"-",IF(CC90&gt;=DM90+10,"Yes","No"))</f>
        <v>-</v>
      </c>
      <c r="JK90" s="23" t="str">
        <f>IF(OR(BU90="-",CM90="-"),"-",IF(BU90&gt;=(100-CM90)*0.1+CM90,"Yes","No"))</f>
        <v>Yes</v>
      </c>
      <c r="JL90" s="23" t="str">
        <f>IF(OR(BV90="-",CN90="-"),"-",IF(BV90&gt;=(100-CN90)*0.1+CN90,"Yes","No"))</f>
        <v>-</v>
      </c>
      <c r="JM90" s="23" t="str">
        <f>IF(OR(BW90="-",CO90="-"),"-",IF(BW90&gt;=(100-CO90)*0.1+CO90,"Yes","No"))</f>
        <v>No</v>
      </c>
      <c r="JN90" s="23" t="str">
        <f>IF(OR(BX90="-",CP90="-"),"-",IF(BX90&gt;=(100-CP90)*0.1+CP90,"Yes","No"))</f>
        <v>Yes</v>
      </c>
      <c r="JO90" s="23" t="str">
        <f>IF(OR(BY90="-",CQ90="-"),"-",IF(BY90&gt;=(100-CQ90)*0.1+CQ90,"Yes","No"))</f>
        <v>Yes</v>
      </c>
      <c r="JP90" s="23" t="str">
        <f>IF(OR(BZ90="-",CR90="-"),"-",IF(BZ90&gt;=(100-CR90)*0.1+CR90,"Yes","No"))</f>
        <v>Yes</v>
      </c>
      <c r="JQ90" s="23" t="str">
        <f>IF(OR(CA90="-",CS90="-"),"-",IF(CA90&gt;=(100-CS90)*0.1+CS90,"Yes","No"))</f>
        <v>Yes</v>
      </c>
      <c r="JR90" s="23" t="str">
        <f>IF(OR(CB90="-",CT90="-"),"-",IF(CB90&gt;=(100-CT90)*0.1+CT90,"Yes","No"))</f>
        <v>Yes</v>
      </c>
      <c r="JS90" s="23" t="str">
        <f>IF(OR(CC90="-",CU90="-"),"-",IF(CC90&gt;=(100-CU90)*0.1+CU90,"Yes","No"))</f>
        <v>-</v>
      </c>
      <c r="JT90" s="22" t="s">
        <v>17</v>
      </c>
      <c r="JU90" s="22" t="s">
        <v>18</v>
      </c>
      <c r="JV90" s="22" t="s">
        <v>17</v>
      </c>
      <c r="JW90" s="22" t="s">
        <v>17</v>
      </c>
      <c r="JX90" s="22" t="s">
        <v>17</v>
      </c>
      <c r="JY90" s="22" t="s">
        <v>17</v>
      </c>
      <c r="JZ90" s="22" t="s">
        <v>18</v>
      </c>
      <c r="KA90" s="22" t="s">
        <v>17</v>
      </c>
      <c r="KB90" s="22" t="s">
        <v>16</v>
      </c>
      <c r="KC90" s="23" t="str">
        <f>IF(OR(J90="yes",AK90=""),"-",IF(AK90&gt;AK$4,"Yes","No"))</f>
        <v>Yes</v>
      </c>
      <c r="KD90" s="23" t="str">
        <f>IF(OR(K90="yes",AL90=""),"-",IF(AL90&gt;AL$4,"Yes","No"))</f>
        <v>Yes</v>
      </c>
      <c r="KE90" s="23" t="str">
        <f>IF(OR(L90="yes",AM90=""),"-",IF(AM90&gt;AM$4,"Yes","No"))</f>
        <v>Yes</v>
      </c>
      <c r="KF90" s="23" t="str">
        <f>IF(OR(M90="yes",AN90=""),"-",IF(AN90&gt;AN$4,"Yes","No"))</f>
        <v>Yes</v>
      </c>
      <c r="KG90" s="23" t="str">
        <f>IF(OR(N90="yes",AO90=""),"-",IF(AO90&gt;AO$4,"Yes","No"))</f>
        <v>Yes</v>
      </c>
      <c r="KH90" s="23" t="str">
        <f>IF(OR(O90="yes",AP90=""),"-",IF(AP90&gt;AP$4,"Yes","No"))</f>
        <v>Yes</v>
      </c>
      <c r="KI90" s="23" t="str">
        <f>IF(OR(P90="yes",AQ90=""),"-",IF(AQ90&gt;AQ$4,"Yes","No"))</f>
        <v>Yes</v>
      </c>
      <c r="KJ90" s="23" t="str">
        <f>IF(OR(Q90="yes",AR90=""),"-",IF(AR90&gt;AR$4,"Yes","No"))</f>
        <v>Yes</v>
      </c>
      <c r="KK90" s="23" t="str">
        <f>IF(OR(R90="yes",AS90=""),"-",IF(AS90&gt;AS$4,"Yes","No"))</f>
        <v>Yes</v>
      </c>
      <c r="KL90" s="23" t="str">
        <f>IF(OR(S90="yes",AT90=""),"-",IF(AT90&gt;AT$4,"Yes","No"))</f>
        <v>Yes</v>
      </c>
      <c r="KM90" s="23" t="str">
        <f>IF(OR(T90="yes",AU90=""),"-",IF(AU90&gt;AU$4,"Yes","No"))</f>
        <v>-</v>
      </c>
      <c r="KN90" s="23" t="str">
        <f>IF(OR(U90="yes",AV90=""),"-",IF(AV90&gt;AV$4,"Yes","No"))</f>
        <v>Yes</v>
      </c>
      <c r="KO90" s="23" t="str">
        <f>IF(OR(V90="yes",AW90=""),"-",IF(AW90&gt;AW$4,"Yes","No"))</f>
        <v>Yes</v>
      </c>
      <c r="KP90" s="23" t="str">
        <f>IF(OR(W90="yes",AX90=""),"-",IF(AX90&gt;AX$4,"Yes","No"))</f>
        <v>Yes</v>
      </c>
      <c r="KQ90" s="23" t="str">
        <f>IF(OR(X90="yes",AY90=""),"-",IF(AY90&gt;AY$4,"Yes","No"))</f>
        <v>Yes</v>
      </c>
      <c r="KR90" s="23" t="str">
        <f>IF(OR(Y90="yes",AZ90=""),"-",IF(AZ90&gt;AZ$4,"Yes","No"))</f>
        <v>Yes</v>
      </c>
      <c r="KS90" s="23" t="str">
        <f>IF(OR(Z90="yes",BA90=""),"-",IF(BA90&gt;BA$4,"Yes","No"))</f>
        <v>Yes</v>
      </c>
      <c r="KT90" s="23" t="str">
        <f>IF(OR(AA90="yes",BB90=""),"-",IF(BB90&gt;BB$4,"Yes","No"))</f>
        <v>-</v>
      </c>
      <c r="KU90" s="23" t="str">
        <f>IF(OR(AB90="yes",AND(BU90="-",CD90="-")),"-",IF(OR(BU90&gt;BU$4,CD90&gt;BU$4),"Yes","No"))</f>
        <v>Yes</v>
      </c>
      <c r="KV90" s="23" t="str">
        <f>IF(OR(AC90="yes",AND(BV90="-",CE90="-")),"-",IF(OR(BV90&gt;BV$4,CE90&gt;BV$4),"Yes","No"))</f>
        <v>Yes</v>
      </c>
      <c r="KW90" s="23" t="str">
        <f>IF(OR(AD90="yes",AND(BW90="-",CF90="-")),"-",IF(OR(BW90&gt;BW$4,CF90&gt;BW$4),"Yes","No"))</f>
        <v>Yes</v>
      </c>
      <c r="KX90" s="23" t="str">
        <f>IF(OR(AE90="yes",AND(BX90="-",CG90="-")),"-",IF(OR(BX90&gt;BX$4,CG90&gt;BX$4),"Yes","No"))</f>
        <v>Yes</v>
      </c>
      <c r="KY90" s="23" t="str">
        <f>IF(OR(AF90="yes",AND(BY90="-",CH90="-")),"-",IF(OR(BY90&gt;BY$4,CH90&gt;BY$4),"Yes","No"))</f>
        <v>Yes</v>
      </c>
      <c r="KZ90" s="23" t="str">
        <f>IF(OR(AG90="yes",AND(BZ90="-",CI90="-")),"-",IF(OR(BZ90&gt;BZ$4,CI90&gt;BZ$4),"Yes","No"))</f>
        <v>Yes</v>
      </c>
      <c r="LA90" s="23" t="str">
        <f>IF(OR(AH90="yes",AND(CA90="-",CJ90="-")),"-",IF(OR(CA90&gt;CA$4,CJ90&gt;CA$4),"Yes","No"))</f>
        <v>Yes</v>
      </c>
      <c r="LB90" s="23" t="str">
        <f>IF(OR(AI90="yes",AND(CB90="-",CK90="-")),"-",IF(OR(CB90&gt;CB$4,CK90&gt;CB$4),"Yes","No"))</f>
        <v>Yes</v>
      </c>
      <c r="LC90" s="23" t="str">
        <f>IF(OR(AJ90="yes",AND(CC90="-",CL90="-")),"-",IF(OR(CC90&gt;CC$4,CL90&gt;CC$4),"Yes","No"))</f>
        <v>-</v>
      </c>
      <c r="LD90" s="23" t="str">
        <f>IF(AK90="","-",IF(OR(DW90="yes",EF90="yes",EO90="yes",EX90="yes",FG90="yes",GZ90="yes",HI90="yes",KC90="yes"),"Yes","No"))</f>
        <v>Yes</v>
      </c>
      <c r="LE90" s="23" t="str">
        <f>IF(AL90="","-",IF(OR(DX90="yes",EG90="yes",EP90="yes",EY90="yes",FH90="yes",HA90="yes",HJ90="yes",KD90="yes"),"Yes","No"))</f>
        <v>Yes</v>
      </c>
      <c r="LF90" s="23" t="str">
        <f>IF(AM90="","-",IF(OR(DY90="yes",EH90="yes",EQ90="yes",EZ90="yes",FI90="yes",HB90="yes",HK90="yes",KE90="yes"),"Yes","No"))</f>
        <v>Yes</v>
      </c>
      <c r="LG90" s="23" t="str">
        <f>IF(AN90="","-",IF(OR(DZ90="yes",EI90="yes",ER90="yes",FA90="yes",FJ90="yes",HC90="yes",HL90="yes",KF90="yes"),"Yes","No"))</f>
        <v>Yes</v>
      </c>
      <c r="LH90" s="23" t="str">
        <f>IF(AO90="","-",IF(OR(EA90="yes",EJ90="yes",ES90="yes",FB90="yes",FK90="yes",HD90="yes",HM90="yes",KG90="yes"),"Yes","No"))</f>
        <v>Yes</v>
      </c>
      <c r="LI90" s="23" t="str">
        <f>IF(AP90="","-",IF(OR(EB90="yes",EK90="yes",ET90="yes",FC90="yes",FL90="yes",HE90="yes",HN90="yes",KH90="yes"),"Yes","No"))</f>
        <v>Yes</v>
      </c>
      <c r="LJ90" s="23" t="str">
        <f>IF(AQ90="","-",IF(OR(EC90="yes",EL90="yes",EU90="yes",FD90="yes",FM90="yes",HF90="yes",HO90="yes",KI90="yes"),"Yes","No"))</f>
        <v>Yes</v>
      </c>
      <c r="LK90" s="23" t="str">
        <f>IF(AR90="","-",IF(OR(ED90="yes",EM90="yes",EV90="yes",FE90="yes",FN90="yes",HG90="yes",HP90="yes",KJ90="yes"),"Yes","No"))</f>
        <v>Yes</v>
      </c>
      <c r="LL90" s="23" t="str">
        <f>IF(AS90="","-",IF(OR(EE90="yes",EN90="yes",EW90="yes",FF90="yes",FO90="yes",HH90="yes",HQ90="yes",KK90="yes"),"Yes","No"))</f>
        <v>Yes</v>
      </c>
      <c r="LM90" s="23" t="str">
        <f>IF(AT90="","-",IF(OR(FP90="Yes",FY90="Yes",GH90="Yes",GQ90="Yes",GZ90="Yes",HI90="Yes",KL90="yes"),"Yes","No"))</f>
        <v>Yes</v>
      </c>
      <c r="LN90" s="23" t="str">
        <f>IF(AU90="","-",IF(OR(FQ90="Yes",FZ90="Yes",GI90="Yes",GR90="Yes",HA90="Yes",HJ90="Yes",KM90="yes"),"Yes","No"))</f>
        <v>-</v>
      </c>
      <c r="LO90" s="23" t="str">
        <f>IF(AV90="","-",IF(OR(FR90="Yes",GA90="Yes",GJ90="Yes",GS90="Yes",HB90="Yes",HK90="Yes",KN90="yes"),"Yes","No"))</f>
        <v>Yes</v>
      </c>
      <c r="LP90" s="23" t="str">
        <f>IF(AW90="","-",IF(OR(FS90="Yes",GB90="Yes",GK90="Yes",GT90="Yes",HC90="Yes",HL90="Yes",KO90="yes"),"Yes","No"))</f>
        <v>Yes</v>
      </c>
      <c r="LQ90" s="23" t="str">
        <f>IF(AX90="","-",IF(OR(FT90="Yes",GC90="Yes",GL90="Yes",GU90="Yes",HD90="Yes",HM90="Yes",KP90="yes"),"Yes","No"))</f>
        <v>Yes</v>
      </c>
      <c r="LR90" s="23" t="str">
        <f>IF(AY90="","-",IF(OR(FU90="Yes",GD90="Yes",GM90="Yes",GV90="Yes",HE90="Yes",HN90="Yes",KQ90="yes"),"Yes","No"))</f>
        <v>Yes</v>
      </c>
      <c r="LS90" s="23" t="str">
        <f>IF(AZ90="","-",IF(OR(FV90="Yes",GE90="Yes",GN90="Yes",GW90="Yes",HF90="Yes",HO90="Yes",KR90="yes"),"Yes","No"))</f>
        <v>Yes</v>
      </c>
      <c r="LT90" s="23" t="str">
        <f>IF(BA90="","-",IF(OR(FW90="Yes",GF90="Yes",GO90="Yes",GX90="Yes",HG90="Yes",HP90="Yes",KS90="yes"),"Yes","No"))</f>
        <v>Yes</v>
      </c>
      <c r="LU90" s="23" t="str">
        <f>IF(BB90="","-",IF(OR(FX90="Yes",GG90="Yes",GP90="Yes",GY90="Yes",HH90="Yes",HQ90="Yes",KT90="yes"),"Yes","No"))</f>
        <v>-</v>
      </c>
      <c r="LV90" s="23" t="str">
        <f>IF(AND(BU90="-",CD90="-"),"-",IF(OR(GZ90="Yes",HI90="Yes",HR90="Yes",IA90="Yes",IJ90="Yes",IS90="Yes",JB90="Yes",JK90="Yes",JT90="Yes",KU90="yes"),"Yes","No"))</f>
        <v>Yes</v>
      </c>
      <c r="LW90" s="23" t="str">
        <f>IF(AND(BV90="-",CE90="-"),"-",IF(OR(HA90="Yes",HJ90="Yes",HS90="Yes",IB90="Yes",IK90="Yes",IT90="Yes",JC90="Yes",JL90="Yes",JU90="Yes",KV90="yes"),"Yes","No"))</f>
        <v>Yes</v>
      </c>
      <c r="LX90" s="23" t="str">
        <f>IF(AND(BW90="-",CF90="-"),"-",IF(OR(HB90="Yes",HK90="Yes",HT90="Yes",IC90="Yes",IL90="Yes",IU90="Yes",JD90="Yes",JM90="Yes",JV90="Yes",KW90="yes"),"Yes","No"))</f>
        <v>Yes</v>
      </c>
      <c r="LY90" s="23" t="str">
        <f>IF(AND(BX90="-",CG90="-"),"-",IF(OR(HC90="Yes",HL90="Yes",HU90="Yes",ID90="Yes",IM90="Yes",IV90="Yes",JE90="Yes",JN90="Yes",JW90="Yes",KX90="yes"),"Yes","No"))</f>
        <v>Yes</v>
      </c>
      <c r="LZ90" s="23" t="str">
        <f>IF(AND(BY90="-",CH90="-"),"-",IF(OR(HD90="Yes",HM90="Yes",HV90="Yes",IE90="Yes",IN90="Yes",IW90="Yes",JF90="Yes",JO90="Yes",JX90="Yes",KY90="yes"),"Yes","No"))</f>
        <v>Yes</v>
      </c>
      <c r="MA90" s="23" t="str">
        <f>IF(AND(BZ90="-",CI90="-"),"-",IF(OR(HE90="Yes",HN90="Yes",HW90="Yes",IF90="Yes",IO90="Yes",IX90="Yes",JG90="Yes",JP90="Yes",JY90="Yes",KZ90="yes"),"Yes","No"))</f>
        <v>Yes</v>
      </c>
      <c r="MB90" s="23" t="str">
        <f>IF(AND(CA90="-",CJ90="-"),"-",IF(OR(HF90="Yes",HO90="Yes",HX90="Yes",IG90="Yes",IP90="Yes",IY90="Yes",JH90="Yes",JQ90="Yes",JZ90="Yes",LA90="yes"),"Yes","No"))</f>
        <v>Yes</v>
      </c>
      <c r="MC90" s="23" t="str">
        <f>IF(AND(CB90="-",CK90="-"),"-",IF(OR(HG90="Yes",HP90="Yes",HY90="Yes",IH90="Yes",IQ90="Yes",IZ90="Yes",JI90="Yes",JR90="Yes",KA90="Yes",LB90="yes"),"Yes","No"))</f>
        <v>Yes</v>
      </c>
      <c r="MD90" s="23" t="str">
        <f>IF(AND(CC90="-",CL90="-"),"-",IF(OR(HH90="Yes",HQ90="Yes",HZ90="Yes",II90="Yes",IR90="Yes",JA90="Yes",JJ90="Yes",JS90="Yes",KB90="Yes",LC90="yes"),"Yes","No"))</f>
        <v>-</v>
      </c>
    </row>
    <row r="91" spans="2:342" s="12" customFormat="1" x14ac:dyDescent="0.25">
      <c r="B91" s="9" t="s">
        <v>151</v>
      </c>
      <c r="C91" s="9" t="s">
        <v>152</v>
      </c>
      <c r="D91" s="9"/>
      <c r="E91" s="8" t="str">
        <f>IF(AND(F91="-",G91="-",H91="-"),"-",IF(COUNTIF(F91:I91,"no")&gt;0,"No","Yes"))</f>
        <v>No</v>
      </c>
      <c r="F91" s="10" t="str">
        <f>IF(SUM(COUNTIF(LD91:LL91,"yes"),COUNTIF(LD91:LL91,"no"))=0,"-",IF(COUNTIF(LD91:LL91,"no")&gt;0,"No","Yes"))</f>
        <v>Yes</v>
      </c>
      <c r="G91" s="10" t="str">
        <f>IF(SUM(COUNTIF(LM91:LU91,"yes"),COUNTIF(LM91:LU91,"no"))=0,"-",IF(COUNTIF(LM91:LU91,"no")&gt;0,"No","Yes"))</f>
        <v>No</v>
      </c>
      <c r="H91" s="10" t="str">
        <f>IF(SUM(COUNTIF(LV91:MD91,"yes"),COUNTIF(LV91:MD91,"no"))=0,"-",IF(COUNTIF(LV91:MD91,"no")&gt;0,"No","Yes"))</f>
        <v>Yes</v>
      </c>
      <c r="I91" s="8" t="s">
        <v>18</v>
      </c>
      <c r="J91" s="13"/>
      <c r="K91" s="13" t="s">
        <v>15</v>
      </c>
      <c r="L91" s="13" t="s">
        <v>15</v>
      </c>
      <c r="M91" s="13" t="s">
        <v>15</v>
      </c>
      <c r="N91" s="13" t="s">
        <v>15</v>
      </c>
      <c r="O91" s="13" t="s">
        <v>15</v>
      </c>
      <c r="P91" s="13"/>
      <c r="Q91" s="13"/>
      <c r="R91" s="13" t="s">
        <v>15</v>
      </c>
      <c r="S91" s="13"/>
      <c r="T91" s="13" t="s">
        <v>15</v>
      </c>
      <c r="U91" s="13" t="s">
        <v>15</v>
      </c>
      <c r="V91" s="13" t="s">
        <v>17</v>
      </c>
      <c r="W91" s="13" t="s">
        <v>17</v>
      </c>
      <c r="X91" s="13" t="s">
        <v>15</v>
      </c>
      <c r="Y91" s="13"/>
      <c r="Z91" s="13"/>
      <c r="AA91" s="13" t="s">
        <v>15</v>
      </c>
      <c r="AB91" s="13"/>
      <c r="AC91" s="13" t="s">
        <v>15</v>
      </c>
      <c r="AD91" s="13" t="s">
        <v>15</v>
      </c>
      <c r="AE91" s="13" t="s">
        <v>17</v>
      </c>
      <c r="AF91" s="13" t="s">
        <v>15</v>
      </c>
      <c r="AG91" s="13" t="s">
        <v>15</v>
      </c>
      <c r="AH91" s="13"/>
      <c r="AI91" s="13" t="s">
        <v>17</v>
      </c>
      <c r="AJ91" s="13" t="s">
        <v>15</v>
      </c>
      <c r="AK91" s="8">
        <v>62.5</v>
      </c>
      <c r="AL91" s="8">
        <v>107.5</v>
      </c>
      <c r="AM91" s="8">
        <v>137.5</v>
      </c>
      <c r="AN91" s="8">
        <v>83</v>
      </c>
      <c r="AO91" s="8">
        <v>103</v>
      </c>
      <c r="AP91" s="8">
        <v>138</v>
      </c>
      <c r="AQ91" s="8">
        <v>68.5</v>
      </c>
      <c r="AR91" s="8">
        <v>105.5</v>
      </c>
      <c r="AS91" s="8">
        <v>133.5</v>
      </c>
      <c r="AT91" s="8">
        <v>83.5</v>
      </c>
      <c r="AU91" s="8" t="s">
        <v>15</v>
      </c>
      <c r="AV91" s="8">
        <v>145.5</v>
      </c>
      <c r="AW91" s="8">
        <v>116</v>
      </c>
      <c r="AX91" s="8">
        <v>123.5</v>
      </c>
      <c r="AY91" s="8">
        <v>147</v>
      </c>
      <c r="AZ91" s="8">
        <v>89.5</v>
      </c>
      <c r="BA91" s="8">
        <v>130</v>
      </c>
      <c r="BB91" s="8" t="s">
        <v>15</v>
      </c>
      <c r="BC91" s="17">
        <v>58</v>
      </c>
      <c r="BD91" s="17">
        <v>102.5</v>
      </c>
      <c r="BE91" s="17">
        <v>130.5</v>
      </c>
      <c r="BF91" s="17">
        <v>76</v>
      </c>
      <c r="BG91" s="17">
        <v>96</v>
      </c>
      <c r="BH91" s="17">
        <v>134.5</v>
      </c>
      <c r="BI91" s="17">
        <v>62.5</v>
      </c>
      <c r="BJ91" s="17">
        <v>98.5</v>
      </c>
      <c r="BK91" s="17">
        <v>116</v>
      </c>
      <c r="BL91" s="17">
        <v>71</v>
      </c>
      <c r="BM91" s="17">
        <v>128.5</v>
      </c>
      <c r="BN91" s="17">
        <v>147.5</v>
      </c>
      <c r="BO91" s="17">
        <v>107.5</v>
      </c>
      <c r="BP91" s="17">
        <v>120</v>
      </c>
      <c r="BQ91" s="17">
        <v>139.5</v>
      </c>
      <c r="BR91" s="17">
        <v>94.5</v>
      </c>
      <c r="BS91" s="17">
        <v>124.5</v>
      </c>
      <c r="BT91" s="17" t="s">
        <v>15</v>
      </c>
      <c r="BU91" s="23">
        <v>34</v>
      </c>
      <c r="BV91" s="23">
        <v>57</v>
      </c>
      <c r="BW91" s="23">
        <v>72</v>
      </c>
      <c r="BX91" s="23">
        <v>50</v>
      </c>
      <c r="BY91" s="23">
        <v>60</v>
      </c>
      <c r="BZ91" s="23">
        <v>69</v>
      </c>
      <c r="CA91" s="23">
        <v>41</v>
      </c>
      <c r="CB91" s="23">
        <v>62</v>
      </c>
      <c r="CC91" s="23" t="s">
        <v>16</v>
      </c>
      <c r="CD91" s="23">
        <v>42</v>
      </c>
      <c r="CE91" s="23">
        <v>56</v>
      </c>
      <c r="CF91" s="23">
        <v>73</v>
      </c>
      <c r="CG91" s="23">
        <v>62</v>
      </c>
      <c r="CH91" s="23">
        <v>67</v>
      </c>
      <c r="CI91" s="23">
        <v>78</v>
      </c>
      <c r="CJ91" s="23">
        <v>48</v>
      </c>
      <c r="CK91" s="23">
        <v>71</v>
      </c>
      <c r="CL91" s="23" t="s">
        <v>16</v>
      </c>
      <c r="CM91" s="8">
        <v>34</v>
      </c>
      <c r="CN91" s="8">
        <v>47</v>
      </c>
      <c r="CO91" s="8">
        <v>66</v>
      </c>
      <c r="CP91" s="8">
        <v>51</v>
      </c>
      <c r="CQ91" s="8">
        <v>61</v>
      </c>
      <c r="CR91" s="8">
        <v>74</v>
      </c>
      <c r="CS91" s="8">
        <v>36</v>
      </c>
      <c r="CT91" s="8">
        <v>61</v>
      </c>
      <c r="CU91" s="8" t="s">
        <v>16</v>
      </c>
      <c r="CV91" s="8">
        <v>40</v>
      </c>
      <c r="CW91" s="8">
        <v>61</v>
      </c>
      <c r="CX91" s="8">
        <v>74</v>
      </c>
      <c r="CY91" s="8">
        <v>58</v>
      </c>
      <c r="CZ91" s="8">
        <v>64</v>
      </c>
      <c r="DA91" s="8">
        <v>78</v>
      </c>
      <c r="DB91" s="8">
        <v>48</v>
      </c>
      <c r="DC91" s="8">
        <v>69</v>
      </c>
      <c r="DD91" s="8" t="s">
        <v>16</v>
      </c>
      <c r="DE91" s="8">
        <v>32</v>
      </c>
      <c r="DF91" s="8">
        <v>57</v>
      </c>
      <c r="DG91" s="8">
        <v>68</v>
      </c>
      <c r="DH91" s="8">
        <v>48</v>
      </c>
      <c r="DI91" s="8">
        <v>56</v>
      </c>
      <c r="DJ91" s="8">
        <v>74</v>
      </c>
      <c r="DK91" s="8">
        <v>39</v>
      </c>
      <c r="DL91" s="8">
        <v>59</v>
      </c>
      <c r="DM91" s="8" t="s">
        <v>16</v>
      </c>
      <c r="DN91" s="8">
        <v>48.87</v>
      </c>
      <c r="DO91" s="8">
        <v>50.58</v>
      </c>
      <c r="DP91" s="8">
        <v>54.26</v>
      </c>
      <c r="DQ91" s="8">
        <v>50.1</v>
      </c>
      <c r="DR91" s="8">
        <v>51.83</v>
      </c>
      <c r="DS91" s="8">
        <v>52.67</v>
      </c>
      <c r="DT91" s="8">
        <v>54.36</v>
      </c>
      <c r="DU91" s="8">
        <v>52</v>
      </c>
      <c r="DV91" s="8">
        <v>54.51</v>
      </c>
      <c r="DW91" s="10" t="str">
        <f>IF(AK91="","-",IF(AK91&gt;=AK$5,"Yes","No"))</f>
        <v>Yes</v>
      </c>
      <c r="DX91" s="10" t="str">
        <f>IF(AL91="","-",IF(AL91&gt;=AL$5,"Yes","No"))</f>
        <v>Yes</v>
      </c>
      <c r="DY91" s="10" t="str">
        <f>IF(AM91="","-",IF(AM91&gt;=AM$5,"Yes","No"))</f>
        <v>Yes</v>
      </c>
      <c r="DZ91" s="10" t="str">
        <f>IF(AN91="","-",IF(AN91&gt;=AN$5,"Yes","No"))</f>
        <v>Yes</v>
      </c>
      <c r="EA91" s="10" t="str">
        <f>IF(AO91="","-",IF(AO91&gt;=AO$5,"Yes","No"))</f>
        <v>Yes</v>
      </c>
      <c r="EB91" s="10" t="str">
        <f>IF(AP91="","-",IF(AP91&gt;=AP$5,"Yes","No"))</f>
        <v>Yes</v>
      </c>
      <c r="EC91" s="10" t="str">
        <f>IF(AQ91="","-",IF(AQ91&gt;=AQ$5,"Yes","No"))</f>
        <v>Yes</v>
      </c>
      <c r="ED91" s="10" t="str">
        <f>IF(AR91="","-",IF(AR91&gt;=AR$5,"Yes","No"))</f>
        <v>Yes</v>
      </c>
      <c r="EE91" s="10" t="str">
        <f>IF(AS91="","-",IF(AS91&gt;=AS$5,"Yes","No"))</f>
        <v>Yes</v>
      </c>
      <c r="EF91" s="10" t="str">
        <f>IF(OR(AK91="",BC91=""),"-",IF(AK91&gt;=BC91+10,"Yes","No"))</f>
        <v>No</v>
      </c>
      <c r="EG91" s="10" t="str">
        <f>IF(OR(AL91="",BD91=""),"-",IF(AL91&gt;=BD91+10,"Yes","No"))</f>
        <v>No</v>
      </c>
      <c r="EH91" s="10" t="str">
        <f>IF(OR(AM91="",BE91=""),"-",IF(AM91&gt;=BE91+10,"Yes","No"))</f>
        <v>No</v>
      </c>
      <c r="EI91" s="10" t="str">
        <f>IF(OR(AN91="",BF91=""),"-",IF(AN91&gt;=BF91+10,"Yes","No"))</f>
        <v>No</v>
      </c>
      <c r="EJ91" s="10" t="str">
        <f>IF(OR(AO91="",BG91=""),"-",IF(AO91&gt;=BG91+10,"Yes","No"))</f>
        <v>No</v>
      </c>
      <c r="EK91" s="10" t="str">
        <f>IF(OR(AP91="",BH91=""),"-",IF(AP91&gt;=BH91+10,"Yes","No"))</f>
        <v>No</v>
      </c>
      <c r="EL91" s="10" t="str">
        <f>IF(OR(AQ91="",BI91=""),"-",IF(AQ91&gt;=BI91+10,"Yes","No"))</f>
        <v>No</v>
      </c>
      <c r="EM91" s="10" t="str">
        <f>IF(OR(AR91="",BJ91=""),"-",IF(AR91&gt;=BJ91+10,"Yes","No"))</f>
        <v>No</v>
      </c>
      <c r="EN91" s="10" t="str">
        <f>IF(OR(AS91="",BK91=""),"-",IF(AS91&gt;=BK91+10,"Yes","No"))</f>
        <v>Yes</v>
      </c>
      <c r="EO91" s="10" t="str">
        <f>IF(OR(AK91="",BC91=""),"-",IF(AK91&gt;=(200-BC91)*0.1+BC91,"Yes","No"))</f>
        <v>No</v>
      </c>
      <c r="EP91" s="10" t="str">
        <f>IF(OR(AL91="",BD91=""),"-",IF(AL91&gt;=(200-BD91)*0.1+BD91,"Yes","No"))</f>
        <v>No</v>
      </c>
      <c r="EQ91" s="10" t="str">
        <f>IF(OR(AM91="",BE91=""),"-",IF(AM91&gt;=(200-BE91)*0.1+BE91,"Yes","No"))</f>
        <v>Yes</v>
      </c>
      <c r="ER91" s="10" t="str">
        <f>IF(OR(AN91="",BF91=""),"-",IF(AN91&gt;=(200-BF91)*0.1+BF91,"Yes","No"))</f>
        <v>No</v>
      </c>
      <c r="ES91" s="10" t="str">
        <f>IF(OR(AO91="",BG91=""),"-",IF(AO91&gt;=(200-BG91)*0.1+BG91,"Yes","No"))</f>
        <v>No</v>
      </c>
      <c r="ET91" s="10" t="str">
        <f>IF(OR(AP91="",BH91=""),"-",IF(AP91&gt;=(200-BH91)*0.1+BH91,"Yes","No"))</f>
        <v>No</v>
      </c>
      <c r="EU91" s="10" t="str">
        <f>IF(OR(AQ91="",BI91=""),"-",IF(AQ91&gt;=(200-BI91)*0.1+BI91,"Yes","No"))</f>
        <v>No</v>
      </c>
      <c r="EV91" s="10" t="str">
        <f>IF(OR(AR91="",BJ91=""),"-",IF(AR91&gt;=(200-BJ91)*0.1+BJ91,"Yes","No"))</f>
        <v>No</v>
      </c>
      <c r="EW91" s="10" t="str">
        <f>IF(OR(AS91="",BK91=""),"-",IF(AS91&gt;=(200-BK91)*0.1+BK91,"Yes","No"))</f>
        <v>Yes</v>
      </c>
      <c r="EX91" s="8" t="str">
        <f>IF(DN91="","-",IF(DN91&gt;DN$4,"Yes","No"))</f>
        <v>No</v>
      </c>
      <c r="EY91" s="8" t="str">
        <f>IF(DO91="","-",IF(DO91&gt;DO$4,"Yes","No"))</f>
        <v>Yes</v>
      </c>
      <c r="EZ91" s="8" t="str">
        <f>IF(DP91="","-",IF(DP91&gt;DP$4,"Yes","No"))</f>
        <v>No</v>
      </c>
      <c r="FA91" s="8" t="str">
        <f>IF(DQ91="","-",IF(DQ91&gt;DQ$4,"Yes","No"))</f>
        <v>Yes</v>
      </c>
      <c r="FB91" s="8" t="str">
        <f>IF(DR91="","-",IF(DR91&gt;DR$4,"Yes","No"))</f>
        <v>Yes</v>
      </c>
      <c r="FC91" s="8" t="str">
        <f>IF(DS91="","-",IF(DS91&gt;DS$4,"Yes","No"))</f>
        <v>Yes</v>
      </c>
      <c r="FD91" s="8" t="str">
        <f>IF(DT91="","-",IF(DT91&gt;DT$4,"Yes","No"))</f>
        <v>Yes</v>
      </c>
      <c r="FE91" s="8" t="str">
        <f>IF(DU91="","-",IF(DU91&gt;DU$4,"Yes","No"))</f>
        <v>Yes</v>
      </c>
      <c r="FF91" s="8" t="str">
        <f>IF(DV91="","-",IF(DV91&gt;DV$4,"Yes","No"))</f>
        <v>Yes</v>
      </c>
      <c r="FG91" s="22" t="s">
        <v>18</v>
      </c>
      <c r="FH91" s="22" t="s">
        <v>17</v>
      </c>
      <c r="FI91" s="22" t="s">
        <v>17</v>
      </c>
      <c r="FJ91" s="22" t="s">
        <v>18</v>
      </c>
      <c r="FK91" s="22" t="s">
        <v>17</v>
      </c>
      <c r="FL91" s="22" t="s">
        <v>17</v>
      </c>
      <c r="FM91" s="22" t="s">
        <v>18</v>
      </c>
      <c r="FN91" s="22" t="s">
        <v>17</v>
      </c>
      <c r="FO91" s="22" t="s">
        <v>18</v>
      </c>
      <c r="FP91" s="22" t="str">
        <f>IF(AT91="","-",IF(AT91&gt;=AT$5,"Yes","No"))</f>
        <v>Yes</v>
      </c>
      <c r="FQ91" s="22" t="str">
        <f>IF(AU91="","-",IF(AU91&gt;=AU$5,"Yes","No"))</f>
        <v>-</v>
      </c>
      <c r="FR91" s="22" t="str">
        <f>IF(AV91="","-",IF(AV91&gt;=AV$5,"Yes","No"))</f>
        <v>Yes</v>
      </c>
      <c r="FS91" s="22" t="str">
        <f>IF(AW91="","-",IF(AW91&gt;=AW$5,"Yes","No"))</f>
        <v>No</v>
      </c>
      <c r="FT91" s="22" t="str">
        <f>IF(AX91="","-",IF(AX91&gt;=AX$5,"Yes","No"))</f>
        <v>No</v>
      </c>
      <c r="FU91" s="22" t="str">
        <f>IF(AY91="","-",IF(AY91&gt;=AY$5,"Yes","No"))</f>
        <v>Yes</v>
      </c>
      <c r="FV91" s="22" t="str">
        <f>IF(AZ91="","-",IF(AZ91&gt;=AZ$5,"Yes","No"))</f>
        <v>Yes</v>
      </c>
      <c r="FW91" s="22" t="str">
        <f>IF(BA91="","-",IF(BA91&gt;=BA$5,"Yes","No"))</f>
        <v>Yes</v>
      </c>
      <c r="FX91" s="22" t="str">
        <f>IF(BB91="","-",IF(BB91&gt;=BB$5,"Yes","No"))</f>
        <v>-</v>
      </c>
      <c r="FY91" s="10" t="str">
        <f>IF(OR(AT91="",BL91=""),"-",IF(AT91&gt;=BL91+10,"Yes","No"))</f>
        <v>Yes</v>
      </c>
      <c r="FZ91" s="10" t="str">
        <f>IF(OR(AU91="",BM91=""),"-",IF(AU91&gt;=BM91+10,"Yes","No"))</f>
        <v>-</v>
      </c>
      <c r="GA91" s="10" t="str">
        <f>IF(OR(AV91="",BN91=""),"-",IF(AV91&gt;=BN91+10,"Yes","No"))</f>
        <v>No</v>
      </c>
      <c r="GB91" s="10" t="str">
        <f>IF(OR(AW91="",BO91=""),"-",IF(AW91&gt;=BO91+10,"Yes","No"))</f>
        <v>No</v>
      </c>
      <c r="GC91" s="10" t="str">
        <f>IF(OR(AX91="",BP91=""),"-",IF(AX91&gt;=BP91+10,"Yes","No"))</f>
        <v>No</v>
      </c>
      <c r="GD91" s="10" t="str">
        <f>IF(OR(AY91="",BQ91=""),"-",IF(AY91&gt;=BQ91+10,"Yes","No"))</f>
        <v>No</v>
      </c>
      <c r="GE91" s="10" t="str">
        <f>IF(OR(AZ91="",BR91=""),"-",IF(AZ91&gt;=BR91+10,"Yes","No"))</f>
        <v>No</v>
      </c>
      <c r="GF91" s="10" t="str">
        <f>IF(OR(BA91="",BS91=""),"-",IF(BA91&gt;=BS91+10,"Yes","No"))</f>
        <v>No</v>
      </c>
      <c r="GG91" s="10" t="str">
        <f>IF(OR(BB91="",BT91=""),"-",IF(BB91&gt;=BT91+10,"Yes","No"))</f>
        <v>-</v>
      </c>
      <c r="GH91" s="10" t="str">
        <f>IF(OR(AT91="",BL91=""),"-",IF(AT91&gt;=(200-BL91)*0.1+BL91,"Yes","No"))</f>
        <v>No</v>
      </c>
      <c r="GI91" s="10" t="str">
        <f>IF(OR(AU91="",BM91=""),"-",IF(AU91&gt;=(200-BM91)*0.1+BM91,"Yes","No"))</f>
        <v>-</v>
      </c>
      <c r="GJ91" s="10" t="str">
        <f>IF(OR(AV91="",BN91=""),"-",IF(AV91&gt;=(200-BN91)*0.1+BN91,"Yes","No"))</f>
        <v>No</v>
      </c>
      <c r="GK91" s="10" t="str">
        <f>IF(OR(AW91="",BO91=""),"-",IF(AW91&gt;=(200-BO91)*0.1+BO91,"Yes","No"))</f>
        <v>No</v>
      </c>
      <c r="GL91" s="10" t="str">
        <f>IF(OR(AX91="",BP91=""),"-",IF(AX91&gt;=(200-BP91)*0.1+BP91,"Yes","No"))</f>
        <v>No</v>
      </c>
      <c r="GM91" s="10" t="str">
        <f>IF(OR(AY91="",BQ91=""),"-",IF(AY91&gt;=(200-BQ91)*0.1+BQ91,"Yes","No"))</f>
        <v>Yes</v>
      </c>
      <c r="GN91" s="10" t="str">
        <f>IF(OR(AZ91="",BR91=""),"-",IF(AZ91&gt;=(200-BR91)*0.1+BR91,"Yes","No"))</f>
        <v>No</v>
      </c>
      <c r="GO91" s="10" t="str">
        <f>IF(OR(BA91="",BS91=""),"-",IF(BA91&gt;=(200-BS91)*0.1+BS91,"Yes","No"))</f>
        <v>No</v>
      </c>
      <c r="GP91" s="10" t="str">
        <f>IF(OR(BB91="",BT91=""),"-",IF(BB91&gt;=(200-BT91)*0.1+BT91,"Yes","No"))</f>
        <v>-</v>
      </c>
      <c r="GQ91" s="22" t="s">
        <v>18</v>
      </c>
      <c r="GR91" s="22" t="s">
        <v>17</v>
      </c>
      <c r="GS91" s="22" t="s">
        <v>18</v>
      </c>
      <c r="GT91" s="22" t="s">
        <v>18</v>
      </c>
      <c r="GU91" s="22" t="s">
        <v>18</v>
      </c>
      <c r="GV91" s="22" t="s">
        <v>18</v>
      </c>
      <c r="GW91" s="22" t="s">
        <v>18</v>
      </c>
      <c r="GX91" s="22" t="s">
        <v>18</v>
      </c>
      <c r="GY91" s="22" t="s">
        <v>16</v>
      </c>
      <c r="GZ91" s="8" t="str">
        <f>IF(BU91="-","-",IF(BU91&gt;BU$6,"Yes","No"))</f>
        <v>No</v>
      </c>
      <c r="HA91" s="8" t="str">
        <f>IF(BV91="-","-",IF(BV91&gt;BV$6,"Yes","No"))</f>
        <v>No</v>
      </c>
      <c r="HB91" s="8" t="str">
        <f>IF(BW91="-","-",IF(BW91&gt;BW$6,"Yes","No"))</f>
        <v>No</v>
      </c>
      <c r="HC91" s="8" t="str">
        <f>IF(BX91="-","-",IF(BX91&gt;BX$6,"Yes","No"))</f>
        <v>No</v>
      </c>
      <c r="HD91" s="8" t="str">
        <f>IF(BY91="-","-",IF(BY91&gt;BY$6,"Yes","No"))</f>
        <v>No</v>
      </c>
      <c r="HE91" s="8" t="str">
        <f>IF(BZ91="-","-",IF(BZ91&gt;BZ$6,"Yes","No"))</f>
        <v>No</v>
      </c>
      <c r="HF91" s="8" t="str">
        <f>IF(CA91="-","-",IF(CA91&gt;CA$6,"Yes","No"))</f>
        <v>No</v>
      </c>
      <c r="HG91" s="8" t="str">
        <f>IF(CB91="-","-",IF(CB91&gt;CB$6,"Yes","No"))</f>
        <v>No</v>
      </c>
      <c r="HH91" s="8" t="str">
        <f>IF(CC91="-","-",IF(CC91&gt;CC$6,"Yes","No"))</f>
        <v>-</v>
      </c>
      <c r="HI91" s="8" t="str">
        <f>IF(CD91="-","-",IF(CD91&gt;CD$6,"Yes","No"))</f>
        <v>No</v>
      </c>
      <c r="HJ91" s="8" t="str">
        <f>IF(CE91="-","-",IF(CE91&gt;CE$6,"Yes","No"))</f>
        <v>No</v>
      </c>
      <c r="HK91" s="8" t="str">
        <f>IF(CF91="-","-",IF(CF91&gt;CF$6,"Yes","No"))</f>
        <v>No</v>
      </c>
      <c r="HL91" s="8" t="str">
        <f>IF(CG91="-","-",IF(CG91&gt;CG$6,"Yes","No"))</f>
        <v>No</v>
      </c>
      <c r="HM91" s="8" t="str">
        <f>IF(CH91="-","-",IF(CH91&gt;CH$6,"Yes","No"))</f>
        <v>No</v>
      </c>
      <c r="HN91" s="8" t="str">
        <f>IF(CI91="-","-",IF(CI91&gt;CI$6,"Yes","No"))</f>
        <v>No</v>
      </c>
      <c r="HO91" s="8" t="str">
        <f>IF(CJ91="-","-",IF(CJ91&gt;CJ$6,"Yes","No"))</f>
        <v>No</v>
      </c>
      <c r="HP91" s="8" t="str">
        <f>IF(CK91="-","-",IF(CK91&gt;CK$6,"Yes","No"))</f>
        <v>No</v>
      </c>
      <c r="HQ91" s="8" t="str">
        <f>IF(CL91="-","-",IF(CL91&gt;CL$6,"Yes","No"))</f>
        <v>-</v>
      </c>
      <c r="HR91" s="22" t="str">
        <f>IF(BU91="-","-",IF(BU91&gt;=BU$5,"Yes","No"))</f>
        <v>No</v>
      </c>
      <c r="HS91" s="22" t="str">
        <f>IF(BV91="-","-",IF(BV91&gt;=BV$5,"Yes","No"))</f>
        <v>No</v>
      </c>
      <c r="HT91" s="22" t="str">
        <f>IF(BW91="-","-",IF(BW91&gt;=BW$5,"Yes","No"))</f>
        <v>Yes</v>
      </c>
      <c r="HU91" s="22" t="str">
        <f>IF(BX91="-","-",IF(BX91&gt;=BX$5,"Yes","No"))</f>
        <v>No</v>
      </c>
      <c r="HV91" s="22" t="str">
        <f>IF(BY91="-","-",IF(BY91&gt;=BY$5,"Yes","No"))</f>
        <v>No</v>
      </c>
      <c r="HW91" s="22" t="str">
        <f>IF(BZ91="-","-",IF(BZ91&gt;=BZ$5,"Yes","No"))</f>
        <v>No</v>
      </c>
      <c r="HX91" s="22" t="str">
        <f>IF(CA91="-","-",IF(CA91&gt;=CA$5,"Yes","No"))</f>
        <v>Yes</v>
      </c>
      <c r="HY91" s="22" t="str">
        <f>IF(CB91="-","-",IF(CB91&gt;=CB$5,"Yes","No"))</f>
        <v>No</v>
      </c>
      <c r="HZ91" s="22" t="str">
        <f>IF(CC91="-","-",IF(CC91&gt;=CC$5,"Yes","No"))</f>
        <v>-</v>
      </c>
      <c r="IA91" s="22" t="str">
        <f>IF(CD91="-","-",IF(CD91&gt;=BU$5,"Yes","No"))</f>
        <v>No</v>
      </c>
      <c r="IB91" s="22" t="str">
        <f>IF(CE91="-","-",IF(CE91&gt;=BV$5,"Yes","No"))</f>
        <v>No</v>
      </c>
      <c r="IC91" s="22" t="str">
        <f>IF(CF91="-","-",IF(CF91&gt;=BW$5,"Yes","No"))</f>
        <v>Yes</v>
      </c>
      <c r="ID91" s="22" t="str">
        <f>IF(CG91="-","-",IF(CG91&gt;=BX$5,"Yes","No"))</f>
        <v>No</v>
      </c>
      <c r="IE91" s="22" t="str">
        <f>IF(CH91="-","-",IF(CH91&gt;=BY$5,"Yes","No"))</f>
        <v>No</v>
      </c>
      <c r="IF91" s="22" t="str">
        <f>IF(CI91="-","-",IF(CI91&gt;=BZ$5,"Yes","No"))</f>
        <v>Yes</v>
      </c>
      <c r="IG91" s="22" t="str">
        <f>IF(CJ91="-","-",IF(CJ91&gt;=CA$5,"Yes","No"))</f>
        <v>Yes</v>
      </c>
      <c r="IH91" s="22" t="str">
        <f>IF(CK91="-","-",IF(CK91&gt;=CB$5,"Yes","No"))</f>
        <v>No</v>
      </c>
      <c r="II91" s="22" t="str">
        <f>IF(CL91="-","-",IF(CL91&gt;=CC$5,"Yes","No"))</f>
        <v>-</v>
      </c>
      <c r="IJ91" s="22" t="str">
        <f>IF(OR(BU91="-",CM91="-"),"-",IF(BU91&gt;=CM91+10,"Yes","No"))</f>
        <v>No</v>
      </c>
      <c r="IK91" s="22" t="str">
        <f>IF(OR(BV91="-",CN91="-"),"-",IF(BV91&gt;=CN91+10,"Yes","No"))</f>
        <v>Yes</v>
      </c>
      <c r="IL91" s="22" t="str">
        <f>IF(OR(BW91="-",CO91="-"),"-",IF(BW91&gt;=CO91+10,"Yes","No"))</f>
        <v>No</v>
      </c>
      <c r="IM91" s="22" t="str">
        <f>IF(OR(BX91="-",CP91="-"),"-",IF(BX91&gt;=CP91+10,"Yes","No"))</f>
        <v>No</v>
      </c>
      <c r="IN91" s="22" t="str">
        <f>IF(OR(BY91="-",CQ91="-"),"-",IF(BY91&gt;=CQ91+10,"Yes","No"))</f>
        <v>No</v>
      </c>
      <c r="IO91" s="22" t="str">
        <f>IF(OR(BZ91="-",CR91="-"),"-",IF(BZ91&gt;=CR91+10,"Yes","No"))</f>
        <v>No</v>
      </c>
      <c r="IP91" s="22" t="str">
        <f>IF(OR(CA91="-",CS91="-"),"-",IF(CA91&gt;=CS91+10,"Yes","No"))</f>
        <v>No</v>
      </c>
      <c r="IQ91" s="22" t="str">
        <f>IF(OR(CB91="-",CT91="-"),"-",IF(CB91&gt;=CT91+10,"Yes","No"))</f>
        <v>No</v>
      </c>
      <c r="IR91" s="22" t="str">
        <f>IF(OR(CC91="-",CU91="-"),"-",IF(CC91&gt;=CU91+10,"Yes","No"))</f>
        <v>-</v>
      </c>
      <c r="IS91" s="22" t="str">
        <f>IF(OR(CD91="-",CV91="-"),"-",IF(CD91&gt;=CV91+10,"Yes","No"))</f>
        <v>No</v>
      </c>
      <c r="IT91" s="22" t="str">
        <f>IF(OR(CE91="-",CW91="-"),"-",IF(CE91&gt;=CW91+10,"Yes","No"))</f>
        <v>No</v>
      </c>
      <c r="IU91" s="22" t="str">
        <f>IF(OR(CF91="-",CX91="-"),"-",IF(CF91&gt;=CX91+10,"Yes","No"))</f>
        <v>No</v>
      </c>
      <c r="IV91" s="22" t="str">
        <f>IF(OR(CG91="-",CY91="-"),"-",IF(CG91&gt;=CY91+10,"Yes","No"))</f>
        <v>No</v>
      </c>
      <c r="IW91" s="22" t="str">
        <f>IF(OR(CH91="-",CZ91="-"),"-",IF(CH91&gt;=CZ91+10,"Yes","No"))</f>
        <v>No</v>
      </c>
      <c r="IX91" s="22" t="str">
        <f>IF(OR(CI91="-",DA91="-"),"-",IF(CI91&gt;=DA91+10,"Yes","No"))</f>
        <v>No</v>
      </c>
      <c r="IY91" s="22" t="str">
        <f>IF(OR(CJ91="-",DB91="-"),"-",IF(CJ91&gt;=DB91+10,"Yes","No"))</f>
        <v>No</v>
      </c>
      <c r="IZ91" s="22" t="str">
        <f>IF(OR(CK91="-",DC91="-"),"-",IF(CK91&gt;=DC91+10,"Yes","No"))</f>
        <v>No</v>
      </c>
      <c r="JA91" s="22" t="str">
        <f>IF(OR(CL91="-",DD91="-"),"-",IF(CL91&gt;=DD91+10,"Yes","No"))</f>
        <v>-</v>
      </c>
      <c r="JB91" s="22" t="str">
        <f>IF(OR(BU91="-",DE91="-"),"-",IF(BU91&gt;=DE91+10,"Yes","No"))</f>
        <v>No</v>
      </c>
      <c r="JC91" s="22" t="str">
        <f>IF(OR(BV91="-",DF91="-"),"-",IF(BV91&gt;=DF91+10,"Yes","No"))</f>
        <v>No</v>
      </c>
      <c r="JD91" s="22" t="str">
        <f>IF(OR(BW91="-",DG91="-"),"-",IF(BW91&gt;=DG91+10,"Yes","No"))</f>
        <v>No</v>
      </c>
      <c r="JE91" s="22" t="str">
        <f>IF(OR(BX91="-",DH91="-"),"-",IF(BX91&gt;=DH91+10,"Yes","No"))</f>
        <v>No</v>
      </c>
      <c r="JF91" s="22" t="str">
        <f>IF(OR(BY91="-",DI91="-"),"-",IF(BY91&gt;=DI91+10,"Yes","No"))</f>
        <v>No</v>
      </c>
      <c r="JG91" s="22" t="str">
        <f>IF(OR(BZ91="-",DJ91="-"),"-",IF(BZ91&gt;=DJ91+10,"Yes","No"))</f>
        <v>No</v>
      </c>
      <c r="JH91" s="22" t="str">
        <f>IF(OR(CA91="-",DK91="-"),"-",IF(CA91&gt;=DK91+10,"Yes","No"))</f>
        <v>No</v>
      </c>
      <c r="JI91" s="22" t="str">
        <f>IF(OR(CB91="-",DL91="-"),"-",IF(CB91&gt;=DL91+10,"Yes","No"))</f>
        <v>No</v>
      </c>
      <c r="JJ91" s="22" t="str">
        <f>IF(OR(CC91="-",DM91="-"),"-",IF(CC91&gt;=DM91+10,"Yes","No"))</f>
        <v>-</v>
      </c>
      <c r="JK91" s="23" t="str">
        <f>IF(OR(BU91="-",CM91="-"),"-",IF(BU91&gt;=(100-CM91)*0.1+CM91,"Yes","No"))</f>
        <v>No</v>
      </c>
      <c r="JL91" s="23" t="str">
        <f>IF(OR(BV91="-",CN91="-"),"-",IF(BV91&gt;=(100-CN91)*0.1+CN91,"Yes","No"))</f>
        <v>Yes</v>
      </c>
      <c r="JM91" s="23" t="str">
        <f>IF(OR(BW91="-",CO91="-"),"-",IF(BW91&gt;=(100-CO91)*0.1+CO91,"Yes","No"))</f>
        <v>Yes</v>
      </c>
      <c r="JN91" s="23" t="str">
        <f>IF(OR(BX91="-",CP91="-"),"-",IF(BX91&gt;=(100-CP91)*0.1+CP91,"Yes","No"))</f>
        <v>No</v>
      </c>
      <c r="JO91" s="23" t="str">
        <f>IF(OR(BY91="-",CQ91="-"),"-",IF(BY91&gt;=(100-CQ91)*0.1+CQ91,"Yes","No"))</f>
        <v>No</v>
      </c>
      <c r="JP91" s="23" t="str">
        <f>IF(OR(BZ91="-",CR91="-"),"-",IF(BZ91&gt;=(100-CR91)*0.1+CR91,"Yes","No"))</f>
        <v>No</v>
      </c>
      <c r="JQ91" s="23" t="str">
        <f>IF(OR(CA91="-",CS91="-"),"-",IF(CA91&gt;=(100-CS91)*0.1+CS91,"Yes","No"))</f>
        <v>No</v>
      </c>
      <c r="JR91" s="23" t="str">
        <f>IF(OR(CB91="-",CT91="-"),"-",IF(CB91&gt;=(100-CT91)*0.1+CT91,"Yes","No"))</f>
        <v>No</v>
      </c>
      <c r="JS91" s="23" t="str">
        <f>IF(OR(CC91="-",CU91="-"),"-",IF(CC91&gt;=(100-CU91)*0.1+CU91,"Yes","No"))</f>
        <v>-</v>
      </c>
      <c r="JT91" s="22" t="s">
        <v>18</v>
      </c>
      <c r="JU91" s="22" t="s">
        <v>17</v>
      </c>
      <c r="JV91" s="22" t="s">
        <v>18</v>
      </c>
      <c r="JW91" s="22" t="s">
        <v>17</v>
      </c>
      <c r="JX91" s="22" t="s">
        <v>17</v>
      </c>
      <c r="JY91" s="22" t="s">
        <v>18</v>
      </c>
      <c r="JZ91" s="22" t="s">
        <v>18</v>
      </c>
      <c r="KA91" s="22" t="s">
        <v>17</v>
      </c>
      <c r="KB91" s="22" t="s">
        <v>16</v>
      </c>
      <c r="KC91" s="23" t="str">
        <f>IF(OR(J91="yes",AK91=""),"-",IF(AK91&gt;AK$4,"Yes","No"))</f>
        <v>Yes</v>
      </c>
      <c r="KD91" s="23" t="str">
        <f>IF(OR(K91="yes",AL91=""),"-",IF(AL91&gt;AL$4,"Yes","No"))</f>
        <v>Yes</v>
      </c>
      <c r="KE91" s="23" t="str">
        <f>IF(OR(L91="yes",AM91=""),"-",IF(AM91&gt;AM$4,"Yes","No"))</f>
        <v>Yes</v>
      </c>
      <c r="KF91" s="23" t="str">
        <f>IF(OR(M91="yes",AN91=""),"-",IF(AN91&gt;AN$4,"Yes","No"))</f>
        <v>Yes</v>
      </c>
      <c r="KG91" s="23" t="str">
        <f>IF(OR(N91="yes",AO91=""),"-",IF(AO91&gt;AO$4,"Yes","No"))</f>
        <v>Yes</v>
      </c>
      <c r="KH91" s="23" t="str">
        <f>IF(OR(O91="yes",AP91=""),"-",IF(AP91&gt;AP$4,"Yes","No"))</f>
        <v>Yes</v>
      </c>
      <c r="KI91" s="23" t="str">
        <f>IF(OR(P91="yes",AQ91=""),"-",IF(AQ91&gt;AQ$4,"Yes","No"))</f>
        <v>Yes</v>
      </c>
      <c r="KJ91" s="23" t="str">
        <f>IF(OR(Q91="yes",AR91=""),"-",IF(AR91&gt;AR$4,"Yes","No"))</f>
        <v>Yes</v>
      </c>
      <c r="KK91" s="23" t="str">
        <f>IF(OR(R91="yes",AS91=""),"-",IF(AS91&gt;AS$4,"Yes","No"))</f>
        <v>Yes</v>
      </c>
      <c r="KL91" s="23" t="str">
        <f>IF(OR(S91="yes",AT91=""),"-",IF(AT91&gt;AT$4,"Yes","No"))</f>
        <v>Yes</v>
      </c>
      <c r="KM91" s="23" t="str">
        <f>IF(OR(T91="yes",AU91=""),"-",IF(AU91&gt;AU$4,"Yes","No"))</f>
        <v>-</v>
      </c>
      <c r="KN91" s="23" t="str">
        <f>IF(OR(U91="yes",AV91=""),"-",IF(AV91&gt;AV$4,"Yes","No"))</f>
        <v>Yes</v>
      </c>
      <c r="KO91" s="23" t="str">
        <f>IF(OR(V91="yes",AW91=""),"-",IF(AW91&gt;AW$4,"Yes","No"))</f>
        <v>-</v>
      </c>
      <c r="KP91" s="23" t="str">
        <f>IF(OR(W91="yes",AX91=""),"-",IF(AX91&gt;AX$4,"Yes","No"))</f>
        <v>-</v>
      </c>
      <c r="KQ91" s="23" t="str">
        <f>IF(OR(X91="yes",AY91=""),"-",IF(AY91&gt;AY$4,"Yes","No"))</f>
        <v>Yes</v>
      </c>
      <c r="KR91" s="23" t="str">
        <f>IF(OR(Y91="yes",AZ91=""),"-",IF(AZ91&gt;AZ$4,"Yes","No"))</f>
        <v>Yes</v>
      </c>
      <c r="KS91" s="23" t="str">
        <f>IF(OR(Z91="yes",BA91=""),"-",IF(BA91&gt;BA$4,"Yes","No"))</f>
        <v>Yes</v>
      </c>
      <c r="KT91" s="23" t="str">
        <f>IF(OR(AA91="yes",BB91=""),"-",IF(BB91&gt;BB$4,"Yes","No"))</f>
        <v>-</v>
      </c>
      <c r="KU91" s="23" t="str">
        <f>IF(OR(AB91="yes",AND(BU91="-",CD91="-")),"-",IF(OR(BU91&gt;BU$4,CD91&gt;BU$4),"Yes","No"))</f>
        <v>Yes</v>
      </c>
      <c r="KV91" s="23" t="str">
        <f>IF(OR(AC91="yes",AND(BV91="-",CE91="-")),"-",IF(OR(BV91&gt;BV$4,CE91&gt;BV$4),"Yes","No"))</f>
        <v>No</v>
      </c>
      <c r="KW91" s="23" t="str">
        <f>IF(OR(AD91="yes",AND(BW91="-",CF91="-")),"-",IF(OR(BW91&gt;BW$4,CF91&gt;BW$4),"Yes","No"))</f>
        <v>Yes</v>
      </c>
      <c r="KX91" s="23" t="str">
        <f>IF(OR(AE91="yes",AND(BX91="-",CG91="-")),"-",IF(OR(BX91&gt;BX$4,CG91&gt;BX$4),"Yes","No"))</f>
        <v>-</v>
      </c>
      <c r="KY91" s="23" t="str">
        <f>IF(OR(AF91="yes",AND(BY91="-",CH91="-")),"-",IF(OR(BY91&gt;BY$4,CH91&gt;BY$4),"Yes","No"))</f>
        <v>Yes</v>
      </c>
      <c r="KZ91" s="23" t="str">
        <f>IF(OR(AG91="yes",AND(BZ91="-",CI91="-")),"-",IF(OR(BZ91&gt;BZ$4,CI91&gt;BZ$4),"Yes","No"))</f>
        <v>Yes</v>
      </c>
      <c r="LA91" s="23" t="str">
        <f>IF(OR(AH91="yes",AND(CA91="-",CJ91="-")),"-",IF(OR(CA91&gt;CA$4,CJ91&gt;CA$4),"Yes","No"))</f>
        <v>Yes</v>
      </c>
      <c r="LB91" s="23" t="str">
        <f>IF(OR(AI91="yes",AND(CB91="-",CK91="-")),"-",IF(OR(CB91&gt;CB$4,CK91&gt;CB$4),"Yes","No"))</f>
        <v>-</v>
      </c>
      <c r="LC91" s="23" t="str">
        <f>IF(OR(AJ91="yes",AND(CC91="-",CL91="-")),"-",IF(OR(CC91&gt;CC$4,CL91&gt;CC$4),"Yes","No"))</f>
        <v>-</v>
      </c>
      <c r="LD91" s="23" t="str">
        <f>IF(AK91="","-",IF(OR(DW91="yes",EF91="yes",EO91="yes",EX91="yes",FG91="yes",GZ91="yes",HI91="yes",KC91="yes"),"Yes","No"))</f>
        <v>Yes</v>
      </c>
      <c r="LE91" s="23" t="str">
        <f>IF(AL91="","-",IF(OR(DX91="yes",EG91="yes",EP91="yes",EY91="yes",FH91="yes",HA91="yes",HJ91="yes",KD91="yes"),"Yes","No"))</f>
        <v>Yes</v>
      </c>
      <c r="LF91" s="23" t="str">
        <f>IF(AM91="","-",IF(OR(DY91="yes",EH91="yes",EQ91="yes",EZ91="yes",FI91="yes",HB91="yes",HK91="yes",KE91="yes"),"Yes","No"))</f>
        <v>Yes</v>
      </c>
      <c r="LG91" s="23" t="str">
        <f>IF(AN91="","-",IF(OR(DZ91="yes",EI91="yes",ER91="yes",FA91="yes",FJ91="yes",HC91="yes",HL91="yes",KF91="yes"),"Yes","No"))</f>
        <v>Yes</v>
      </c>
      <c r="LH91" s="23" t="str">
        <f>IF(AO91="","-",IF(OR(EA91="yes",EJ91="yes",ES91="yes",FB91="yes",FK91="yes",HD91="yes",HM91="yes",KG91="yes"),"Yes","No"))</f>
        <v>Yes</v>
      </c>
      <c r="LI91" s="23" t="str">
        <f>IF(AP91="","-",IF(OR(EB91="yes",EK91="yes",ET91="yes",FC91="yes",FL91="yes",HE91="yes",HN91="yes",KH91="yes"),"Yes","No"))</f>
        <v>Yes</v>
      </c>
      <c r="LJ91" s="23" t="str">
        <f>IF(AQ91="","-",IF(OR(EC91="yes",EL91="yes",EU91="yes",FD91="yes",FM91="yes",HF91="yes",HO91="yes",KI91="yes"),"Yes","No"))</f>
        <v>Yes</v>
      </c>
      <c r="LK91" s="23" t="str">
        <f>IF(AR91="","-",IF(OR(ED91="yes",EM91="yes",EV91="yes",FE91="yes",FN91="yes",HG91="yes",HP91="yes",KJ91="yes"),"Yes","No"))</f>
        <v>Yes</v>
      </c>
      <c r="LL91" s="23" t="str">
        <f>IF(AS91="","-",IF(OR(EE91="yes",EN91="yes",EW91="yes",FF91="yes",FO91="yes",HH91="yes",HQ91="yes",KK91="yes"),"Yes","No"))</f>
        <v>Yes</v>
      </c>
      <c r="LM91" s="23" t="str">
        <f>IF(AT91="","-",IF(OR(FP91="Yes",FY91="Yes",GH91="Yes",GQ91="Yes",GZ91="Yes",HI91="Yes",KL91="yes"),"Yes","No"))</f>
        <v>Yes</v>
      </c>
      <c r="LN91" s="23" t="str">
        <f>IF(AU91="","-",IF(OR(FQ91="Yes",FZ91="Yes",GI91="Yes",GR91="Yes",HA91="Yes",HJ91="Yes",KM91="yes"),"Yes","No"))</f>
        <v>-</v>
      </c>
      <c r="LO91" s="23" t="str">
        <f>IF(AV91="","-",IF(OR(FR91="Yes",GA91="Yes",GJ91="Yes",GS91="Yes",HB91="Yes",HK91="Yes",KN91="yes"),"Yes","No"))</f>
        <v>Yes</v>
      </c>
      <c r="LP91" s="23" t="str">
        <f>IF(AW91="","-",IF(OR(FS91="Yes",GB91="Yes",GK91="Yes",GT91="Yes",HC91="Yes",HL91="Yes",KO91="yes"),"Yes","No"))</f>
        <v>No</v>
      </c>
      <c r="LQ91" s="23" t="str">
        <f>IF(AX91="","-",IF(OR(FT91="Yes",GC91="Yes",GL91="Yes",GU91="Yes",HD91="Yes",HM91="Yes",KP91="yes"),"Yes","No"))</f>
        <v>No</v>
      </c>
      <c r="LR91" s="23" t="str">
        <f>IF(AY91="","-",IF(OR(FU91="Yes",GD91="Yes",GM91="Yes",GV91="Yes",HE91="Yes",HN91="Yes",KQ91="yes"),"Yes","No"))</f>
        <v>Yes</v>
      </c>
      <c r="LS91" s="23" t="str">
        <f>IF(AZ91="","-",IF(OR(FV91="Yes",GE91="Yes",GN91="Yes",GW91="Yes",HF91="Yes",HO91="Yes",KR91="yes"),"Yes","No"))</f>
        <v>Yes</v>
      </c>
      <c r="LT91" s="23" t="str">
        <f>IF(BA91="","-",IF(OR(FW91="Yes",GF91="Yes",GO91="Yes",GX91="Yes",HG91="Yes",HP91="Yes",KS91="yes"),"Yes","No"))</f>
        <v>Yes</v>
      </c>
      <c r="LU91" s="23" t="str">
        <f>IF(BB91="","-",IF(OR(FX91="Yes",GG91="Yes",GP91="Yes",GY91="Yes",HH91="Yes",HQ91="Yes",KT91="yes"),"Yes","No"))</f>
        <v>-</v>
      </c>
      <c r="LV91" s="23" t="str">
        <f>IF(AND(BU91="-",CD91="-"),"-",IF(OR(GZ91="Yes",HI91="Yes",HR91="Yes",IA91="Yes",IJ91="Yes",IS91="Yes",JB91="Yes",JK91="Yes",JT91="Yes",KU91="yes"),"Yes","No"))</f>
        <v>Yes</v>
      </c>
      <c r="LW91" s="23" t="str">
        <f>IF(AND(BV91="-",CE91="-"),"-",IF(OR(HA91="Yes",HJ91="Yes",HS91="Yes",IB91="Yes",IK91="Yes",IT91="Yes",JC91="Yes",JL91="Yes",JU91="Yes",KV91="yes"),"Yes","No"))</f>
        <v>Yes</v>
      </c>
      <c r="LX91" s="23" t="str">
        <f>IF(AND(BW91="-",CF91="-"),"-",IF(OR(HB91="Yes",HK91="Yes",HT91="Yes",IC91="Yes",IL91="Yes",IU91="Yes",JD91="Yes",JM91="Yes",JV91="Yes",KW91="yes"),"Yes","No"))</f>
        <v>Yes</v>
      </c>
      <c r="LY91" s="23" t="str">
        <f>IF(AND(BX91="-",CG91="-"),"-",IF(OR(HC91="Yes",HL91="Yes",HU91="Yes",ID91="Yes",IM91="Yes",IV91="Yes",JE91="Yes",JN91="Yes",JW91="Yes",KX91="yes"),"Yes","No"))</f>
        <v>Yes</v>
      </c>
      <c r="LZ91" s="23" t="str">
        <f>IF(AND(BY91="-",CH91="-"),"-",IF(OR(HD91="Yes",HM91="Yes",HV91="Yes",IE91="Yes",IN91="Yes",IW91="Yes",JF91="Yes",JO91="Yes",JX91="Yes",KY91="yes"),"Yes","No"))</f>
        <v>Yes</v>
      </c>
      <c r="MA91" s="23" t="str">
        <f>IF(AND(BZ91="-",CI91="-"),"-",IF(OR(HE91="Yes",HN91="Yes",HW91="Yes",IF91="Yes",IO91="Yes",IX91="Yes",JG91="Yes",JP91="Yes",JY91="Yes",KZ91="yes"),"Yes","No"))</f>
        <v>Yes</v>
      </c>
      <c r="MB91" s="23" t="str">
        <f>IF(AND(CA91="-",CJ91="-"),"-",IF(OR(HF91="Yes",HO91="Yes",HX91="Yes",IG91="Yes",IP91="Yes",IY91="Yes",JH91="Yes",JQ91="Yes",JZ91="Yes",LA91="yes"),"Yes","No"))</f>
        <v>Yes</v>
      </c>
      <c r="MC91" s="23" t="str">
        <f>IF(AND(CB91="-",CK91="-"),"-",IF(OR(HG91="Yes",HP91="Yes",HY91="Yes",IH91="Yes",IQ91="Yes",IZ91="Yes",JI91="Yes",JR91="Yes",KA91="Yes",LB91="yes"),"Yes","No"))</f>
        <v>Yes</v>
      </c>
      <c r="MD91" s="23" t="str">
        <f>IF(AND(CC91="-",CL91="-"),"-",IF(OR(HH91="Yes",HQ91="Yes",HZ91="Yes",II91="Yes",IR91="Yes",JA91="Yes",JJ91="Yes",JS91="Yes",KB91="Yes",LC91="yes"),"Yes","No"))</f>
        <v>-</v>
      </c>
    </row>
    <row r="92" spans="2:342" s="12" customFormat="1" x14ac:dyDescent="0.25">
      <c r="B92" s="9" t="s">
        <v>153</v>
      </c>
      <c r="C92" s="9" t="s">
        <v>154</v>
      </c>
      <c r="D92" s="9"/>
      <c r="E92" s="8" t="str">
        <f>IF(AND(F92="-",G92="-",H92="-"),"-",IF(COUNTIF(F92:I92,"no")&gt;0,"No","Yes"))</f>
        <v>No</v>
      </c>
      <c r="F92" s="10" t="str">
        <f>IF(SUM(COUNTIF(LD92:LL92,"yes"),COUNTIF(LD92:LL92,"no"))=0,"-",IF(COUNTIF(LD92:LL92,"no")&gt;0,"No","Yes"))</f>
        <v>Yes</v>
      </c>
      <c r="G92" s="10" t="str">
        <f>IF(SUM(COUNTIF(LM92:LU92,"yes"),COUNTIF(LM92:LU92,"no"))=0,"-",IF(COUNTIF(LM92:LU92,"no")&gt;0,"No","Yes"))</f>
        <v>Yes</v>
      </c>
      <c r="H92" s="10" t="str">
        <f>IF(SUM(COUNTIF(LV92:MD92,"yes"),COUNTIF(LV92:MD92,"no"))=0,"-",IF(COUNTIF(LV92:MD92,"no")&gt;0,"No","Yes"))</f>
        <v>Yes</v>
      </c>
      <c r="I92" s="8" t="s">
        <v>18</v>
      </c>
      <c r="J92" s="13"/>
      <c r="K92" s="13" t="s">
        <v>15</v>
      </c>
      <c r="L92" s="13" t="s">
        <v>15</v>
      </c>
      <c r="M92" s="13" t="s">
        <v>15</v>
      </c>
      <c r="N92" s="13" t="s">
        <v>15</v>
      </c>
      <c r="O92" s="13" t="s">
        <v>15</v>
      </c>
      <c r="P92" s="13"/>
      <c r="Q92" s="13"/>
      <c r="R92" s="13" t="s">
        <v>15</v>
      </c>
      <c r="S92" s="13"/>
      <c r="T92" s="13" t="s">
        <v>15</v>
      </c>
      <c r="U92" s="13" t="s">
        <v>15</v>
      </c>
      <c r="V92" s="13" t="s">
        <v>15</v>
      </c>
      <c r="W92" s="13" t="s">
        <v>15</v>
      </c>
      <c r="X92" s="13" t="s">
        <v>15</v>
      </c>
      <c r="Y92" s="13"/>
      <c r="Z92" s="13"/>
      <c r="AA92" s="13" t="s">
        <v>15</v>
      </c>
      <c r="AB92" s="13"/>
      <c r="AC92" s="13" t="s">
        <v>17</v>
      </c>
      <c r="AD92" s="13" t="s">
        <v>15</v>
      </c>
      <c r="AE92" s="13" t="s">
        <v>15</v>
      </c>
      <c r="AF92" s="13" t="s">
        <v>15</v>
      </c>
      <c r="AG92" s="13" t="s">
        <v>15</v>
      </c>
      <c r="AH92" s="13"/>
      <c r="AI92" s="13"/>
      <c r="AJ92" s="13" t="s">
        <v>15</v>
      </c>
      <c r="AK92" s="8">
        <v>66</v>
      </c>
      <c r="AL92" s="8">
        <v>120</v>
      </c>
      <c r="AM92" s="8">
        <v>149.5</v>
      </c>
      <c r="AN92" s="8">
        <v>93</v>
      </c>
      <c r="AO92" s="8">
        <v>103.5</v>
      </c>
      <c r="AP92" s="8">
        <v>138.5</v>
      </c>
      <c r="AQ92" s="8">
        <v>76</v>
      </c>
      <c r="AR92" s="8">
        <v>110</v>
      </c>
      <c r="AS92" s="8">
        <v>153.5</v>
      </c>
      <c r="AT92" s="8">
        <v>108.5</v>
      </c>
      <c r="AU92" s="8">
        <v>145.5</v>
      </c>
      <c r="AV92" s="8">
        <v>171.5</v>
      </c>
      <c r="AW92" s="8">
        <v>149.5</v>
      </c>
      <c r="AX92" s="8">
        <v>148</v>
      </c>
      <c r="AY92" s="8">
        <v>163</v>
      </c>
      <c r="AZ92" s="8">
        <v>104</v>
      </c>
      <c r="BA92" s="8">
        <v>158.5</v>
      </c>
      <c r="BB92" s="8" t="s">
        <v>15</v>
      </c>
      <c r="BC92" s="17">
        <v>59.5</v>
      </c>
      <c r="BD92" s="17">
        <v>120</v>
      </c>
      <c r="BE92" s="17">
        <v>143</v>
      </c>
      <c r="BF92" s="17">
        <v>83</v>
      </c>
      <c r="BG92" s="17">
        <v>96</v>
      </c>
      <c r="BH92" s="17">
        <v>133</v>
      </c>
      <c r="BI92" s="17">
        <v>69.5</v>
      </c>
      <c r="BJ92" s="17">
        <v>102</v>
      </c>
      <c r="BK92" s="17">
        <v>148.5</v>
      </c>
      <c r="BL92" s="17">
        <v>104</v>
      </c>
      <c r="BM92" s="17">
        <v>158</v>
      </c>
      <c r="BN92" s="17">
        <v>171</v>
      </c>
      <c r="BO92" s="17">
        <v>141</v>
      </c>
      <c r="BP92" s="17">
        <v>147</v>
      </c>
      <c r="BQ92" s="17">
        <v>162.5</v>
      </c>
      <c r="BR92" s="17">
        <v>113.5</v>
      </c>
      <c r="BS92" s="17">
        <v>155.5</v>
      </c>
      <c r="BT92" s="17" t="s">
        <v>15</v>
      </c>
      <c r="BU92" s="23">
        <v>51</v>
      </c>
      <c r="BV92" s="23">
        <v>54</v>
      </c>
      <c r="BW92" s="23">
        <v>89</v>
      </c>
      <c r="BX92" s="23">
        <v>76</v>
      </c>
      <c r="BY92" s="23">
        <v>77</v>
      </c>
      <c r="BZ92" s="23">
        <v>86</v>
      </c>
      <c r="CA92" s="23">
        <v>62</v>
      </c>
      <c r="CB92" s="23">
        <v>82</v>
      </c>
      <c r="CC92" s="23" t="s">
        <v>16</v>
      </c>
      <c r="CD92" s="23">
        <v>58</v>
      </c>
      <c r="CE92" s="23">
        <v>55</v>
      </c>
      <c r="CF92" s="23">
        <v>90</v>
      </c>
      <c r="CG92" s="23">
        <v>81</v>
      </c>
      <c r="CH92" s="23">
        <v>80</v>
      </c>
      <c r="CI92" s="23">
        <v>84</v>
      </c>
      <c r="CJ92" s="23">
        <v>58</v>
      </c>
      <c r="CK92" s="23">
        <v>86</v>
      </c>
      <c r="CL92" s="23" t="s">
        <v>16</v>
      </c>
      <c r="CM92" s="8">
        <v>50</v>
      </c>
      <c r="CN92" s="8">
        <v>60</v>
      </c>
      <c r="CO92" s="8">
        <v>86</v>
      </c>
      <c r="CP92" s="8">
        <v>76</v>
      </c>
      <c r="CQ92" s="8">
        <v>75</v>
      </c>
      <c r="CR92" s="8">
        <v>79</v>
      </c>
      <c r="CS92" s="8">
        <v>48</v>
      </c>
      <c r="CT92" s="8">
        <v>80</v>
      </c>
      <c r="CU92" s="8" t="s">
        <v>16</v>
      </c>
      <c r="CV92" s="8">
        <v>54</v>
      </c>
      <c r="CW92" s="8" t="s">
        <v>16</v>
      </c>
      <c r="CX92" s="8">
        <v>87</v>
      </c>
      <c r="CY92" s="8">
        <v>79</v>
      </c>
      <c r="CZ92" s="8">
        <v>78</v>
      </c>
      <c r="DA92" s="8">
        <v>83</v>
      </c>
      <c r="DB92" s="8">
        <v>61</v>
      </c>
      <c r="DC92" s="8">
        <v>81</v>
      </c>
      <c r="DD92" s="8" t="s">
        <v>16</v>
      </c>
      <c r="DE92" s="8">
        <v>49</v>
      </c>
      <c r="DF92" s="8" t="s">
        <v>16</v>
      </c>
      <c r="DG92" s="8">
        <v>82</v>
      </c>
      <c r="DH92" s="8">
        <v>74</v>
      </c>
      <c r="DI92" s="8">
        <v>73</v>
      </c>
      <c r="DJ92" s="8">
        <v>78</v>
      </c>
      <c r="DK92" s="8">
        <v>50</v>
      </c>
      <c r="DL92" s="8">
        <v>78</v>
      </c>
      <c r="DM92" s="8" t="s">
        <v>16</v>
      </c>
      <c r="DN92" s="8">
        <v>49.21</v>
      </c>
      <c r="DO92" s="8">
        <v>49.08</v>
      </c>
      <c r="DP92" s="8">
        <v>56.78</v>
      </c>
      <c r="DQ92" s="8">
        <v>50.2</v>
      </c>
      <c r="DR92" s="8">
        <v>53.1</v>
      </c>
      <c r="DS92" s="8">
        <v>55.9</v>
      </c>
      <c r="DT92" s="8">
        <v>56.77</v>
      </c>
      <c r="DU92" s="8">
        <v>53.26</v>
      </c>
      <c r="DV92" s="8">
        <v>55.07</v>
      </c>
      <c r="DW92" s="10" t="str">
        <f>IF(AK92="","-",IF(AK92&gt;=AK$5,"Yes","No"))</f>
        <v>Yes</v>
      </c>
      <c r="DX92" s="10" t="str">
        <f>IF(AL92="","-",IF(AL92&gt;=AL$5,"Yes","No"))</f>
        <v>Yes</v>
      </c>
      <c r="DY92" s="10" t="str">
        <f>IF(AM92="","-",IF(AM92&gt;=AM$5,"Yes","No"))</f>
        <v>Yes</v>
      </c>
      <c r="DZ92" s="10" t="str">
        <f>IF(AN92="","-",IF(AN92&gt;=AN$5,"Yes","No"))</f>
        <v>Yes</v>
      </c>
      <c r="EA92" s="10" t="str">
        <f>IF(AO92="","-",IF(AO92&gt;=AO$5,"Yes","No"))</f>
        <v>Yes</v>
      </c>
      <c r="EB92" s="10" t="str">
        <f>IF(AP92="","-",IF(AP92&gt;=AP$5,"Yes","No"))</f>
        <v>Yes</v>
      </c>
      <c r="EC92" s="10" t="str">
        <f>IF(AQ92="","-",IF(AQ92&gt;=AQ$5,"Yes","No"))</f>
        <v>Yes</v>
      </c>
      <c r="ED92" s="10" t="str">
        <f>IF(AR92="","-",IF(AR92&gt;=AR$5,"Yes","No"))</f>
        <v>Yes</v>
      </c>
      <c r="EE92" s="10" t="str">
        <f>IF(AS92="","-",IF(AS92&gt;=AS$5,"Yes","No"))</f>
        <v>Yes</v>
      </c>
      <c r="EF92" s="10" t="str">
        <f>IF(OR(AK92="",BC92=""),"-",IF(AK92&gt;=BC92+10,"Yes","No"))</f>
        <v>No</v>
      </c>
      <c r="EG92" s="10" t="str">
        <f>IF(OR(AL92="",BD92=""),"-",IF(AL92&gt;=BD92+10,"Yes","No"))</f>
        <v>No</v>
      </c>
      <c r="EH92" s="10" t="str">
        <f>IF(OR(AM92="",BE92=""),"-",IF(AM92&gt;=BE92+10,"Yes","No"))</f>
        <v>No</v>
      </c>
      <c r="EI92" s="10" t="str">
        <f>IF(OR(AN92="",BF92=""),"-",IF(AN92&gt;=BF92+10,"Yes","No"))</f>
        <v>Yes</v>
      </c>
      <c r="EJ92" s="10" t="str">
        <f>IF(OR(AO92="",BG92=""),"-",IF(AO92&gt;=BG92+10,"Yes","No"))</f>
        <v>No</v>
      </c>
      <c r="EK92" s="10" t="str">
        <f>IF(OR(AP92="",BH92=""),"-",IF(AP92&gt;=BH92+10,"Yes","No"))</f>
        <v>No</v>
      </c>
      <c r="EL92" s="10" t="str">
        <f>IF(OR(AQ92="",BI92=""),"-",IF(AQ92&gt;=BI92+10,"Yes","No"))</f>
        <v>No</v>
      </c>
      <c r="EM92" s="10" t="str">
        <f>IF(OR(AR92="",BJ92=""),"-",IF(AR92&gt;=BJ92+10,"Yes","No"))</f>
        <v>No</v>
      </c>
      <c r="EN92" s="10" t="str">
        <f>IF(OR(AS92="",BK92=""),"-",IF(AS92&gt;=BK92+10,"Yes","No"))</f>
        <v>No</v>
      </c>
      <c r="EO92" s="10" t="str">
        <f>IF(OR(AK92="",BC92=""),"-",IF(AK92&gt;=(200-BC92)*0.1+BC92,"Yes","No"))</f>
        <v>No</v>
      </c>
      <c r="EP92" s="10" t="str">
        <f>IF(OR(AL92="",BD92=""),"-",IF(AL92&gt;=(200-BD92)*0.1+BD92,"Yes","No"))</f>
        <v>No</v>
      </c>
      <c r="EQ92" s="10" t="str">
        <f>IF(OR(AM92="",BE92=""),"-",IF(AM92&gt;=(200-BE92)*0.1+BE92,"Yes","No"))</f>
        <v>Yes</v>
      </c>
      <c r="ER92" s="10" t="str">
        <f>IF(OR(AN92="",BF92=""),"-",IF(AN92&gt;=(200-BF92)*0.1+BF92,"Yes","No"))</f>
        <v>No</v>
      </c>
      <c r="ES92" s="10" t="str">
        <f>IF(OR(AO92="",BG92=""),"-",IF(AO92&gt;=(200-BG92)*0.1+BG92,"Yes","No"))</f>
        <v>No</v>
      </c>
      <c r="ET92" s="10" t="str">
        <f>IF(OR(AP92="",BH92=""),"-",IF(AP92&gt;=(200-BH92)*0.1+BH92,"Yes","No"))</f>
        <v>No</v>
      </c>
      <c r="EU92" s="10" t="str">
        <f>IF(OR(AQ92="",BI92=""),"-",IF(AQ92&gt;=(200-BI92)*0.1+BI92,"Yes","No"))</f>
        <v>No</v>
      </c>
      <c r="EV92" s="10" t="str">
        <f>IF(OR(AR92="",BJ92=""),"-",IF(AR92&gt;=(200-BJ92)*0.1+BJ92,"Yes","No"))</f>
        <v>No</v>
      </c>
      <c r="EW92" s="10" t="str">
        <f>IF(OR(AS92="",BK92=""),"-",IF(AS92&gt;=(200-BK92)*0.1+BK92,"Yes","No"))</f>
        <v>No</v>
      </c>
      <c r="EX92" s="8" t="str">
        <f>IF(DN92="","-",IF(DN92&gt;DN$4,"Yes","No"))</f>
        <v>No</v>
      </c>
      <c r="EY92" s="8" t="str">
        <f>IF(DO92="","-",IF(DO92&gt;DO$4,"Yes","No"))</f>
        <v>No</v>
      </c>
      <c r="EZ92" s="8" t="str">
        <f>IF(DP92="","-",IF(DP92&gt;DP$4,"Yes","No"))</f>
        <v>Yes</v>
      </c>
      <c r="FA92" s="8" t="str">
        <f>IF(DQ92="","-",IF(DQ92&gt;DQ$4,"Yes","No"))</f>
        <v>Yes</v>
      </c>
      <c r="FB92" s="8" t="str">
        <f>IF(DR92="","-",IF(DR92&gt;DR$4,"Yes","No"))</f>
        <v>Yes</v>
      </c>
      <c r="FC92" s="8" t="str">
        <f>IF(DS92="","-",IF(DS92&gt;DS$4,"Yes","No"))</f>
        <v>Yes</v>
      </c>
      <c r="FD92" s="8" t="str">
        <f>IF(DT92="","-",IF(DT92&gt;DT$4,"Yes","No"))</f>
        <v>Yes</v>
      </c>
      <c r="FE92" s="8" t="str">
        <f>IF(DU92="","-",IF(DU92&gt;DU$4,"Yes","No"))</f>
        <v>Yes</v>
      </c>
      <c r="FF92" s="8" t="str">
        <f>IF(DV92="","-",IF(DV92&gt;DV$4,"Yes","No"))</f>
        <v>Yes</v>
      </c>
      <c r="FG92" s="22" t="s">
        <v>18</v>
      </c>
      <c r="FH92" s="22" t="s">
        <v>17</v>
      </c>
      <c r="FI92" s="22" t="s">
        <v>17</v>
      </c>
      <c r="FJ92" s="22" t="s">
        <v>17</v>
      </c>
      <c r="FK92" s="22" t="s">
        <v>17</v>
      </c>
      <c r="FL92" s="22" t="s">
        <v>17</v>
      </c>
      <c r="FM92" s="22" t="s">
        <v>18</v>
      </c>
      <c r="FN92" s="22" t="s">
        <v>17</v>
      </c>
      <c r="FO92" s="22" t="s">
        <v>17</v>
      </c>
      <c r="FP92" s="22" t="str">
        <f>IF(AT92="","-",IF(AT92&gt;=AT$5,"Yes","No"))</f>
        <v>Yes</v>
      </c>
      <c r="FQ92" s="22" t="str">
        <f>IF(AU92="","-",IF(AU92&gt;=AU$5,"Yes","No"))</f>
        <v>Yes</v>
      </c>
      <c r="FR92" s="22" t="str">
        <f>IF(AV92="","-",IF(AV92&gt;=AV$5,"Yes","No"))</f>
        <v>Yes</v>
      </c>
      <c r="FS92" s="22" t="str">
        <f>IF(AW92="","-",IF(AW92&gt;=AW$5,"Yes","No"))</f>
        <v>Yes</v>
      </c>
      <c r="FT92" s="22" t="str">
        <f>IF(AX92="","-",IF(AX92&gt;=AX$5,"Yes","No"))</f>
        <v>Yes</v>
      </c>
      <c r="FU92" s="22" t="str">
        <f>IF(AY92="","-",IF(AY92&gt;=AY$5,"Yes","No"))</f>
        <v>Yes</v>
      </c>
      <c r="FV92" s="22" t="str">
        <f>IF(AZ92="","-",IF(AZ92&gt;=AZ$5,"Yes","No"))</f>
        <v>Yes</v>
      </c>
      <c r="FW92" s="22" t="str">
        <f>IF(BA92="","-",IF(BA92&gt;=BA$5,"Yes","No"))</f>
        <v>Yes</v>
      </c>
      <c r="FX92" s="22" t="str">
        <f>IF(BB92="","-",IF(BB92&gt;=BB$5,"Yes","No"))</f>
        <v>-</v>
      </c>
      <c r="FY92" s="10" t="str">
        <f>IF(OR(AT92="",BL92=""),"-",IF(AT92&gt;=BL92+10,"Yes","No"))</f>
        <v>No</v>
      </c>
      <c r="FZ92" s="10" t="str">
        <f>IF(OR(AU92="",BM92=""),"-",IF(AU92&gt;=BM92+10,"Yes","No"))</f>
        <v>No</v>
      </c>
      <c r="GA92" s="10" t="str">
        <f>IF(OR(AV92="",BN92=""),"-",IF(AV92&gt;=BN92+10,"Yes","No"))</f>
        <v>No</v>
      </c>
      <c r="GB92" s="10" t="str">
        <f>IF(OR(AW92="",BO92=""),"-",IF(AW92&gt;=BO92+10,"Yes","No"))</f>
        <v>No</v>
      </c>
      <c r="GC92" s="10" t="str">
        <f>IF(OR(AX92="",BP92=""),"-",IF(AX92&gt;=BP92+10,"Yes","No"))</f>
        <v>No</v>
      </c>
      <c r="GD92" s="10" t="str">
        <f>IF(OR(AY92="",BQ92=""),"-",IF(AY92&gt;=BQ92+10,"Yes","No"))</f>
        <v>No</v>
      </c>
      <c r="GE92" s="10" t="str">
        <f>IF(OR(AZ92="",BR92=""),"-",IF(AZ92&gt;=BR92+10,"Yes","No"))</f>
        <v>No</v>
      </c>
      <c r="GF92" s="10" t="str">
        <f>IF(OR(BA92="",BS92=""),"-",IF(BA92&gt;=BS92+10,"Yes","No"))</f>
        <v>No</v>
      </c>
      <c r="GG92" s="10" t="str">
        <f>IF(OR(BB92="",BT92=""),"-",IF(BB92&gt;=BT92+10,"Yes","No"))</f>
        <v>-</v>
      </c>
      <c r="GH92" s="10" t="str">
        <f>IF(OR(AT92="",BL92=""),"-",IF(AT92&gt;=(200-BL92)*0.1+BL92,"Yes","No"))</f>
        <v>No</v>
      </c>
      <c r="GI92" s="10" t="str">
        <f>IF(OR(AU92="",BM92=""),"-",IF(AU92&gt;=(200-BM92)*0.1+BM92,"Yes","No"))</f>
        <v>No</v>
      </c>
      <c r="GJ92" s="10" t="str">
        <f>IF(OR(AV92="",BN92=""),"-",IF(AV92&gt;=(200-BN92)*0.1+BN92,"Yes","No"))</f>
        <v>No</v>
      </c>
      <c r="GK92" s="10" t="str">
        <f>IF(OR(AW92="",BO92=""),"-",IF(AW92&gt;=(200-BO92)*0.1+BO92,"Yes","No"))</f>
        <v>Yes</v>
      </c>
      <c r="GL92" s="10" t="str">
        <f>IF(OR(AX92="",BP92=""),"-",IF(AX92&gt;=(200-BP92)*0.1+BP92,"Yes","No"))</f>
        <v>No</v>
      </c>
      <c r="GM92" s="10" t="str">
        <f>IF(OR(AY92="",BQ92=""),"-",IF(AY92&gt;=(200-BQ92)*0.1+BQ92,"Yes","No"))</f>
        <v>No</v>
      </c>
      <c r="GN92" s="10" t="str">
        <f>IF(OR(AZ92="",BR92=""),"-",IF(AZ92&gt;=(200-BR92)*0.1+BR92,"Yes","No"))</f>
        <v>No</v>
      </c>
      <c r="GO92" s="10" t="str">
        <f>IF(OR(BA92="",BS92=""),"-",IF(BA92&gt;=(200-BS92)*0.1+BS92,"Yes","No"))</f>
        <v>No</v>
      </c>
      <c r="GP92" s="10" t="str">
        <f>IF(OR(BB92="",BT92=""),"-",IF(BB92&gt;=(200-BT92)*0.1+BT92,"Yes","No"))</f>
        <v>-</v>
      </c>
      <c r="GQ92" s="22" t="s">
        <v>18</v>
      </c>
      <c r="GR92" s="22" t="s">
        <v>17</v>
      </c>
      <c r="GS92" s="22" t="s">
        <v>18</v>
      </c>
      <c r="GT92" s="22" t="s">
        <v>17</v>
      </c>
      <c r="GU92" s="22" t="s">
        <v>18</v>
      </c>
      <c r="GV92" s="22" t="s">
        <v>18</v>
      </c>
      <c r="GW92" s="22" t="s">
        <v>18</v>
      </c>
      <c r="GX92" s="22" t="s">
        <v>17</v>
      </c>
      <c r="GY92" s="22" t="s">
        <v>16</v>
      </c>
      <c r="GZ92" s="8" t="str">
        <f>IF(BU92="-","-",IF(BU92&gt;BU$6,"Yes","No"))</f>
        <v>No</v>
      </c>
      <c r="HA92" s="8" t="str">
        <f>IF(BV92="-","-",IF(BV92&gt;BV$6,"Yes","No"))</f>
        <v>No</v>
      </c>
      <c r="HB92" s="8" t="str">
        <f>IF(BW92="-","-",IF(BW92&gt;BW$6,"Yes","No"))</f>
        <v>Yes</v>
      </c>
      <c r="HC92" s="8" t="str">
        <f>IF(BX92="-","-",IF(BX92&gt;BX$6,"Yes","No"))</f>
        <v>Yes</v>
      </c>
      <c r="HD92" s="8" t="str">
        <f>IF(BY92="-","-",IF(BY92&gt;BY$6,"Yes","No"))</f>
        <v>Yes</v>
      </c>
      <c r="HE92" s="8" t="str">
        <f>IF(BZ92="-","-",IF(BZ92&gt;BZ$6,"Yes","No"))</f>
        <v>No</v>
      </c>
      <c r="HF92" s="8" t="str">
        <f>IF(CA92="-","-",IF(CA92&gt;CA$6,"Yes","No"))</f>
        <v>Yes</v>
      </c>
      <c r="HG92" s="8" t="str">
        <f>IF(CB92="-","-",IF(CB92&gt;CB$6,"Yes","No"))</f>
        <v>Yes</v>
      </c>
      <c r="HH92" s="8" t="str">
        <f>IF(CC92="-","-",IF(CC92&gt;CC$6,"Yes","No"))</f>
        <v>-</v>
      </c>
      <c r="HI92" s="8" t="str">
        <f>IF(CD92="-","-",IF(CD92&gt;CD$6,"Yes","No"))</f>
        <v>No</v>
      </c>
      <c r="HJ92" s="8" t="str">
        <f>IF(CE92="-","-",IF(CE92&gt;CE$6,"Yes","No"))</f>
        <v>No</v>
      </c>
      <c r="HK92" s="8" t="str">
        <f>IF(CF92="-","-",IF(CF92&gt;CF$6,"Yes","No"))</f>
        <v>Yes</v>
      </c>
      <c r="HL92" s="8" t="str">
        <f>IF(CG92="-","-",IF(CG92&gt;CG$6,"Yes","No"))</f>
        <v>Yes</v>
      </c>
      <c r="HM92" s="8" t="str">
        <f>IF(CH92="-","-",IF(CH92&gt;CH$6,"Yes","No"))</f>
        <v>Yes</v>
      </c>
      <c r="HN92" s="8" t="str">
        <f>IF(CI92="-","-",IF(CI92&gt;CI$6,"Yes","No"))</f>
        <v>No</v>
      </c>
      <c r="HO92" s="8" t="str">
        <f>IF(CJ92="-","-",IF(CJ92&gt;CJ$6,"Yes","No"))</f>
        <v>Yes</v>
      </c>
      <c r="HP92" s="8" t="str">
        <f>IF(CK92="-","-",IF(CK92&gt;CK$6,"Yes","No"))</f>
        <v>Yes</v>
      </c>
      <c r="HQ92" s="8" t="str">
        <f>IF(CL92="-","-",IF(CL92&gt;CL$6,"Yes","No"))</f>
        <v>-</v>
      </c>
      <c r="HR92" s="22" t="str">
        <f>IF(BU92="-","-",IF(BU92&gt;=BU$5,"Yes","No"))</f>
        <v>Yes</v>
      </c>
      <c r="HS92" s="22" t="str">
        <f>IF(BV92="-","-",IF(BV92&gt;=BV$5,"Yes","No"))</f>
        <v>No</v>
      </c>
      <c r="HT92" s="22" t="str">
        <f>IF(BW92="-","-",IF(BW92&gt;=BW$5,"Yes","No"))</f>
        <v>Yes</v>
      </c>
      <c r="HU92" s="22" t="str">
        <f>IF(BX92="-","-",IF(BX92&gt;=BX$5,"Yes","No"))</f>
        <v>Yes</v>
      </c>
      <c r="HV92" s="22" t="str">
        <f>IF(BY92="-","-",IF(BY92&gt;=BY$5,"Yes","No"))</f>
        <v>Yes</v>
      </c>
      <c r="HW92" s="22" t="str">
        <f>IF(BZ92="-","-",IF(BZ92&gt;=BZ$5,"Yes","No"))</f>
        <v>Yes</v>
      </c>
      <c r="HX92" s="22" t="str">
        <f>IF(CA92="-","-",IF(CA92&gt;=CA$5,"Yes","No"))</f>
        <v>Yes</v>
      </c>
      <c r="HY92" s="22" t="str">
        <f>IF(CB92="-","-",IF(CB92&gt;=CB$5,"Yes","No"))</f>
        <v>Yes</v>
      </c>
      <c r="HZ92" s="22" t="str">
        <f>IF(CC92="-","-",IF(CC92&gt;=CC$5,"Yes","No"))</f>
        <v>-</v>
      </c>
      <c r="IA92" s="22" t="str">
        <f>IF(CD92="-","-",IF(CD92&gt;=BU$5,"Yes","No"))</f>
        <v>Yes</v>
      </c>
      <c r="IB92" s="22" t="str">
        <f>IF(CE92="-","-",IF(CE92&gt;=BV$5,"Yes","No"))</f>
        <v>No</v>
      </c>
      <c r="IC92" s="22" t="str">
        <f>IF(CF92="-","-",IF(CF92&gt;=BW$5,"Yes","No"))</f>
        <v>Yes</v>
      </c>
      <c r="ID92" s="22" t="str">
        <f>IF(CG92="-","-",IF(CG92&gt;=BX$5,"Yes","No"))</f>
        <v>Yes</v>
      </c>
      <c r="IE92" s="22" t="str">
        <f>IF(CH92="-","-",IF(CH92&gt;=BY$5,"Yes","No"))</f>
        <v>Yes</v>
      </c>
      <c r="IF92" s="22" t="str">
        <f>IF(CI92="-","-",IF(CI92&gt;=BZ$5,"Yes","No"))</f>
        <v>Yes</v>
      </c>
      <c r="IG92" s="22" t="str">
        <f>IF(CJ92="-","-",IF(CJ92&gt;=CA$5,"Yes","No"))</f>
        <v>Yes</v>
      </c>
      <c r="IH92" s="22" t="str">
        <f>IF(CK92="-","-",IF(CK92&gt;=CB$5,"Yes","No"))</f>
        <v>Yes</v>
      </c>
      <c r="II92" s="22" t="str">
        <f>IF(CL92="-","-",IF(CL92&gt;=CC$5,"Yes","No"))</f>
        <v>-</v>
      </c>
      <c r="IJ92" s="22" t="str">
        <f>IF(OR(BU92="-",CM92="-"),"-",IF(BU92&gt;=CM92+10,"Yes","No"))</f>
        <v>No</v>
      </c>
      <c r="IK92" s="22" t="str">
        <f>IF(OR(BV92="-",CN92="-"),"-",IF(BV92&gt;=CN92+10,"Yes","No"))</f>
        <v>No</v>
      </c>
      <c r="IL92" s="22" t="str">
        <f>IF(OR(BW92="-",CO92="-"),"-",IF(BW92&gt;=CO92+10,"Yes","No"))</f>
        <v>No</v>
      </c>
      <c r="IM92" s="22" t="str">
        <f>IF(OR(BX92="-",CP92="-"),"-",IF(BX92&gt;=CP92+10,"Yes","No"))</f>
        <v>No</v>
      </c>
      <c r="IN92" s="22" t="str">
        <f>IF(OR(BY92="-",CQ92="-"),"-",IF(BY92&gt;=CQ92+10,"Yes","No"))</f>
        <v>No</v>
      </c>
      <c r="IO92" s="22" t="str">
        <f>IF(OR(BZ92="-",CR92="-"),"-",IF(BZ92&gt;=CR92+10,"Yes","No"))</f>
        <v>No</v>
      </c>
      <c r="IP92" s="22" t="str">
        <f>IF(OR(CA92="-",CS92="-"),"-",IF(CA92&gt;=CS92+10,"Yes","No"))</f>
        <v>Yes</v>
      </c>
      <c r="IQ92" s="22" t="str">
        <f>IF(OR(CB92="-",CT92="-"),"-",IF(CB92&gt;=CT92+10,"Yes","No"))</f>
        <v>No</v>
      </c>
      <c r="IR92" s="22" t="str">
        <f>IF(OR(CC92="-",CU92="-"),"-",IF(CC92&gt;=CU92+10,"Yes","No"))</f>
        <v>-</v>
      </c>
      <c r="IS92" s="22" t="str">
        <f>IF(OR(CD92="-",CV92="-"),"-",IF(CD92&gt;=CV92+10,"Yes","No"))</f>
        <v>No</v>
      </c>
      <c r="IT92" s="22" t="str">
        <f>IF(OR(CE92="-",CW92="-"),"-",IF(CE92&gt;=CW92+10,"Yes","No"))</f>
        <v>-</v>
      </c>
      <c r="IU92" s="22" t="str">
        <f>IF(OR(CF92="-",CX92="-"),"-",IF(CF92&gt;=CX92+10,"Yes","No"))</f>
        <v>No</v>
      </c>
      <c r="IV92" s="22" t="str">
        <f>IF(OR(CG92="-",CY92="-"),"-",IF(CG92&gt;=CY92+10,"Yes","No"))</f>
        <v>No</v>
      </c>
      <c r="IW92" s="22" t="str">
        <f>IF(OR(CH92="-",CZ92="-"),"-",IF(CH92&gt;=CZ92+10,"Yes","No"))</f>
        <v>No</v>
      </c>
      <c r="IX92" s="22" t="str">
        <f>IF(OR(CI92="-",DA92="-"),"-",IF(CI92&gt;=DA92+10,"Yes","No"))</f>
        <v>No</v>
      </c>
      <c r="IY92" s="22" t="str">
        <f>IF(OR(CJ92="-",DB92="-"),"-",IF(CJ92&gt;=DB92+10,"Yes","No"))</f>
        <v>No</v>
      </c>
      <c r="IZ92" s="22" t="str">
        <f>IF(OR(CK92="-",DC92="-"),"-",IF(CK92&gt;=DC92+10,"Yes","No"))</f>
        <v>No</v>
      </c>
      <c r="JA92" s="22" t="str">
        <f>IF(OR(CL92="-",DD92="-"),"-",IF(CL92&gt;=DD92+10,"Yes","No"))</f>
        <v>-</v>
      </c>
      <c r="JB92" s="22" t="str">
        <f>IF(OR(BU92="-",DE92="-"),"-",IF(BU92&gt;=DE92+10,"Yes","No"))</f>
        <v>No</v>
      </c>
      <c r="JC92" s="22" t="str">
        <f>IF(OR(BV92="-",DF92="-"),"-",IF(BV92&gt;=DF92+10,"Yes","No"))</f>
        <v>-</v>
      </c>
      <c r="JD92" s="22" t="str">
        <f>IF(OR(BW92="-",DG92="-"),"-",IF(BW92&gt;=DG92+10,"Yes","No"))</f>
        <v>No</v>
      </c>
      <c r="JE92" s="22" t="str">
        <f>IF(OR(BX92="-",DH92="-"),"-",IF(BX92&gt;=DH92+10,"Yes","No"))</f>
        <v>No</v>
      </c>
      <c r="JF92" s="22" t="str">
        <f>IF(OR(BY92="-",DI92="-"),"-",IF(BY92&gt;=DI92+10,"Yes","No"))</f>
        <v>No</v>
      </c>
      <c r="JG92" s="22" t="str">
        <f>IF(OR(BZ92="-",DJ92="-"),"-",IF(BZ92&gt;=DJ92+10,"Yes","No"))</f>
        <v>No</v>
      </c>
      <c r="JH92" s="22" t="str">
        <f>IF(OR(CA92="-",DK92="-"),"-",IF(CA92&gt;=DK92+10,"Yes","No"))</f>
        <v>Yes</v>
      </c>
      <c r="JI92" s="22" t="str">
        <f>IF(OR(CB92="-",DL92="-"),"-",IF(CB92&gt;=DL92+10,"Yes","No"))</f>
        <v>No</v>
      </c>
      <c r="JJ92" s="22" t="str">
        <f>IF(OR(CC92="-",DM92="-"),"-",IF(CC92&gt;=DM92+10,"Yes","No"))</f>
        <v>-</v>
      </c>
      <c r="JK92" s="23" t="str">
        <f>IF(OR(BU92="-",CM92="-"),"-",IF(BU92&gt;=(100-CM92)*0.1+CM92,"Yes","No"))</f>
        <v>No</v>
      </c>
      <c r="JL92" s="23" t="str">
        <f>IF(OR(BV92="-",CN92="-"),"-",IF(BV92&gt;=(100-CN92)*0.1+CN92,"Yes","No"))</f>
        <v>No</v>
      </c>
      <c r="JM92" s="23" t="str">
        <f>IF(OR(BW92="-",CO92="-"),"-",IF(BW92&gt;=(100-CO92)*0.1+CO92,"Yes","No"))</f>
        <v>Yes</v>
      </c>
      <c r="JN92" s="23" t="str">
        <f>IF(OR(BX92="-",CP92="-"),"-",IF(BX92&gt;=(100-CP92)*0.1+CP92,"Yes","No"))</f>
        <v>No</v>
      </c>
      <c r="JO92" s="23" t="str">
        <f>IF(OR(BY92="-",CQ92="-"),"-",IF(BY92&gt;=(100-CQ92)*0.1+CQ92,"Yes","No"))</f>
        <v>No</v>
      </c>
      <c r="JP92" s="23" t="str">
        <f>IF(OR(BZ92="-",CR92="-"),"-",IF(BZ92&gt;=(100-CR92)*0.1+CR92,"Yes","No"))</f>
        <v>Yes</v>
      </c>
      <c r="JQ92" s="23" t="str">
        <f>IF(OR(CA92="-",CS92="-"),"-",IF(CA92&gt;=(100-CS92)*0.1+CS92,"Yes","No"))</f>
        <v>Yes</v>
      </c>
      <c r="JR92" s="23" t="str">
        <f>IF(OR(CB92="-",CT92="-"),"-",IF(CB92&gt;=(100-CT92)*0.1+CT92,"Yes","No"))</f>
        <v>Yes</v>
      </c>
      <c r="JS92" s="23" t="str">
        <f>IF(OR(CC92="-",CU92="-"),"-",IF(CC92&gt;=(100-CU92)*0.1+CU92,"Yes","No"))</f>
        <v>-</v>
      </c>
      <c r="JT92" s="22" t="s">
        <v>18</v>
      </c>
      <c r="JU92" s="22" t="s">
        <v>17</v>
      </c>
      <c r="JV92" s="22" t="s">
        <v>17</v>
      </c>
      <c r="JW92" s="22" t="s">
        <v>17</v>
      </c>
      <c r="JX92" s="22" t="s">
        <v>17</v>
      </c>
      <c r="JY92" s="22" t="s">
        <v>17</v>
      </c>
      <c r="JZ92" s="22" t="s">
        <v>18</v>
      </c>
      <c r="KA92" s="22" t="s">
        <v>17</v>
      </c>
      <c r="KB92" s="22" t="s">
        <v>16</v>
      </c>
      <c r="KC92" s="23" t="str">
        <f>IF(OR(J92="yes",AK92=""),"-",IF(AK92&gt;AK$4,"Yes","No"))</f>
        <v>Yes</v>
      </c>
      <c r="KD92" s="23" t="str">
        <f>IF(OR(K92="yes",AL92=""),"-",IF(AL92&gt;AL$4,"Yes","No"))</f>
        <v>Yes</v>
      </c>
      <c r="KE92" s="23" t="str">
        <f>IF(OR(L92="yes",AM92=""),"-",IF(AM92&gt;AM$4,"Yes","No"))</f>
        <v>Yes</v>
      </c>
      <c r="KF92" s="23" t="str">
        <f>IF(OR(M92="yes",AN92=""),"-",IF(AN92&gt;AN$4,"Yes","No"))</f>
        <v>Yes</v>
      </c>
      <c r="KG92" s="23" t="str">
        <f>IF(OR(N92="yes",AO92=""),"-",IF(AO92&gt;AO$4,"Yes","No"))</f>
        <v>Yes</v>
      </c>
      <c r="KH92" s="23" t="str">
        <f>IF(OR(O92="yes",AP92=""),"-",IF(AP92&gt;AP$4,"Yes","No"))</f>
        <v>Yes</v>
      </c>
      <c r="KI92" s="23" t="str">
        <f>IF(OR(P92="yes",AQ92=""),"-",IF(AQ92&gt;AQ$4,"Yes","No"))</f>
        <v>Yes</v>
      </c>
      <c r="KJ92" s="23" t="str">
        <f>IF(OR(Q92="yes",AR92=""),"-",IF(AR92&gt;AR$4,"Yes","No"))</f>
        <v>Yes</v>
      </c>
      <c r="KK92" s="23" t="str">
        <f>IF(OR(R92="yes",AS92=""),"-",IF(AS92&gt;AS$4,"Yes","No"))</f>
        <v>Yes</v>
      </c>
      <c r="KL92" s="23" t="str">
        <f>IF(OR(S92="yes",AT92=""),"-",IF(AT92&gt;AT$4,"Yes","No"))</f>
        <v>Yes</v>
      </c>
      <c r="KM92" s="23" t="str">
        <f>IF(OR(T92="yes",AU92=""),"-",IF(AU92&gt;AU$4,"Yes","No"))</f>
        <v>Yes</v>
      </c>
      <c r="KN92" s="23" t="str">
        <f>IF(OR(U92="yes",AV92=""),"-",IF(AV92&gt;AV$4,"Yes","No"))</f>
        <v>Yes</v>
      </c>
      <c r="KO92" s="23" t="str">
        <f>IF(OR(V92="yes",AW92=""),"-",IF(AW92&gt;AW$4,"Yes","No"))</f>
        <v>Yes</v>
      </c>
      <c r="KP92" s="23" t="str">
        <f>IF(OR(W92="yes",AX92=""),"-",IF(AX92&gt;AX$4,"Yes","No"))</f>
        <v>Yes</v>
      </c>
      <c r="KQ92" s="23" t="str">
        <f>IF(OR(X92="yes",AY92=""),"-",IF(AY92&gt;AY$4,"Yes","No"))</f>
        <v>Yes</v>
      </c>
      <c r="KR92" s="23" t="str">
        <f>IF(OR(Y92="yes",AZ92=""),"-",IF(AZ92&gt;AZ$4,"Yes","No"))</f>
        <v>Yes</v>
      </c>
      <c r="KS92" s="23" t="str">
        <f>IF(OR(Z92="yes",BA92=""),"-",IF(BA92&gt;BA$4,"Yes","No"))</f>
        <v>Yes</v>
      </c>
      <c r="KT92" s="23" t="str">
        <f>IF(OR(AA92="yes",BB92=""),"-",IF(BB92&gt;BB$4,"Yes","No"))</f>
        <v>-</v>
      </c>
      <c r="KU92" s="23" t="str">
        <f>IF(OR(AB92="yes",AND(BU92="-",CD92="-")),"-",IF(OR(BU92&gt;BU$4,CD92&gt;BU$4),"Yes","No"))</f>
        <v>Yes</v>
      </c>
      <c r="KV92" s="23" t="str">
        <f>IF(OR(AC92="yes",AND(BV92="-",CE92="-")),"-",IF(OR(BV92&gt;BV$4,CE92&gt;BV$4),"Yes","No"))</f>
        <v>-</v>
      </c>
      <c r="KW92" s="23" t="str">
        <f>IF(OR(AD92="yes",AND(BW92="-",CF92="-")),"-",IF(OR(BW92&gt;BW$4,CF92&gt;BW$4),"Yes","No"))</f>
        <v>Yes</v>
      </c>
      <c r="KX92" s="23" t="str">
        <f>IF(OR(AE92="yes",AND(BX92="-",CG92="-")),"-",IF(OR(BX92&gt;BX$4,CG92&gt;BX$4),"Yes","No"))</f>
        <v>Yes</v>
      </c>
      <c r="KY92" s="23" t="str">
        <f>IF(OR(AF92="yes",AND(BY92="-",CH92="-")),"-",IF(OR(BY92&gt;BY$4,CH92&gt;BY$4),"Yes","No"))</f>
        <v>Yes</v>
      </c>
      <c r="KZ92" s="23" t="str">
        <f>IF(OR(AG92="yes",AND(BZ92="-",CI92="-")),"-",IF(OR(BZ92&gt;BZ$4,CI92&gt;BZ$4),"Yes","No"))</f>
        <v>Yes</v>
      </c>
      <c r="LA92" s="23" t="str">
        <f>IF(OR(AH92="yes",AND(CA92="-",CJ92="-")),"-",IF(OR(CA92&gt;CA$4,CJ92&gt;CA$4),"Yes","No"))</f>
        <v>Yes</v>
      </c>
      <c r="LB92" s="23" t="str">
        <f>IF(OR(AI92="yes",AND(CB92="-",CK92="-")),"-",IF(OR(CB92&gt;CB$4,CK92&gt;CB$4),"Yes","No"))</f>
        <v>Yes</v>
      </c>
      <c r="LC92" s="23" t="str">
        <f>IF(OR(AJ92="yes",AND(CC92="-",CL92="-")),"-",IF(OR(CC92&gt;CC$4,CL92&gt;CC$4),"Yes","No"))</f>
        <v>-</v>
      </c>
      <c r="LD92" s="23" t="str">
        <f>IF(AK92="","-",IF(OR(DW92="yes",EF92="yes",EO92="yes",EX92="yes",FG92="yes",GZ92="yes",HI92="yes",KC92="yes"),"Yes","No"))</f>
        <v>Yes</v>
      </c>
      <c r="LE92" s="23" t="str">
        <f>IF(AL92="","-",IF(OR(DX92="yes",EG92="yes",EP92="yes",EY92="yes",FH92="yes",HA92="yes",HJ92="yes",KD92="yes"),"Yes","No"))</f>
        <v>Yes</v>
      </c>
      <c r="LF92" s="23" t="str">
        <f>IF(AM92="","-",IF(OR(DY92="yes",EH92="yes",EQ92="yes",EZ92="yes",FI92="yes",HB92="yes",HK92="yes",KE92="yes"),"Yes","No"))</f>
        <v>Yes</v>
      </c>
      <c r="LG92" s="23" t="str">
        <f>IF(AN92="","-",IF(OR(DZ92="yes",EI92="yes",ER92="yes",FA92="yes",FJ92="yes",HC92="yes",HL92="yes",KF92="yes"),"Yes","No"))</f>
        <v>Yes</v>
      </c>
      <c r="LH92" s="23" t="str">
        <f>IF(AO92="","-",IF(OR(EA92="yes",EJ92="yes",ES92="yes",FB92="yes",FK92="yes",HD92="yes",HM92="yes",KG92="yes"),"Yes","No"))</f>
        <v>Yes</v>
      </c>
      <c r="LI92" s="23" t="str">
        <f>IF(AP92="","-",IF(OR(EB92="yes",EK92="yes",ET92="yes",FC92="yes",FL92="yes",HE92="yes",HN92="yes",KH92="yes"),"Yes","No"))</f>
        <v>Yes</v>
      </c>
      <c r="LJ92" s="23" t="str">
        <f>IF(AQ92="","-",IF(OR(EC92="yes",EL92="yes",EU92="yes",FD92="yes",FM92="yes",HF92="yes",HO92="yes",KI92="yes"),"Yes","No"))</f>
        <v>Yes</v>
      </c>
      <c r="LK92" s="23" t="str">
        <f>IF(AR92="","-",IF(OR(ED92="yes",EM92="yes",EV92="yes",FE92="yes",FN92="yes",HG92="yes",HP92="yes",KJ92="yes"),"Yes","No"))</f>
        <v>Yes</v>
      </c>
      <c r="LL92" s="23" t="str">
        <f>IF(AS92="","-",IF(OR(EE92="yes",EN92="yes",EW92="yes",FF92="yes",FO92="yes",HH92="yes",HQ92="yes",KK92="yes"),"Yes","No"))</f>
        <v>Yes</v>
      </c>
      <c r="LM92" s="23" t="str">
        <f>IF(AT92="","-",IF(OR(FP92="Yes",FY92="Yes",GH92="Yes",GQ92="Yes",GZ92="Yes",HI92="Yes",KL92="yes"),"Yes","No"))</f>
        <v>Yes</v>
      </c>
      <c r="LN92" s="23" t="str">
        <f>IF(AU92="","-",IF(OR(FQ92="Yes",FZ92="Yes",GI92="Yes",GR92="Yes",HA92="Yes",HJ92="Yes",KM92="yes"),"Yes","No"))</f>
        <v>Yes</v>
      </c>
      <c r="LO92" s="23" t="str">
        <f>IF(AV92="","-",IF(OR(FR92="Yes",GA92="Yes",GJ92="Yes",GS92="Yes",HB92="Yes",HK92="Yes",KN92="yes"),"Yes","No"))</f>
        <v>Yes</v>
      </c>
      <c r="LP92" s="23" t="str">
        <f>IF(AW92="","-",IF(OR(FS92="Yes",GB92="Yes",GK92="Yes",GT92="Yes",HC92="Yes",HL92="Yes",KO92="yes"),"Yes","No"))</f>
        <v>Yes</v>
      </c>
      <c r="LQ92" s="23" t="str">
        <f>IF(AX92="","-",IF(OR(FT92="Yes",GC92="Yes",GL92="Yes",GU92="Yes",HD92="Yes",HM92="Yes",KP92="yes"),"Yes","No"))</f>
        <v>Yes</v>
      </c>
      <c r="LR92" s="23" t="str">
        <f>IF(AY92="","-",IF(OR(FU92="Yes",GD92="Yes",GM92="Yes",GV92="Yes",HE92="Yes",HN92="Yes",KQ92="yes"),"Yes","No"))</f>
        <v>Yes</v>
      </c>
      <c r="LS92" s="23" t="str">
        <f>IF(AZ92="","-",IF(OR(FV92="Yes",GE92="Yes",GN92="Yes",GW92="Yes",HF92="Yes",HO92="Yes",KR92="yes"),"Yes","No"))</f>
        <v>Yes</v>
      </c>
      <c r="LT92" s="23" t="str">
        <f>IF(BA92="","-",IF(OR(FW92="Yes",GF92="Yes",GO92="Yes",GX92="Yes",HG92="Yes",HP92="Yes",KS92="yes"),"Yes","No"))</f>
        <v>Yes</v>
      </c>
      <c r="LU92" s="23" t="str">
        <f>IF(BB92="","-",IF(OR(FX92="Yes",GG92="Yes",GP92="Yes",GY92="Yes",HH92="Yes",HQ92="Yes",KT92="yes"),"Yes","No"))</f>
        <v>-</v>
      </c>
      <c r="LV92" s="23" t="str">
        <f>IF(AND(BU92="-",CD92="-"),"-",IF(OR(GZ92="Yes",HI92="Yes",HR92="Yes",IA92="Yes",IJ92="Yes",IS92="Yes",JB92="Yes",JK92="Yes",JT92="Yes",KU92="yes"),"Yes","No"))</f>
        <v>Yes</v>
      </c>
      <c r="LW92" s="23" t="str">
        <f>IF(AND(BV92="-",CE92="-"),"-",IF(OR(HA92="Yes",HJ92="Yes",HS92="Yes",IB92="Yes",IK92="Yes",IT92="Yes",JC92="Yes",JL92="Yes",JU92="Yes",KV92="yes"),"Yes","No"))</f>
        <v>Yes</v>
      </c>
      <c r="LX92" s="23" t="str">
        <f>IF(AND(BW92="-",CF92="-"),"-",IF(OR(HB92="Yes",HK92="Yes",HT92="Yes",IC92="Yes",IL92="Yes",IU92="Yes",JD92="Yes",JM92="Yes",JV92="Yes",KW92="yes"),"Yes","No"))</f>
        <v>Yes</v>
      </c>
      <c r="LY92" s="23" t="str">
        <f>IF(AND(BX92="-",CG92="-"),"-",IF(OR(HC92="Yes",HL92="Yes",HU92="Yes",ID92="Yes",IM92="Yes",IV92="Yes",JE92="Yes",JN92="Yes",JW92="Yes",KX92="yes"),"Yes","No"))</f>
        <v>Yes</v>
      </c>
      <c r="LZ92" s="23" t="str">
        <f>IF(AND(BY92="-",CH92="-"),"-",IF(OR(HD92="Yes",HM92="Yes",HV92="Yes",IE92="Yes",IN92="Yes",IW92="Yes",JF92="Yes",JO92="Yes",JX92="Yes",KY92="yes"),"Yes","No"))</f>
        <v>Yes</v>
      </c>
      <c r="MA92" s="23" t="str">
        <f>IF(AND(BZ92="-",CI92="-"),"-",IF(OR(HE92="Yes",HN92="Yes",HW92="Yes",IF92="Yes",IO92="Yes",IX92="Yes",JG92="Yes",JP92="Yes",JY92="Yes",KZ92="yes"),"Yes","No"))</f>
        <v>Yes</v>
      </c>
      <c r="MB92" s="23" t="str">
        <f>IF(AND(CA92="-",CJ92="-"),"-",IF(OR(HF92="Yes",HO92="Yes",HX92="Yes",IG92="Yes",IP92="Yes",IY92="Yes",JH92="Yes",JQ92="Yes",JZ92="Yes",LA92="yes"),"Yes","No"))</f>
        <v>Yes</v>
      </c>
      <c r="MC92" s="23" t="str">
        <f>IF(AND(CB92="-",CK92="-"),"-",IF(OR(HG92="Yes",HP92="Yes",HY92="Yes",IH92="Yes",IQ92="Yes",IZ92="Yes",JI92="Yes",JR92="Yes",KA92="Yes",LB92="yes"),"Yes","No"))</f>
        <v>Yes</v>
      </c>
      <c r="MD92" s="23" t="str">
        <f>IF(AND(CC92="-",CL92="-"),"-",IF(OR(HH92="Yes",HQ92="Yes",HZ92="Yes",II92="Yes",IR92="Yes",JA92="Yes",JJ92="Yes",JS92="Yes",KB92="Yes",LC92="yes"),"Yes","No"))</f>
        <v>-</v>
      </c>
    </row>
    <row r="93" spans="2:342" s="12" customFormat="1" x14ac:dyDescent="0.25">
      <c r="B93" s="9" t="s">
        <v>155</v>
      </c>
      <c r="C93" s="9" t="s">
        <v>156</v>
      </c>
      <c r="D93" s="9"/>
      <c r="E93" s="8" t="str">
        <f>IF(AND(F93="-",G93="-",H93="-"),"-",IF(COUNTIF(F93:I93,"no")&gt;0,"No","Yes"))</f>
        <v>No</v>
      </c>
      <c r="F93" s="10" t="str">
        <f>IF(SUM(COUNTIF(LD93:LL93,"yes"),COUNTIF(LD93:LL93,"no"))=0,"-",IF(COUNTIF(LD93:LL93,"no")&gt;0,"No","Yes"))</f>
        <v>Yes</v>
      </c>
      <c r="G93" s="10" t="str">
        <f>IF(SUM(COUNTIF(LM93:LU93,"yes"),COUNTIF(LM93:LU93,"no"))=0,"-",IF(COUNTIF(LM93:LU93,"no")&gt;0,"No","Yes"))</f>
        <v>Yes</v>
      </c>
      <c r="H93" s="10" t="str">
        <f>IF(SUM(COUNTIF(LV93:MD93,"yes"),COUNTIF(LV93:MD93,"no"))=0,"-",IF(COUNTIF(LV93:MD93,"no")&gt;0,"No","Yes"))</f>
        <v>Yes</v>
      </c>
      <c r="I93" s="8" t="s">
        <v>18</v>
      </c>
      <c r="J93" s="13"/>
      <c r="K93" s="13" t="s">
        <v>15</v>
      </c>
      <c r="L93" s="13" t="s">
        <v>15</v>
      </c>
      <c r="M93" s="13" t="s">
        <v>15</v>
      </c>
      <c r="N93" s="13" t="s">
        <v>15</v>
      </c>
      <c r="O93" s="13" t="s">
        <v>15</v>
      </c>
      <c r="P93" s="13"/>
      <c r="Q93" s="13"/>
      <c r="R93" s="13" t="s">
        <v>15</v>
      </c>
      <c r="S93" s="13"/>
      <c r="T93" s="13" t="s">
        <v>15</v>
      </c>
      <c r="U93" s="13" t="s">
        <v>15</v>
      </c>
      <c r="V93" s="13" t="s">
        <v>15</v>
      </c>
      <c r="W93" s="13" t="s">
        <v>17</v>
      </c>
      <c r="X93" s="13" t="s">
        <v>15</v>
      </c>
      <c r="Y93" s="13"/>
      <c r="Z93" s="13"/>
      <c r="AA93" s="13" t="s">
        <v>15</v>
      </c>
      <c r="AB93" s="13"/>
      <c r="AC93" s="13" t="s">
        <v>15</v>
      </c>
      <c r="AD93" s="13" t="s">
        <v>15</v>
      </c>
      <c r="AE93" s="13" t="s">
        <v>15</v>
      </c>
      <c r="AF93" s="13" t="s">
        <v>15</v>
      </c>
      <c r="AG93" s="13" t="s">
        <v>15</v>
      </c>
      <c r="AH93" s="13"/>
      <c r="AI93" s="13"/>
      <c r="AJ93" s="13" t="s">
        <v>15</v>
      </c>
      <c r="AK93" s="8">
        <v>55.5</v>
      </c>
      <c r="AL93" s="8">
        <v>100</v>
      </c>
      <c r="AM93" s="8">
        <v>133</v>
      </c>
      <c r="AN93" s="8">
        <v>94</v>
      </c>
      <c r="AO93" s="8">
        <v>96</v>
      </c>
      <c r="AP93" s="8">
        <v>96.5</v>
      </c>
      <c r="AQ93" s="8">
        <v>73.5</v>
      </c>
      <c r="AR93" s="8">
        <v>97.5</v>
      </c>
      <c r="AS93" s="8">
        <v>105</v>
      </c>
      <c r="AT93" s="8">
        <v>78.5</v>
      </c>
      <c r="AU93" s="8" t="s">
        <v>15</v>
      </c>
      <c r="AV93" s="8">
        <v>153.5</v>
      </c>
      <c r="AW93" s="8">
        <v>120.5</v>
      </c>
      <c r="AX93" s="8">
        <v>131</v>
      </c>
      <c r="AY93" s="8" t="s">
        <v>15</v>
      </c>
      <c r="AZ93" s="8" t="s">
        <v>15</v>
      </c>
      <c r="BA93" s="8">
        <v>127.5</v>
      </c>
      <c r="BB93" s="8" t="s">
        <v>15</v>
      </c>
      <c r="BC93" s="17">
        <v>49</v>
      </c>
      <c r="BD93" s="17">
        <v>91</v>
      </c>
      <c r="BE93" s="17">
        <v>127.5</v>
      </c>
      <c r="BF93" s="17">
        <v>82.5</v>
      </c>
      <c r="BG93" s="17">
        <v>85.5</v>
      </c>
      <c r="BH93" s="17">
        <v>92</v>
      </c>
      <c r="BI93" s="17">
        <v>67</v>
      </c>
      <c r="BJ93" s="17">
        <v>88</v>
      </c>
      <c r="BK93" s="17">
        <v>100.5</v>
      </c>
      <c r="BL93" s="17">
        <v>79</v>
      </c>
      <c r="BM93" s="17" t="s">
        <v>15</v>
      </c>
      <c r="BN93" s="17">
        <v>146.5</v>
      </c>
      <c r="BO93" s="17">
        <v>118</v>
      </c>
      <c r="BP93" s="17">
        <v>124.5</v>
      </c>
      <c r="BQ93" s="17" t="s">
        <v>15</v>
      </c>
      <c r="BR93" s="17" t="s">
        <v>15</v>
      </c>
      <c r="BS93" s="17">
        <v>121.5</v>
      </c>
      <c r="BT93" s="17" t="s">
        <v>15</v>
      </c>
      <c r="BU93" s="23">
        <v>31</v>
      </c>
      <c r="BV93" s="23" t="s">
        <v>16</v>
      </c>
      <c r="BW93" s="23">
        <v>76</v>
      </c>
      <c r="BX93" s="23">
        <v>66</v>
      </c>
      <c r="BY93" s="23">
        <v>60</v>
      </c>
      <c r="BZ93" s="23" t="s">
        <v>16</v>
      </c>
      <c r="CA93" s="23">
        <v>45</v>
      </c>
      <c r="CB93" s="23">
        <v>70</v>
      </c>
      <c r="CC93" s="23" t="s">
        <v>16</v>
      </c>
      <c r="CD93" s="23">
        <v>43</v>
      </c>
      <c r="CE93" s="23" t="s">
        <v>16</v>
      </c>
      <c r="CF93" s="23">
        <v>83</v>
      </c>
      <c r="CG93" s="23">
        <v>76</v>
      </c>
      <c r="CH93" s="23">
        <v>73</v>
      </c>
      <c r="CI93" s="23" t="s">
        <v>16</v>
      </c>
      <c r="CJ93" s="23" t="s">
        <v>16</v>
      </c>
      <c r="CK93" s="23">
        <v>82</v>
      </c>
      <c r="CL93" s="23" t="s">
        <v>16</v>
      </c>
      <c r="CM93" s="8">
        <v>34</v>
      </c>
      <c r="CN93" s="8" t="s">
        <v>16</v>
      </c>
      <c r="CO93" s="8">
        <v>83</v>
      </c>
      <c r="CP93" s="8">
        <v>67</v>
      </c>
      <c r="CQ93" s="8">
        <v>66</v>
      </c>
      <c r="CR93" s="8" t="s">
        <v>16</v>
      </c>
      <c r="CS93" s="8">
        <v>40</v>
      </c>
      <c r="CT93" s="8">
        <v>72</v>
      </c>
      <c r="CU93" s="8" t="s">
        <v>16</v>
      </c>
      <c r="CV93" s="8">
        <v>42</v>
      </c>
      <c r="CW93" s="8" t="s">
        <v>16</v>
      </c>
      <c r="CX93" s="8">
        <v>73</v>
      </c>
      <c r="CY93" s="8">
        <v>72</v>
      </c>
      <c r="CZ93" s="8">
        <v>69</v>
      </c>
      <c r="DA93" s="8" t="s">
        <v>16</v>
      </c>
      <c r="DB93" s="8" t="s">
        <v>16</v>
      </c>
      <c r="DC93" s="8">
        <v>78</v>
      </c>
      <c r="DD93" s="8" t="s">
        <v>16</v>
      </c>
      <c r="DE93" s="8">
        <v>32</v>
      </c>
      <c r="DF93" s="8" t="s">
        <v>16</v>
      </c>
      <c r="DG93" s="8">
        <v>68</v>
      </c>
      <c r="DH93" s="8">
        <v>64</v>
      </c>
      <c r="DI93" s="8">
        <v>64</v>
      </c>
      <c r="DJ93" s="8" t="s">
        <v>16</v>
      </c>
      <c r="DK93" s="8">
        <v>44</v>
      </c>
      <c r="DL93" s="8">
        <v>67</v>
      </c>
      <c r="DM93" s="8" t="s">
        <v>16</v>
      </c>
      <c r="DN93" s="8">
        <v>48.57</v>
      </c>
      <c r="DO93" s="8">
        <v>52.35</v>
      </c>
      <c r="DP93" s="8">
        <v>54.57</v>
      </c>
      <c r="DQ93" s="8">
        <v>49.99</v>
      </c>
      <c r="DR93" s="8">
        <v>51.45</v>
      </c>
      <c r="DS93" s="8">
        <v>52.58</v>
      </c>
      <c r="DT93" s="8">
        <v>55.46</v>
      </c>
      <c r="DU93" s="8">
        <v>50.93</v>
      </c>
      <c r="DV93" s="8">
        <v>50.13</v>
      </c>
      <c r="DW93" s="10" t="str">
        <f>IF(AK93="","-",IF(AK93&gt;=AK$5,"Yes","No"))</f>
        <v>Yes</v>
      </c>
      <c r="DX93" s="10" t="str">
        <f>IF(AL93="","-",IF(AL93&gt;=AL$5,"Yes","No"))</f>
        <v>Yes</v>
      </c>
      <c r="DY93" s="10" t="str">
        <f>IF(AM93="","-",IF(AM93&gt;=AM$5,"Yes","No"))</f>
        <v>Yes</v>
      </c>
      <c r="DZ93" s="10" t="str">
        <f>IF(AN93="","-",IF(AN93&gt;=AN$5,"Yes","No"))</f>
        <v>Yes</v>
      </c>
      <c r="EA93" s="10" t="str">
        <f>IF(AO93="","-",IF(AO93&gt;=AO$5,"Yes","No"))</f>
        <v>Yes</v>
      </c>
      <c r="EB93" s="10" t="str">
        <f>IF(AP93="","-",IF(AP93&gt;=AP$5,"Yes","No"))</f>
        <v>Yes</v>
      </c>
      <c r="EC93" s="10" t="str">
        <f>IF(AQ93="","-",IF(AQ93&gt;=AQ$5,"Yes","No"))</f>
        <v>Yes</v>
      </c>
      <c r="ED93" s="10" t="str">
        <f>IF(AR93="","-",IF(AR93&gt;=AR$5,"Yes","No"))</f>
        <v>Yes</v>
      </c>
      <c r="EE93" s="10" t="str">
        <f>IF(AS93="","-",IF(AS93&gt;=AS$5,"Yes","No"))</f>
        <v>Yes</v>
      </c>
      <c r="EF93" s="10" t="str">
        <f>IF(OR(AK93="",BC93=""),"-",IF(AK93&gt;=BC93+10,"Yes","No"))</f>
        <v>No</v>
      </c>
      <c r="EG93" s="10" t="str">
        <f>IF(OR(AL93="",BD93=""),"-",IF(AL93&gt;=BD93+10,"Yes","No"))</f>
        <v>No</v>
      </c>
      <c r="EH93" s="10" t="str">
        <f>IF(OR(AM93="",BE93=""),"-",IF(AM93&gt;=BE93+10,"Yes","No"))</f>
        <v>No</v>
      </c>
      <c r="EI93" s="10" t="str">
        <f>IF(OR(AN93="",BF93=""),"-",IF(AN93&gt;=BF93+10,"Yes","No"))</f>
        <v>Yes</v>
      </c>
      <c r="EJ93" s="10" t="str">
        <f>IF(OR(AO93="",BG93=""),"-",IF(AO93&gt;=BG93+10,"Yes","No"))</f>
        <v>Yes</v>
      </c>
      <c r="EK93" s="10" t="str">
        <f>IF(OR(AP93="",BH93=""),"-",IF(AP93&gt;=BH93+10,"Yes","No"))</f>
        <v>No</v>
      </c>
      <c r="EL93" s="10" t="str">
        <f>IF(OR(AQ93="",BI93=""),"-",IF(AQ93&gt;=BI93+10,"Yes","No"))</f>
        <v>No</v>
      </c>
      <c r="EM93" s="10" t="str">
        <f>IF(OR(AR93="",BJ93=""),"-",IF(AR93&gt;=BJ93+10,"Yes","No"))</f>
        <v>No</v>
      </c>
      <c r="EN93" s="10" t="str">
        <f>IF(OR(AS93="",BK93=""),"-",IF(AS93&gt;=BK93+10,"Yes","No"))</f>
        <v>No</v>
      </c>
      <c r="EO93" s="10" t="str">
        <f>IF(OR(AK93="",BC93=""),"-",IF(AK93&gt;=(200-BC93)*0.1+BC93,"Yes","No"))</f>
        <v>No</v>
      </c>
      <c r="EP93" s="10" t="str">
        <f>IF(OR(AL93="",BD93=""),"-",IF(AL93&gt;=(200-BD93)*0.1+BD93,"Yes","No"))</f>
        <v>No</v>
      </c>
      <c r="EQ93" s="10" t="str">
        <f>IF(OR(AM93="",BE93=""),"-",IF(AM93&gt;=(200-BE93)*0.1+BE93,"Yes","No"))</f>
        <v>No</v>
      </c>
      <c r="ER93" s="10" t="str">
        <f>IF(OR(AN93="",BF93=""),"-",IF(AN93&gt;=(200-BF93)*0.1+BF93,"Yes","No"))</f>
        <v>No</v>
      </c>
      <c r="ES93" s="10" t="str">
        <f>IF(OR(AO93="",BG93=""),"-",IF(AO93&gt;=(200-BG93)*0.1+BG93,"Yes","No"))</f>
        <v>No</v>
      </c>
      <c r="ET93" s="10" t="str">
        <f>IF(OR(AP93="",BH93=""),"-",IF(AP93&gt;=(200-BH93)*0.1+BH93,"Yes","No"))</f>
        <v>No</v>
      </c>
      <c r="EU93" s="10" t="str">
        <f>IF(OR(AQ93="",BI93=""),"-",IF(AQ93&gt;=(200-BI93)*0.1+BI93,"Yes","No"))</f>
        <v>No</v>
      </c>
      <c r="EV93" s="10" t="str">
        <f>IF(OR(AR93="",BJ93=""),"-",IF(AR93&gt;=(200-BJ93)*0.1+BJ93,"Yes","No"))</f>
        <v>No</v>
      </c>
      <c r="EW93" s="10" t="str">
        <f>IF(OR(AS93="",BK93=""),"-",IF(AS93&gt;=(200-BK93)*0.1+BK93,"Yes","No"))</f>
        <v>No</v>
      </c>
      <c r="EX93" s="8" t="str">
        <f>IF(DN93="","-",IF(DN93&gt;DN$4,"Yes","No"))</f>
        <v>No</v>
      </c>
      <c r="EY93" s="8" t="str">
        <f>IF(DO93="","-",IF(DO93&gt;DO$4,"Yes","No"))</f>
        <v>Yes</v>
      </c>
      <c r="EZ93" s="8" t="str">
        <f>IF(DP93="","-",IF(DP93&gt;DP$4,"Yes","No"))</f>
        <v>No</v>
      </c>
      <c r="FA93" s="8" t="str">
        <f>IF(DQ93="","-",IF(DQ93&gt;DQ$4,"Yes","No"))</f>
        <v>Yes</v>
      </c>
      <c r="FB93" s="8" t="str">
        <f>IF(DR93="","-",IF(DR93&gt;DR$4,"Yes","No"))</f>
        <v>Yes</v>
      </c>
      <c r="FC93" s="8" t="str">
        <f>IF(DS93="","-",IF(DS93&gt;DS$4,"Yes","No"))</f>
        <v>Yes</v>
      </c>
      <c r="FD93" s="8" t="str">
        <f>IF(DT93="","-",IF(DT93&gt;DT$4,"Yes","No"))</f>
        <v>Yes</v>
      </c>
      <c r="FE93" s="8" t="str">
        <f>IF(DU93="","-",IF(DU93&gt;DU$4,"Yes","No"))</f>
        <v>No</v>
      </c>
      <c r="FF93" s="8" t="str">
        <f>IF(DV93="","-",IF(DV93&gt;DV$4,"Yes","No"))</f>
        <v>Yes</v>
      </c>
      <c r="FG93" s="22" t="s">
        <v>18</v>
      </c>
      <c r="FH93" s="22" t="s">
        <v>17</v>
      </c>
      <c r="FI93" s="22" t="s">
        <v>18</v>
      </c>
      <c r="FJ93" s="22" t="s">
        <v>17</v>
      </c>
      <c r="FK93" s="22" t="s">
        <v>17</v>
      </c>
      <c r="FL93" s="22" t="s">
        <v>18</v>
      </c>
      <c r="FM93" s="22" t="s">
        <v>17</v>
      </c>
      <c r="FN93" s="22" t="s">
        <v>18</v>
      </c>
      <c r="FO93" s="22" t="s">
        <v>18</v>
      </c>
      <c r="FP93" s="22" t="str">
        <f>IF(AT93="","-",IF(AT93&gt;=AT$5,"Yes","No"))</f>
        <v>Yes</v>
      </c>
      <c r="FQ93" s="22" t="str">
        <f>IF(AU93="","-",IF(AU93&gt;=AU$5,"Yes","No"))</f>
        <v>-</v>
      </c>
      <c r="FR93" s="22" t="str">
        <f>IF(AV93="","-",IF(AV93&gt;=AV$5,"Yes","No"))</f>
        <v>Yes</v>
      </c>
      <c r="FS93" s="22" t="str">
        <f>IF(AW93="","-",IF(AW93&gt;=AW$5,"Yes","No"))</f>
        <v>No</v>
      </c>
      <c r="FT93" s="22" t="str">
        <f>IF(AX93="","-",IF(AX93&gt;=AX$5,"Yes","No"))</f>
        <v>No</v>
      </c>
      <c r="FU93" s="22" t="str">
        <f>IF(AY93="","-",IF(AY93&gt;=AY$5,"Yes","No"))</f>
        <v>-</v>
      </c>
      <c r="FV93" s="22" t="str">
        <f>IF(AZ93="","-",IF(AZ93&gt;=AZ$5,"Yes","No"))</f>
        <v>-</v>
      </c>
      <c r="FW93" s="22" t="str">
        <f>IF(BA93="","-",IF(BA93&gt;=BA$5,"Yes","No"))</f>
        <v>Yes</v>
      </c>
      <c r="FX93" s="22" t="str">
        <f>IF(BB93="","-",IF(BB93&gt;=BB$5,"Yes","No"))</f>
        <v>-</v>
      </c>
      <c r="FY93" s="10" t="str">
        <f>IF(OR(AT93="",BL93=""),"-",IF(AT93&gt;=BL93+10,"Yes","No"))</f>
        <v>No</v>
      </c>
      <c r="FZ93" s="10" t="str">
        <f>IF(OR(AU93="",BM93=""),"-",IF(AU93&gt;=BM93+10,"Yes","No"))</f>
        <v>-</v>
      </c>
      <c r="GA93" s="10" t="str">
        <f>IF(OR(AV93="",BN93=""),"-",IF(AV93&gt;=BN93+10,"Yes","No"))</f>
        <v>No</v>
      </c>
      <c r="GB93" s="10" t="str">
        <f>IF(OR(AW93="",BO93=""),"-",IF(AW93&gt;=BO93+10,"Yes","No"))</f>
        <v>No</v>
      </c>
      <c r="GC93" s="10" t="str">
        <f>IF(OR(AX93="",BP93=""),"-",IF(AX93&gt;=BP93+10,"Yes","No"))</f>
        <v>No</v>
      </c>
      <c r="GD93" s="10" t="str">
        <f>IF(OR(AY93="",BQ93=""),"-",IF(AY93&gt;=BQ93+10,"Yes","No"))</f>
        <v>-</v>
      </c>
      <c r="GE93" s="10" t="str">
        <f>IF(OR(AZ93="",BR93=""),"-",IF(AZ93&gt;=BR93+10,"Yes","No"))</f>
        <v>-</v>
      </c>
      <c r="GF93" s="10" t="str">
        <f>IF(OR(BA93="",BS93=""),"-",IF(BA93&gt;=BS93+10,"Yes","No"))</f>
        <v>No</v>
      </c>
      <c r="GG93" s="10" t="str">
        <f>IF(OR(BB93="",BT93=""),"-",IF(BB93&gt;=BT93+10,"Yes","No"))</f>
        <v>-</v>
      </c>
      <c r="GH93" s="10" t="str">
        <f>IF(OR(AT93="",BL93=""),"-",IF(AT93&gt;=(200-BL93)*0.1+BL93,"Yes","No"))</f>
        <v>No</v>
      </c>
      <c r="GI93" s="10" t="str">
        <f>IF(OR(AU93="",BM93=""),"-",IF(AU93&gt;=(200-BM93)*0.1+BM93,"Yes","No"))</f>
        <v>-</v>
      </c>
      <c r="GJ93" s="10" t="str">
        <f>IF(OR(AV93="",BN93=""),"-",IF(AV93&gt;=(200-BN93)*0.1+BN93,"Yes","No"))</f>
        <v>Yes</v>
      </c>
      <c r="GK93" s="10" t="str">
        <f>IF(OR(AW93="",BO93=""),"-",IF(AW93&gt;=(200-BO93)*0.1+BO93,"Yes","No"))</f>
        <v>No</v>
      </c>
      <c r="GL93" s="10" t="str">
        <f>IF(OR(AX93="",BP93=""),"-",IF(AX93&gt;=(200-BP93)*0.1+BP93,"Yes","No"))</f>
        <v>No</v>
      </c>
      <c r="GM93" s="10" t="str">
        <f>IF(OR(AY93="",BQ93=""),"-",IF(AY93&gt;=(200-BQ93)*0.1+BQ93,"Yes","No"))</f>
        <v>-</v>
      </c>
      <c r="GN93" s="10" t="str">
        <f>IF(OR(AZ93="",BR93=""),"-",IF(AZ93&gt;=(200-BR93)*0.1+BR93,"Yes","No"))</f>
        <v>-</v>
      </c>
      <c r="GO93" s="10" t="str">
        <f>IF(OR(BA93="",BS93=""),"-",IF(BA93&gt;=(200-BS93)*0.1+BS93,"Yes","No"))</f>
        <v>No</v>
      </c>
      <c r="GP93" s="10" t="str">
        <f>IF(OR(BB93="",BT93=""),"-",IF(BB93&gt;=(200-BT93)*0.1+BT93,"Yes","No"))</f>
        <v>-</v>
      </c>
      <c r="GQ93" s="22" t="s">
        <v>18</v>
      </c>
      <c r="GR93" s="22" t="s">
        <v>16</v>
      </c>
      <c r="GS93" s="22" t="s">
        <v>18</v>
      </c>
      <c r="GT93" s="22" t="s">
        <v>18</v>
      </c>
      <c r="GU93" s="22" t="s">
        <v>18</v>
      </c>
      <c r="GV93" s="22" t="s">
        <v>16</v>
      </c>
      <c r="GW93" s="22" t="s">
        <v>16</v>
      </c>
      <c r="GX93" s="22" t="s">
        <v>18</v>
      </c>
      <c r="GY93" s="22" t="s">
        <v>16</v>
      </c>
      <c r="GZ93" s="8" t="str">
        <f>IF(BU93="-","-",IF(BU93&gt;BU$6,"Yes","No"))</f>
        <v>No</v>
      </c>
      <c r="HA93" s="8" t="str">
        <f>IF(BV93="-","-",IF(BV93&gt;BV$6,"Yes","No"))</f>
        <v>-</v>
      </c>
      <c r="HB93" s="8" t="str">
        <f>IF(BW93="-","-",IF(BW93&gt;BW$6,"Yes","No"))</f>
        <v>No</v>
      </c>
      <c r="HC93" s="8" t="str">
        <f>IF(BX93="-","-",IF(BX93&gt;BX$6,"Yes","No"))</f>
        <v>No</v>
      </c>
      <c r="HD93" s="8" t="str">
        <f>IF(BY93="-","-",IF(BY93&gt;BY$6,"Yes","No"))</f>
        <v>No</v>
      </c>
      <c r="HE93" s="8" t="str">
        <f>IF(BZ93="-","-",IF(BZ93&gt;BZ$6,"Yes","No"))</f>
        <v>-</v>
      </c>
      <c r="HF93" s="8" t="str">
        <f>IF(CA93="-","-",IF(CA93&gt;CA$6,"Yes","No"))</f>
        <v>No</v>
      </c>
      <c r="HG93" s="8" t="str">
        <f>IF(CB93="-","-",IF(CB93&gt;CB$6,"Yes","No"))</f>
        <v>No</v>
      </c>
      <c r="HH93" s="8" t="str">
        <f>IF(CC93="-","-",IF(CC93&gt;CC$6,"Yes","No"))</f>
        <v>-</v>
      </c>
      <c r="HI93" s="8" t="str">
        <f>IF(CD93="-","-",IF(CD93&gt;CD$6,"Yes","No"))</f>
        <v>No</v>
      </c>
      <c r="HJ93" s="8" t="str">
        <f>IF(CE93="-","-",IF(CE93&gt;CE$6,"Yes","No"))</f>
        <v>-</v>
      </c>
      <c r="HK93" s="8" t="str">
        <f>IF(CF93="-","-",IF(CF93&gt;CF$6,"Yes","No"))</f>
        <v>No</v>
      </c>
      <c r="HL93" s="8" t="str">
        <f>IF(CG93="-","-",IF(CG93&gt;CG$6,"Yes","No"))</f>
        <v>Yes</v>
      </c>
      <c r="HM93" s="8" t="str">
        <f>IF(CH93="-","-",IF(CH93&gt;CH$6,"Yes","No"))</f>
        <v>Yes</v>
      </c>
      <c r="HN93" s="8" t="str">
        <f>IF(CI93="-","-",IF(CI93&gt;CI$6,"Yes","No"))</f>
        <v>-</v>
      </c>
      <c r="HO93" s="8" t="str">
        <f>IF(CJ93="-","-",IF(CJ93&gt;CJ$6,"Yes","No"))</f>
        <v>-</v>
      </c>
      <c r="HP93" s="8" t="str">
        <f>IF(CK93="-","-",IF(CK93&gt;CK$6,"Yes","No"))</f>
        <v>Yes</v>
      </c>
      <c r="HQ93" s="8" t="str">
        <f>IF(CL93="-","-",IF(CL93&gt;CL$6,"Yes","No"))</f>
        <v>-</v>
      </c>
      <c r="HR93" s="22" t="str">
        <f>IF(BU93="-","-",IF(BU93&gt;=BU$5,"Yes","No"))</f>
        <v>No</v>
      </c>
      <c r="HS93" s="22" t="str">
        <f>IF(BV93="-","-",IF(BV93&gt;=BV$5,"Yes","No"))</f>
        <v>-</v>
      </c>
      <c r="HT93" s="22" t="str">
        <f>IF(BW93="-","-",IF(BW93&gt;=BW$5,"Yes","No"))</f>
        <v>Yes</v>
      </c>
      <c r="HU93" s="22" t="str">
        <f>IF(BX93="-","-",IF(BX93&gt;=BX$5,"Yes","No"))</f>
        <v>No</v>
      </c>
      <c r="HV93" s="22" t="str">
        <f>IF(BY93="-","-",IF(BY93&gt;=BY$5,"Yes","No"))</f>
        <v>No</v>
      </c>
      <c r="HW93" s="22" t="str">
        <f>IF(BZ93="-","-",IF(BZ93&gt;=BZ$5,"Yes","No"))</f>
        <v>-</v>
      </c>
      <c r="HX93" s="22" t="str">
        <f>IF(CA93="-","-",IF(CA93&gt;=CA$5,"Yes","No"))</f>
        <v>Yes</v>
      </c>
      <c r="HY93" s="22" t="str">
        <f>IF(CB93="-","-",IF(CB93&gt;=CB$5,"Yes","No"))</f>
        <v>No</v>
      </c>
      <c r="HZ93" s="22" t="str">
        <f>IF(CC93="-","-",IF(CC93&gt;=CC$5,"Yes","No"))</f>
        <v>-</v>
      </c>
      <c r="IA93" s="22" t="str">
        <f>IF(CD93="-","-",IF(CD93&gt;=BU$5,"Yes","No"))</f>
        <v>Yes</v>
      </c>
      <c r="IB93" s="22" t="str">
        <f>IF(CE93="-","-",IF(CE93&gt;=BV$5,"Yes","No"))</f>
        <v>-</v>
      </c>
      <c r="IC93" s="22" t="str">
        <f>IF(CF93="-","-",IF(CF93&gt;=BW$5,"Yes","No"))</f>
        <v>Yes</v>
      </c>
      <c r="ID93" s="22" t="str">
        <f>IF(CG93="-","-",IF(CG93&gt;=BX$5,"Yes","No"))</f>
        <v>Yes</v>
      </c>
      <c r="IE93" s="22" t="str">
        <f>IF(CH93="-","-",IF(CH93&gt;=BY$5,"Yes","No"))</f>
        <v>Yes</v>
      </c>
      <c r="IF93" s="22" t="str">
        <f>IF(CI93="-","-",IF(CI93&gt;=BZ$5,"Yes","No"))</f>
        <v>-</v>
      </c>
      <c r="IG93" s="22" t="str">
        <f>IF(CJ93="-","-",IF(CJ93&gt;=CA$5,"Yes","No"))</f>
        <v>-</v>
      </c>
      <c r="IH93" s="22" t="str">
        <f>IF(CK93="-","-",IF(CK93&gt;=CB$5,"Yes","No"))</f>
        <v>Yes</v>
      </c>
      <c r="II93" s="22" t="str">
        <f>IF(CL93="-","-",IF(CL93&gt;=CC$5,"Yes","No"))</f>
        <v>-</v>
      </c>
      <c r="IJ93" s="22" t="str">
        <f>IF(OR(BU93="-",CM93="-"),"-",IF(BU93&gt;=CM93+10,"Yes","No"))</f>
        <v>No</v>
      </c>
      <c r="IK93" s="22" t="str">
        <f>IF(OR(BV93="-",CN93="-"),"-",IF(BV93&gt;=CN93+10,"Yes","No"))</f>
        <v>-</v>
      </c>
      <c r="IL93" s="22" t="str">
        <f>IF(OR(BW93="-",CO93="-"),"-",IF(BW93&gt;=CO93+10,"Yes","No"))</f>
        <v>No</v>
      </c>
      <c r="IM93" s="22" t="str">
        <f>IF(OR(BX93="-",CP93="-"),"-",IF(BX93&gt;=CP93+10,"Yes","No"))</f>
        <v>No</v>
      </c>
      <c r="IN93" s="22" t="str">
        <f>IF(OR(BY93="-",CQ93="-"),"-",IF(BY93&gt;=CQ93+10,"Yes","No"))</f>
        <v>No</v>
      </c>
      <c r="IO93" s="22" t="str">
        <f>IF(OR(BZ93="-",CR93="-"),"-",IF(BZ93&gt;=CR93+10,"Yes","No"))</f>
        <v>-</v>
      </c>
      <c r="IP93" s="22" t="str">
        <f>IF(OR(CA93="-",CS93="-"),"-",IF(CA93&gt;=CS93+10,"Yes","No"))</f>
        <v>No</v>
      </c>
      <c r="IQ93" s="22" t="str">
        <f>IF(OR(CB93="-",CT93="-"),"-",IF(CB93&gt;=CT93+10,"Yes","No"))</f>
        <v>No</v>
      </c>
      <c r="IR93" s="22" t="str">
        <f>IF(OR(CC93="-",CU93="-"),"-",IF(CC93&gt;=CU93+10,"Yes","No"))</f>
        <v>-</v>
      </c>
      <c r="IS93" s="22" t="str">
        <f>IF(OR(CD93="-",CV93="-"),"-",IF(CD93&gt;=CV93+10,"Yes","No"))</f>
        <v>No</v>
      </c>
      <c r="IT93" s="22" t="str">
        <f>IF(OR(CE93="-",CW93="-"),"-",IF(CE93&gt;=CW93+10,"Yes","No"))</f>
        <v>-</v>
      </c>
      <c r="IU93" s="22" t="str">
        <f>IF(OR(CF93="-",CX93="-"),"-",IF(CF93&gt;=CX93+10,"Yes","No"))</f>
        <v>Yes</v>
      </c>
      <c r="IV93" s="22" t="str">
        <f>IF(OR(CG93="-",CY93="-"),"-",IF(CG93&gt;=CY93+10,"Yes","No"))</f>
        <v>No</v>
      </c>
      <c r="IW93" s="22" t="str">
        <f>IF(OR(CH93="-",CZ93="-"),"-",IF(CH93&gt;=CZ93+10,"Yes","No"))</f>
        <v>No</v>
      </c>
      <c r="IX93" s="22" t="str">
        <f>IF(OR(CI93="-",DA93="-"),"-",IF(CI93&gt;=DA93+10,"Yes","No"))</f>
        <v>-</v>
      </c>
      <c r="IY93" s="22" t="str">
        <f>IF(OR(CJ93="-",DB93="-"),"-",IF(CJ93&gt;=DB93+10,"Yes","No"))</f>
        <v>-</v>
      </c>
      <c r="IZ93" s="22" t="str">
        <f>IF(OR(CK93="-",DC93="-"),"-",IF(CK93&gt;=DC93+10,"Yes","No"))</f>
        <v>No</v>
      </c>
      <c r="JA93" s="22" t="str">
        <f>IF(OR(CL93="-",DD93="-"),"-",IF(CL93&gt;=DD93+10,"Yes","No"))</f>
        <v>-</v>
      </c>
      <c r="JB93" s="22" t="str">
        <f>IF(OR(BU93="-",DE93="-"),"-",IF(BU93&gt;=DE93+10,"Yes","No"))</f>
        <v>No</v>
      </c>
      <c r="JC93" s="22" t="str">
        <f>IF(OR(BV93="-",DF93="-"),"-",IF(BV93&gt;=DF93+10,"Yes","No"))</f>
        <v>-</v>
      </c>
      <c r="JD93" s="22" t="str">
        <f>IF(OR(BW93="-",DG93="-"),"-",IF(BW93&gt;=DG93+10,"Yes","No"))</f>
        <v>No</v>
      </c>
      <c r="JE93" s="22" t="str">
        <f>IF(OR(BX93="-",DH93="-"),"-",IF(BX93&gt;=DH93+10,"Yes","No"))</f>
        <v>No</v>
      </c>
      <c r="JF93" s="22" t="str">
        <f>IF(OR(BY93="-",DI93="-"),"-",IF(BY93&gt;=DI93+10,"Yes","No"))</f>
        <v>No</v>
      </c>
      <c r="JG93" s="22" t="str">
        <f>IF(OR(BZ93="-",DJ93="-"),"-",IF(BZ93&gt;=DJ93+10,"Yes","No"))</f>
        <v>-</v>
      </c>
      <c r="JH93" s="22" t="str">
        <f>IF(OR(CA93="-",DK93="-"),"-",IF(CA93&gt;=DK93+10,"Yes","No"))</f>
        <v>No</v>
      </c>
      <c r="JI93" s="22" t="str">
        <f>IF(OR(CB93="-",DL93="-"),"-",IF(CB93&gt;=DL93+10,"Yes","No"))</f>
        <v>No</v>
      </c>
      <c r="JJ93" s="22" t="str">
        <f>IF(OR(CC93="-",DM93="-"),"-",IF(CC93&gt;=DM93+10,"Yes","No"))</f>
        <v>-</v>
      </c>
      <c r="JK93" s="23" t="str">
        <f>IF(OR(BU93="-",CM93="-"),"-",IF(BU93&gt;=(100-CM93)*0.1+CM93,"Yes","No"))</f>
        <v>No</v>
      </c>
      <c r="JL93" s="23" t="str">
        <f>IF(OR(BV93="-",CN93="-"),"-",IF(BV93&gt;=(100-CN93)*0.1+CN93,"Yes","No"))</f>
        <v>-</v>
      </c>
      <c r="JM93" s="23" t="str">
        <f>IF(OR(BW93="-",CO93="-"),"-",IF(BW93&gt;=(100-CO93)*0.1+CO93,"Yes","No"))</f>
        <v>No</v>
      </c>
      <c r="JN93" s="23" t="str">
        <f>IF(OR(BX93="-",CP93="-"),"-",IF(BX93&gt;=(100-CP93)*0.1+CP93,"Yes","No"))</f>
        <v>No</v>
      </c>
      <c r="JO93" s="23" t="str">
        <f>IF(OR(BY93="-",CQ93="-"),"-",IF(BY93&gt;=(100-CQ93)*0.1+CQ93,"Yes","No"))</f>
        <v>No</v>
      </c>
      <c r="JP93" s="23" t="str">
        <f>IF(OR(BZ93="-",CR93="-"),"-",IF(BZ93&gt;=(100-CR93)*0.1+CR93,"Yes","No"))</f>
        <v>-</v>
      </c>
      <c r="JQ93" s="23" t="str">
        <f>IF(OR(CA93="-",CS93="-"),"-",IF(CA93&gt;=(100-CS93)*0.1+CS93,"Yes","No"))</f>
        <v>No</v>
      </c>
      <c r="JR93" s="23" t="str">
        <f>IF(OR(CB93="-",CT93="-"),"-",IF(CB93&gt;=(100-CT93)*0.1+CT93,"Yes","No"))</f>
        <v>No</v>
      </c>
      <c r="JS93" s="23" t="str">
        <f>IF(OR(CC93="-",CU93="-"),"-",IF(CC93&gt;=(100-CU93)*0.1+CU93,"Yes","No"))</f>
        <v>-</v>
      </c>
      <c r="JT93" s="22" t="s">
        <v>18</v>
      </c>
      <c r="JU93" s="22" t="s">
        <v>16</v>
      </c>
      <c r="JV93" s="22" t="s">
        <v>17</v>
      </c>
      <c r="JW93" s="22" t="s">
        <v>17</v>
      </c>
      <c r="JX93" s="22" t="s">
        <v>17</v>
      </c>
      <c r="JY93" s="22" t="s">
        <v>16</v>
      </c>
      <c r="JZ93" s="22" t="s">
        <v>18</v>
      </c>
      <c r="KA93" s="22" t="s">
        <v>17</v>
      </c>
      <c r="KB93" s="22" t="s">
        <v>16</v>
      </c>
      <c r="KC93" s="23" t="str">
        <f>IF(OR(J93="yes",AK93=""),"-",IF(AK93&gt;AK$4,"Yes","No"))</f>
        <v>Yes</v>
      </c>
      <c r="KD93" s="23" t="str">
        <f>IF(OR(K93="yes",AL93=""),"-",IF(AL93&gt;AL$4,"Yes","No"))</f>
        <v>Yes</v>
      </c>
      <c r="KE93" s="23" t="str">
        <f>IF(OR(L93="yes",AM93=""),"-",IF(AM93&gt;AM$4,"Yes","No"))</f>
        <v>Yes</v>
      </c>
      <c r="KF93" s="23" t="str">
        <f>IF(OR(M93="yes",AN93=""),"-",IF(AN93&gt;AN$4,"Yes","No"))</f>
        <v>Yes</v>
      </c>
      <c r="KG93" s="23" t="str">
        <f>IF(OR(N93="yes",AO93=""),"-",IF(AO93&gt;AO$4,"Yes","No"))</f>
        <v>Yes</v>
      </c>
      <c r="KH93" s="23" t="str">
        <f>IF(OR(O93="yes",AP93=""),"-",IF(AP93&gt;AP$4,"Yes","No"))</f>
        <v>Yes</v>
      </c>
      <c r="KI93" s="23" t="str">
        <f>IF(OR(P93="yes",AQ93=""),"-",IF(AQ93&gt;AQ$4,"Yes","No"))</f>
        <v>Yes</v>
      </c>
      <c r="KJ93" s="23" t="str">
        <f>IF(OR(Q93="yes",AR93=""),"-",IF(AR93&gt;AR$4,"Yes","No"))</f>
        <v>Yes</v>
      </c>
      <c r="KK93" s="23" t="str">
        <f>IF(OR(R93="yes",AS93=""),"-",IF(AS93&gt;AS$4,"Yes","No"))</f>
        <v>Yes</v>
      </c>
      <c r="KL93" s="23" t="str">
        <f>IF(OR(S93="yes",AT93=""),"-",IF(AT93&gt;AT$4,"Yes","No"))</f>
        <v>Yes</v>
      </c>
      <c r="KM93" s="23" t="str">
        <f>IF(OR(T93="yes",AU93=""),"-",IF(AU93&gt;AU$4,"Yes","No"))</f>
        <v>-</v>
      </c>
      <c r="KN93" s="23" t="str">
        <f>IF(OR(U93="yes",AV93=""),"-",IF(AV93&gt;AV$4,"Yes","No"))</f>
        <v>Yes</v>
      </c>
      <c r="KO93" s="23" t="str">
        <f>IF(OR(V93="yes",AW93=""),"-",IF(AW93&gt;AW$4,"Yes","No"))</f>
        <v>No</v>
      </c>
      <c r="KP93" s="23" t="str">
        <f>IF(OR(W93="yes",AX93=""),"-",IF(AX93&gt;AX$4,"Yes","No"))</f>
        <v>-</v>
      </c>
      <c r="KQ93" s="23" t="str">
        <f>IF(OR(X93="yes",AY93=""),"-",IF(AY93&gt;AY$4,"Yes","No"))</f>
        <v>-</v>
      </c>
      <c r="KR93" s="23" t="str">
        <f>IF(OR(Y93="yes",AZ93=""),"-",IF(AZ93&gt;AZ$4,"Yes","No"))</f>
        <v>-</v>
      </c>
      <c r="KS93" s="23" t="str">
        <f>IF(OR(Z93="yes",BA93=""),"-",IF(BA93&gt;BA$4,"Yes","No"))</f>
        <v>Yes</v>
      </c>
      <c r="KT93" s="23" t="str">
        <f>IF(OR(AA93="yes",BB93=""),"-",IF(BB93&gt;BB$4,"Yes","No"))</f>
        <v>-</v>
      </c>
      <c r="KU93" s="23" t="str">
        <f>IF(OR(AB93="yes",AND(BU93="-",CD93="-")),"-",IF(OR(BU93&gt;BU$4,CD93&gt;BU$4),"Yes","No"))</f>
        <v>Yes</v>
      </c>
      <c r="KV93" s="23" t="str">
        <f>IF(OR(AC93="yes",AND(BV93="-",CE93="-")),"-",IF(OR(BV93&gt;BV$4,CE93&gt;BV$4),"Yes","No"))</f>
        <v>-</v>
      </c>
      <c r="KW93" s="23" t="str">
        <f>IF(OR(AD93="yes",AND(BW93="-",CF93="-")),"-",IF(OR(BW93&gt;BW$4,CF93&gt;BW$4),"Yes","No"))</f>
        <v>Yes</v>
      </c>
      <c r="KX93" s="23" t="str">
        <f>IF(OR(AE93="yes",AND(BX93="-",CG93="-")),"-",IF(OR(BX93&gt;BX$4,CG93&gt;BX$4),"Yes","No"))</f>
        <v>Yes</v>
      </c>
      <c r="KY93" s="23" t="str">
        <f>IF(OR(AF93="yes",AND(BY93="-",CH93="-")),"-",IF(OR(BY93&gt;BY$4,CH93&gt;BY$4),"Yes","No"))</f>
        <v>Yes</v>
      </c>
      <c r="KZ93" s="23" t="str">
        <f>IF(OR(AG93="yes",AND(BZ93="-",CI93="-")),"-",IF(OR(BZ93&gt;BZ$4,CI93&gt;BZ$4),"Yes","No"))</f>
        <v>-</v>
      </c>
      <c r="LA93" s="23" t="str">
        <f>IF(OR(AH93="yes",AND(CA93="-",CJ93="-")),"-",IF(OR(CA93&gt;CA$4,CJ93&gt;CA$4),"Yes","No"))</f>
        <v>Yes</v>
      </c>
      <c r="LB93" s="23" t="str">
        <f>IF(OR(AI93="yes",AND(CB93="-",CK93="-")),"-",IF(OR(CB93&gt;CB$4,CK93&gt;CB$4),"Yes","No"))</f>
        <v>Yes</v>
      </c>
      <c r="LC93" s="23" t="str">
        <f>IF(OR(AJ93="yes",AND(CC93="-",CL93="-")),"-",IF(OR(CC93&gt;CC$4,CL93&gt;CC$4),"Yes","No"))</f>
        <v>-</v>
      </c>
      <c r="LD93" s="23" t="str">
        <f>IF(AK93="","-",IF(OR(DW93="yes",EF93="yes",EO93="yes",EX93="yes",FG93="yes",GZ93="yes",HI93="yes",KC93="yes"),"Yes","No"))</f>
        <v>Yes</v>
      </c>
      <c r="LE93" s="23" t="str">
        <f>IF(AL93="","-",IF(OR(DX93="yes",EG93="yes",EP93="yes",EY93="yes",FH93="yes",HA93="yes",HJ93="yes",KD93="yes"),"Yes","No"))</f>
        <v>Yes</v>
      </c>
      <c r="LF93" s="23" t="str">
        <f>IF(AM93="","-",IF(OR(DY93="yes",EH93="yes",EQ93="yes",EZ93="yes",FI93="yes",HB93="yes",HK93="yes",KE93="yes"),"Yes","No"))</f>
        <v>Yes</v>
      </c>
      <c r="LG93" s="23" t="str">
        <f>IF(AN93="","-",IF(OR(DZ93="yes",EI93="yes",ER93="yes",FA93="yes",FJ93="yes",HC93="yes",HL93="yes",KF93="yes"),"Yes","No"))</f>
        <v>Yes</v>
      </c>
      <c r="LH93" s="23" t="str">
        <f>IF(AO93="","-",IF(OR(EA93="yes",EJ93="yes",ES93="yes",FB93="yes",FK93="yes",HD93="yes",HM93="yes",KG93="yes"),"Yes","No"))</f>
        <v>Yes</v>
      </c>
      <c r="LI93" s="23" t="str">
        <f>IF(AP93="","-",IF(OR(EB93="yes",EK93="yes",ET93="yes",FC93="yes",FL93="yes",HE93="yes",HN93="yes",KH93="yes"),"Yes","No"))</f>
        <v>Yes</v>
      </c>
      <c r="LJ93" s="23" t="str">
        <f>IF(AQ93="","-",IF(OR(EC93="yes",EL93="yes",EU93="yes",FD93="yes",FM93="yes",HF93="yes",HO93="yes",KI93="yes"),"Yes","No"))</f>
        <v>Yes</v>
      </c>
      <c r="LK93" s="23" t="str">
        <f>IF(AR93="","-",IF(OR(ED93="yes",EM93="yes",EV93="yes",FE93="yes",FN93="yes",HG93="yes",HP93="yes",KJ93="yes"),"Yes","No"))</f>
        <v>Yes</v>
      </c>
      <c r="LL93" s="23" t="str">
        <f>IF(AS93="","-",IF(OR(EE93="yes",EN93="yes",EW93="yes",FF93="yes",FO93="yes",HH93="yes",HQ93="yes",KK93="yes"),"Yes","No"))</f>
        <v>Yes</v>
      </c>
      <c r="LM93" s="23" t="str">
        <f>IF(AT93="","-",IF(OR(FP93="Yes",FY93="Yes",GH93="Yes",GQ93="Yes",GZ93="Yes",HI93="Yes",KL93="yes"),"Yes","No"))</f>
        <v>Yes</v>
      </c>
      <c r="LN93" s="23" t="str">
        <f>IF(AU93="","-",IF(OR(FQ93="Yes",FZ93="Yes",GI93="Yes",GR93="Yes",HA93="Yes",HJ93="Yes",KM93="yes"),"Yes","No"))</f>
        <v>-</v>
      </c>
      <c r="LO93" s="23" t="str">
        <f>IF(AV93="","-",IF(OR(FR93="Yes",GA93="Yes",GJ93="Yes",GS93="Yes",HB93="Yes",HK93="Yes",KN93="yes"),"Yes","No"))</f>
        <v>Yes</v>
      </c>
      <c r="LP93" s="23" t="str">
        <f>IF(AW93="","-",IF(OR(FS93="Yes",GB93="Yes",GK93="Yes",GT93="Yes",HC93="Yes",HL93="Yes",KO93="yes"),"Yes","No"))</f>
        <v>Yes</v>
      </c>
      <c r="LQ93" s="23" t="str">
        <f>IF(AX93="","-",IF(OR(FT93="Yes",GC93="Yes",GL93="Yes",GU93="Yes",HD93="Yes",HM93="Yes",KP93="yes"),"Yes","No"))</f>
        <v>Yes</v>
      </c>
      <c r="LR93" s="23" t="str">
        <f>IF(AY93="","-",IF(OR(FU93="Yes",GD93="Yes",GM93="Yes",GV93="Yes",HE93="Yes",HN93="Yes",KQ93="yes"),"Yes","No"))</f>
        <v>-</v>
      </c>
      <c r="LS93" s="23" t="str">
        <f>IF(AZ93="","-",IF(OR(FV93="Yes",GE93="Yes",GN93="Yes",GW93="Yes",HF93="Yes",HO93="Yes",KR93="yes"),"Yes","No"))</f>
        <v>-</v>
      </c>
      <c r="LT93" s="23" t="str">
        <f>IF(BA93="","-",IF(OR(FW93="Yes",GF93="Yes",GO93="Yes",GX93="Yes",HG93="Yes",HP93="Yes",KS93="yes"),"Yes","No"))</f>
        <v>Yes</v>
      </c>
      <c r="LU93" s="23" t="str">
        <f>IF(BB93="","-",IF(OR(FX93="Yes",GG93="Yes",GP93="Yes",GY93="Yes",HH93="Yes",HQ93="Yes",KT93="yes"),"Yes","No"))</f>
        <v>-</v>
      </c>
      <c r="LV93" s="23" t="str">
        <f>IF(AND(BU93="-",CD93="-"),"-",IF(OR(GZ93="Yes",HI93="Yes",HR93="Yes",IA93="Yes",IJ93="Yes",IS93="Yes",JB93="Yes",JK93="Yes",JT93="Yes",KU93="yes"),"Yes","No"))</f>
        <v>Yes</v>
      </c>
      <c r="LW93" s="23" t="str">
        <f>IF(AND(BV93="-",CE93="-"),"-",IF(OR(HA93="Yes",HJ93="Yes",HS93="Yes",IB93="Yes",IK93="Yes",IT93="Yes",JC93="Yes",JL93="Yes",JU93="Yes",KV93="yes"),"Yes","No"))</f>
        <v>-</v>
      </c>
      <c r="LX93" s="23" t="str">
        <f>IF(AND(BW93="-",CF93="-"),"-",IF(OR(HB93="Yes",HK93="Yes",HT93="Yes",IC93="Yes",IL93="Yes",IU93="Yes",JD93="Yes",JM93="Yes",JV93="Yes",KW93="yes"),"Yes","No"))</f>
        <v>Yes</v>
      </c>
      <c r="LY93" s="23" t="str">
        <f>IF(AND(BX93="-",CG93="-"),"-",IF(OR(HC93="Yes",HL93="Yes",HU93="Yes",ID93="Yes",IM93="Yes",IV93="Yes",JE93="Yes",JN93="Yes",JW93="Yes",KX93="yes"),"Yes","No"))</f>
        <v>Yes</v>
      </c>
      <c r="LZ93" s="23" t="str">
        <f>IF(AND(BY93="-",CH93="-"),"-",IF(OR(HD93="Yes",HM93="Yes",HV93="Yes",IE93="Yes",IN93="Yes",IW93="Yes",JF93="Yes",JO93="Yes",JX93="Yes",KY93="yes"),"Yes","No"))</f>
        <v>Yes</v>
      </c>
      <c r="MA93" s="23" t="str">
        <f>IF(AND(BZ93="-",CI93="-"),"-",IF(OR(HE93="Yes",HN93="Yes",HW93="Yes",IF93="Yes",IO93="Yes",IX93="Yes",JG93="Yes",JP93="Yes",JY93="Yes",KZ93="yes"),"Yes","No"))</f>
        <v>-</v>
      </c>
      <c r="MB93" s="23" t="str">
        <f>IF(AND(CA93="-",CJ93="-"),"-",IF(OR(HF93="Yes",HO93="Yes",HX93="Yes",IG93="Yes",IP93="Yes",IY93="Yes",JH93="Yes",JQ93="Yes",JZ93="Yes",LA93="yes"),"Yes","No"))</f>
        <v>Yes</v>
      </c>
      <c r="MC93" s="23" t="str">
        <f>IF(AND(CB93="-",CK93="-"),"-",IF(OR(HG93="Yes",HP93="Yes",HY93="Yes",IH93="Yes",IQ93="Yes",IZ93="Yes",JI93="Yes",JR93="Yes",KA93="Yes",LB93="yes"),"Yes","No"))</f>
        <v>Yes</v>
      </c>
      <c r="MD93" s="23" t="str">
        <f>IF(AND(CC93="-",CL93="-"),"-",IF(OR(HH93="Yes",HQ93="Yes",HZ93="Yes",II93="Yes",IR93="Yes",JA93="Yes",JJ93="Yes",JS93="Yes",KB93="Yes",LC93="yes"),"Yes","No"))</f>
        <v>-</v>
      </c>
    </row>
    <row r="94" spans="2:342" s="12" customFormat="1" x14ac:dyDescent="0.25">
      <c r="B94" s="9" t="s">
        <v>51</v>
      </c>
      <c r="C94" s="9" t="s">
        <v>52</v>
      </c>
      <c r="D94" s="9"/>
      <c r="E94" s="8" t="str">
        <f>IF(AND(F94="-",G94="-",H94="-"),"-",IF(COUNTIF(F94:I94,"no")&gt;0,"No","Yes"))</f>
        <v>Yes</v>
      </c>
      <c r="F94" s="10" t="str">
        <f>IF(SUM(COUNTIF(LD94:LL94,"yes"),COUNTIF(LD94:LL94,"no"))=0,"-",IF(COUNTIF(LD94:LL94,"no")&gt;0,"No","Yes"))</f>
        <v>Yes</v>
      </c>
      <c r="G94" s="10" t="str">
        <f>IF(SUM(COUNTIF(LM94:LU94,"yes"),COUNTIF(LM94:LU94,"no"))=0,"-",IF(COUNTIF(LM94:LU94,"no")&gt;0,"No","Yes"))</f>
        <v>Yes</v>
      </c>
      <c r="H94" s="10" t="str">
        <f>IF(SUM(COUNTIF(LV94:MD94,"yes"),COUNTIF(LV94:MD94,"no"))=0,"-",IF(COUNTIF(LV94:MD94,"no")&gt;0,"No","Yes"))</f>
        <v>Yes</v>
      </c>
      <c r="I94" s="8" t="s">
        <v>17</v>
      </c>
      <c r="J94" s="13"/>
      <c r="K94" s="13" t="s">
        <v>15</v>
      </c>
      <c r="L94" s="13" t="s">
        <v>15</v>
      </c>
      <c r="M94" s="13" t="s">
        <v>15</v>
      </c>
      <c r="N94" s="13" t="s">
        <v>15</v>
      </c>
      <c r="O94" s="13" t="s">
        <v>15</v>
      </c>
      <c r="P94" s="13"/>
      <c r="Q94" s="13"/>
      <c r="R94" s="13" t="s">
        <v>15</v>
      </c>
      <c r="S94" s="13"/>
      <c r="T94" s="13" t="s">
        <v>15</v>
      </c>
      <c r="U94" s="13" t="s">
        <v>15</v>
      </c>
      <c r="V94" s="13" t="s">
        <v>15</v>
      </c>
      <c r="W94" s="13" t="s">
        <v>15</v>
      </c>
      <c r="X94" s="13" t="s">
        <v>15</v>
      </c>
      <c r="Y94" s="13"/>
      <c r="Z94" s="13"/>
      <c r="AA94" s="13" t="s">
        <v>15</v>
      </c>
      <c r="AB94" s="13"/>
      <c r="AC94" s="13" t="s">
        <v>15</v>
      </c>
      <c r="AD94" s="13" t="s">
        <v>15</v>
      </c>
      <c r="AE94" s="13" t="s">
        <v>15</v>
      </c>
      <c r="AF94" s="13" t="s">
        <v>15</v>
      </c>
      <c r="AG94" s="13" t="s">
        <v>15</v>
      </c>
      <c r="AH94" s="13"/>
      <c r="AI94" s="13"/>
      <c r="AJ94" s="13" t="s">
        <v>15</v>
      </c>
      <c r="AK94" s="8">
        <v>65.5</v>
      </c>
      <c r="AL94" s="8">
        <v>131.5</v>
      </c>
      <c r="AM94" s="8">
        <v>156.5</v>
      </c>
      <c r="AN94" s="8">
        <v>85.5</v>
      </c>
      <c r="AO94" s="8">
        <v>107</v>
      </c>
      <c r="AP94" s="8">
        <v>149</v>
      </c>
      <c r="AQ94" s="8">
        <v>77</v>
      </c>
      <c r="AR94" s="8">
        <v>116</v>
      </c>
      <c r="AS94" s="8">
        <v>164</v>
      </c>
      <c r="AT94" s="8">
        <v>95</v>
      </c>
      <c r="AU94" s="8" t="s">
        <v>15</v>
      </c>
      <c r="AV94" s="8">
        <v>165.5</v>
      </c>
      <c r="AW94" s="8">
        <v>133</v>
      </c>
      <c r="AX94" s="8">
        <v>134.5</v>
      </c>
      <c r="AY94" s="8">
        <v>165</v>
      </c>
      <c r="AZ94" s="8">
        <v>112</v>
      </c>
      <c r="BA94" s="8">
        <v>147.5</v>
      </c>
      <c r="BB94" s="8" t="s">
        <v>15</v>
      </c>
      <c r="BC94" s="17">
        <v>60.5</v>
      </c>
      <c r="BD94" s="17">
        <v>133.5</v>
      </c>
      <c r="BE94" s="17">
        <v>150.5</v>
      </c>
      <c r="BF94" s="17">
        <v>78</v>
      </c>
      <c r="BG94" s="17">
        <v>99</v>
      </c>
      <c r="BH94" s="17">
        <v>140</v>
      </c>
      <c r="BI94" s="17">
        <v>72</v>
      </c>
      <c r="BJ94" s="17">
        <v>108</v>
      </c>
      <c r="BK94" s="17">
        <v>157.5</v>
      </c>
      <c r="BL94" s="17">
        <v>86.5</v>
      </c>
      <c r="BM94" s="17" t="s">
        <v>15</v>
      </c>
      <c r="BN94" s="17">
        <v>157</v>
      </c>
      <c r="BO94" s="17">
        <v>132</v>
      </c>
      <c r="BP94" s="17">
        <v>132</v>
      </c>
      <c r="BQ94" s="17">
        <v>160</v>
      </c>
      <c r="BR94" s="17">
        <v>120</v>
      </c>
      <c r="BS94" s="17">
        <v>142.5</v>
      </c>
      <c r="BT94" s="17" t="s">
        <v>15</v>
      </c>
      <c r="BU94" s="23">
        <v>42</v>
      </c>
      <c r="BV94" s="23" t="s">
        <v>16</v>
      </c>
      <c r="BW94" s="23">
        <v>80</v>
      </c>
      <c r="BX94" s="23">
        <v>67</v>
      </c>
      <c r="BY94" s="23">
        <v>69</v>
      </c>
      <c r="BZ94" s="23">
        <v>83</v>
      </c>
      <c r="CA94" s="23">
        <v>57</v>
      </c>
      <c r="CB94" s="23">
        <v>77</v>
      </c>
      <c r="CC94" s="23" t="s">
        <v>16</v>
      </c>
      <c r="CD94" s="23">
        <v>48</v>
      </c>
      <c r="CE94" s="23" t="s">
        <v>16</v>
      </c>
      <c r="CF94" s="23">
        <v>82</v>
      </c>
      <c r="CG94" s="23">
        <v>70</v>
      </c>
      <c r="CH94" s="23">
        <v>73</v>
      </c>
      <c r="CI94" s="23">
        <v>85</v>
      </c>
      <c r="CJ94" s="23">
        <v>59</v>
      </c>
      <c r="CK94" s="23">
        <v>80</v>
      </c>
      <c r="CL94" s="23" t="s">
        <v>16</v>
      </c>
      <c r="CM94" s="8">
        <v>41</v>
      </c>
      <c r="CN94" s="8" t="s">
        <v>16</v>
      </c>
      <c r="CO94" s="8">
        <v>77</v>
      </c>
      <c r="CP94" s="8">
        <v>64</v>
      </c>
      <c r="CQ94" s="8">
        <v>65</v>
      </c>
      <c r="CR94" s="8">
        <v>83</v>
      </c>
      <c r="CS94" s="8">
        <v>50</v>
      </c>
      <c r="CT94" s="8">
        <v>72</v>
      </c>
      <c r="CU94" s="8" t="s">
        <v>16</v>
      </c>
      <c r="CV94" s="8">
        <v>47</v>
      </c>
      <c r="CW94" s="8" t="s">
        <v>16</v>
      </c>
      <c r="CX94" s="8">
        <v>80</v>
      </c>
      <c r="CY94" s="8">
        <v>68</v>
      </c>
      <c r="CZ94" s="8">
        <v>73</v>
      </c>
      <c r="DA94" s="8">
        <v>88</v>
      </c>
      <c r="DB94" s="8">
        <v>61</v>
      </c>
      <c r="DC94" s="8">
        <v>79</v>
      </c>
      <c r="DD94" s="8" t="s">
        <v>16</v>
      </c>
      <c r="DE94" s="8">
        <v>40</v>
      </c>
      <c r="DF94" s="8" t="s">
        <v>16</v>
      </c>
      <c r="DG94" s="8">
        <v>76</v>
      </c>
      <c r="DH94" s="8">
        <v>61</v>
      </c>
      <c r="DI94" s="8">
        <v>63</v>
      </c>
      <c r="DJ94" s="8">
        <v>84</v>
      </c>
      <c r="DK94" s="8">
        <v>52</v>
      </c>
      <c r="DL94" s="8">
        <v>71</v>
      </c>
      <c r="DM94" s="8" t="s">
        <v>16</v>
      </c>
      <c r="DN94" s="8">
        <v>52.27</v>
      </c>
      <c r="DO94" s="8">
        <v>57.97</v>
      </c>
      <c r="DP94" s="8">
        <v>57.26</v>
      </c>
      <c r="DQ94" s="8">
        <v>50.97</v>
      </c>
      <c r="DR94" s="8">
        <v>54.74</v>
      </c>
      <c r="DS94" s="8">
        <v>54.72</v>
      </c>
      <c r="DT94" s="8">
        <v>56.45</v>
      </c>
      <c r="DU94" s="8">
        <v>55.23</v>
      </c>
      <c r="DV94" s="8">
        <v>50.91</v>
      </c>
      <c r="DW94" s="10" t="str">
        <f>IF(AK94="","-",IF(AK94&gt;=AK$5,"Yes","No"))</f>
        <v>Yes</v>
      </c>
      <c r="DX94" s="10" t="str">
        <f>IF(AL94="","-",IF(AL94&gt;=AL$5,"Yes","No"))</f>
        <v>Yes</v>
      </c>
      <c r="DY94" s="10" t="str">
        <f>IF(AM94="","-",IF(AM94&gt;=AM$5,"Yes","No"))</f>
        <v>Yes</v>
      </c>
      <c r="DZ94" s="10" t="str">
        <f>IF(AN94="","-",IF(AN94&gt;=AN$5,"Yes","No"))</f>
        <v>Yes</v>
      </c>
      <c r="EA94" s="10" t="str">
        <f>IF(AO94="","-",IF(AO94&gt;=AO$5,"Yes","No"))</f>
        <v>Yes</v>
      </c>
      <c r="EB94" s="10" t="str">
        <f>IF(AP94="","-",IF(AP94&gt;=AP$5,"Yes","No"))</f>
        <v>Yes</v>
      </c>
      <c r="EC94" s="10" t="str">
        <f>IF(AQ94="","-",IF(AQ94&gt;=AQ$5,"Yes","No"))</f>
        <v>Yes</v>
      </c>
      <c r="ED94" s="10" t="str">
        <f>IF(AR94="","-",IF(AR94&gt;=AR$5,"Yes","No"))</f>
        <v>Yes</v>
      </c>
      <c r="EE94" s="10" t="str">
        <f>IF(AS94="","-",IF(AS94&gt;=AS$5,"Yes","No"))</f>
        <v>Yes</v>
      </c>
      <c r="EF94" s="10" t="str">
        <f>IF(OR(AK94="",BC94=""),"-",IF(AK94&gt;=BC94+10,"Yes","No"))</f>
        <v>No</v>
      </c>
      <c r="EG94" s="10" t="str">
        <f>IF(OR(AL94="",BD94=""),"-",IF(AL94&gt;=BD94+10,"Yes","No"))</f>
        <v>No</v>
      </c>
      <c r="EH94" s="10" t="str">
        <f>IF(OR(AM94="",BE94=""),"-",IF(AM94&gt;=BE94+10,"Yes","No"))</f>
        <v>No</v>
      </c>
      <c r="EI94" s="10" t="str">
        <f>IF(OR(AN94="",BF94=""),"-",IF(AN94&gt;=BF94+10,"Yes","No"))</f>
        <v>No</v>
      </c>
      <c r="EJ94" s="10" t="str">
        <f>IF(OR(AO94="",BG94=""),"-",IF(AO94&gt;=BG94+10,"Yes","No"))</f>
        <v>No</v>
      </c>
      <c r="EK94" s="10" t="str">
        <f>IF(OR(AP94="",BH94=""),"-",IF(AP94&gt;=BH94+10,"Yes","No"))</f>
        <v>No</v>
      </c>
      <c r="EL94" s="10" t="str">
        <f>IF(OR(AQ94="",BI94=""),"-",IF(AQ94&gt;=BI94+10,"Yes","No"))</f>
        <v>No</v>
      </c>
      <c r="EM94" s="10" t="str">
        <f>IF(OR(AR94="",BJ94=""),"-",IF(AR94&gt;=BJ94+10,"Yes","No"))</f>
        <v>No</v>
      </c>
      <c r="EN94" s="10" t="str">
        <f>IF(OR(AS94="",BK94=""),"-",IF(AS94&gt;=BK94+10,"Yes","No"))</f>
        <v>No</v>
      </c>
      <c r="EO94" s="10" t="str">
        <f>IF(OR(AK94="",BC94=""),"-",IF(AK94&gt;=(200-BC94)*0.1+BC94,"Yes","No"))</f>
        <v>No</v>
      </c>
      <c r="EP94" s="10" t="str">
        <f>IF(OR(AL94="",BD94=""),"-",IF(AL94&gt;=(200-BD94)*0.1+BD94,"Yes","No"))</f>
        <v>No</v>
      </c>
      <c r="EQ94" s="10" t="str">
        <f>IF(OR(AM94="",BE94=""),"-",IF(AM94&gt;=(200-BE94)*0.1+BE94,"Yes","No"))</f>
        <v>Yes</v>
      </c>
      <c r="ER94" s="10" t="str">
        <f>IF(OR(AN94="",BF94=""),"-",IF(AN94&gt;=(200-BF94)*0.1+BF94,"Yes","No"))</f>
        <v>No</v>
      </c>
      <c r="ES94" s="10" t="str">
        <f>IF(OR(AO94="",BG94=""),"-",IF(AO94&gt;=(200-BG94)*0.1+BG94,"Yes","No"))</f>
        <v>No</v>
      </c>
      <c r="ET94" s="10" t="str">
        <f>IF(OR(AP94="",BH94=""),"-",IF(AP94&gt;=(200-BH94)*0.1+BH94,"Yes","No"))</f>
        <v>Yes</v>
      </c>
      <c r="EU94" s="10" t="str">
        <f>IF(OR(AQ94="",BI94=""),"-",IF(AQ94&gt;=(200-BI94)*0.1+BI94,"Yes","No"))</f>
        <v>No</v>
      </c>
      <c r="EV94" s="10" t="str">
        <f>IF(OR(AR94="",BJ94=""),"-",IF(AR94&gt;=(200-BJ94)*0.1+BJ94,"Yes","No"))</f>
        <v>No</v>
      </c>
      <c r="EW94" s="10" t="str">
        <f>IF(OR(AS94="",BK94=""),"-",IF(AS94&gt;=(200-BK94)*0.1+BK94,"Yes","No"))</f>
        <v>Yes</v>
      </c>
      <c r="EX94" s="8" t="str">
        <f>IF(DN94="","-",IF(DN94&gt;DN$4,"Yes","No"))</f>
        <v>Yes</v>
      </c>
      <c r="EY94" s="8" t="str">
        <f>IF(DO94="","-",IF(DO94&gt;DO$4,"Yes","No"))</f>
        <v>Yes</v>
      </c>
      <c r="EZ94" s="8" t="str">
        <f>IF(DP94="","-",IF(DP94&gt;DP$4,"Yes","No"))</f>
        <v>Yes</v>
      </c>
      <c r="FA94" s="8" t="str">
        <f>IF(DQ94="","-",IF(DQ94&gt;DQ$4,"Yes","No"))</f>
        <v>Yes</v>
      </c>
      <c r="FB94" s="8" t="str">
        <f>IF(DR94="","-",IF(DR94&gt;DR$4,"Yes","No"))</f>
        <v>Yes</v>
      </c>
      <c r="FC94" s="8" t="str">
        <f>IF(DS94="","-",IF(DS94&gt;DS$4,"Yes","No"))</f>
        <v>Yes</v>
      </c>
      <c r="FD94" s="8" t="str">
        <f>IF(DT94="","-",IF(DT94&gt;DT$4,"Yes","No"))</f>
        <v>Yes</v>
      </c>
      <c r="FE94" s="8" t="str">
        <f>IF(DU94="","-",IF(DU94&gt;DU$4,"Yes","No"))</f>
        <v>Yes</v>
      </c>
      <c r="FF94" s="8" t="str">
        <f>IF(DV94="","-",IF(DV94&gt;DV$4,"Yes","No"))</f>
        <v>Yes</v>
      </c>
      <c r="FG94" s="22" t="s">
        <v>18</v>
      </c>
      <c r="FH94" s="22" t="s">
        <v>17</v>
      </c>
      <c r="FI94" s="22" t="s">
        <v>17</v>
      </c>
      <c r="FJ94" s="22" t="s">
        <v>18</v>
      </c>
      <c r="FK94" s="22" t="s">
        <v>17</v>
      </c>
      <c r="FL94" s="22" t="s">
        <v>17</v>
      </c>
      <c r="FM94" s="22" t="s">
        <v>18</v>
      </c>
      <c r="FN94" s="22" t="s">
        <v>17</v>
      </c>
      <c r="FO94" s="22" t="s">
        <v>17</v>
      </c>
      <c r="FP94" s="22" t="str">
        <f>IF(AT94="","-",IF(AT94&gt;=AT$5,"Yes","No"))</f>
        <v>Yes</v>
      </c>
      <c r="FQ94" s="22" t="str">
        <f>IF(AU94="","-",IF(AU94&gt;=AU$5,"Yes","No"))</f>
        <v>-</v>
      </c>
      <c r="FR94" s="22" t="str">
        <f>IF(AV94="","-",IF(AV94&gt;=AV$5,"Yes","No"))</f>
        <v>Yes</v>
      </c>
      <c r="FS94" s="22" t="str">
        <f>IF(AW94="","-",IF(AW94&gt;=AW$5,"Yes","No"))</f>
        <v>No</v>
      </c>
      <c r="FT94" s="22" t="str">
        <f>IF(AX94="","-",IF(AX94&gt;=AX$5,"Yes","No"))</f>
        <v>Yes</v>
      </c>
      <c r="FU94" s="22" t="str">
        <f>IF(AY94="","-",IF(AY94&gt;=AY$5,"Yes","No"))</f>
        <v>Yes</v>
      </c>
      <c r="FV94" s="22" t="str">
        <f>IF(AZ94="","-",IF(AZ94&gt;=AZ$5,"Yes","No"))</f>
        <v>Yes</v>
      </c>
      <c r="FW94" s="22" t="str">
        <f>IF(BA94="","-",IF(BA94&gt;=BA$5,"Yes","No"))</f>
        <v>Yes</v>
      </c>
      <c r="FX94" s="22" t="str">
        <f>IF(BB94="","-",IF(BB94&gt;=BB$5,"Yes","No"))</f>
        <v>-</v>
      </c>
      <c r="FY94" s="10" t="str">
        <f>IF(OR(AT94="",BL94=""),"-",IF(AT94&gt;=BL94+10,"Yes","No"))</f>
        <v>No</v>
      </c>
      <c r="FZ94" s="10" t="str">
        <f>IF(OR(AU94="",BM94=""),"-",IF(AU94&gt;=BM94+10,"Yes","No"))</f>
        <v>-</v>
      </c>
      <c r="GA94" s="10" t="str">
        <f>IF(OR(AV94="",BN94=""),"-",IF(AV94&gt;=BN94+10,"Yes","No"))</f>
        <v>No</v>
      </c>
      <c r="GB94" s="10" t="str">
        <f>IF(OR(AW94="",BO94=""),"-",IF(AW94&gt;=BO94+10,"Yes","No"))</f>
        <v>No</v>
      </c>
      <c r="GC94" s="10" t="str">
        <f>IF(OR(AX94="",BP94=""),"-",IF(AX94&gt;=BP94+10,"Yes","No"))</f>
        <v>No</v>
      </c>
      <c r="GD94" s="10" t="str">
        <f>IF(OR(AY94="",BQ94=""),"-",IF(AY94&gt;=BQ94+10,"Yes","No"))</f>
        <v>No</v>
      </c>
      <c r="GE94" s="10" t="str">
        <f>IF(OR(AZ94="",BR94=""),"-",IF(AZ94&gt;=BR94+10,"Yes","No"))</f>
        <v>No</v>
      </c>
      <c r="GF94" s="10" t="str">
        <f>IF(OR(BA94="",BS94=""),"-",IF(BA94&gt;=BS94+10,"Yes","No"))</f>
        <v>No</v>
      </c>
      <c r="GG94" s="10" t="str">
        <f>IF(OR(BB94="",BT94=""),"-",IF(BB94&gt;=BT94+10,"Yes","No"))</f>
        <v>-</v>
      </c>
      <c r="GH94" s="10" t="str">
        <f>IF(OR(AT94="",BL94=""),"-",IF(AT94&gt;=(200-BL94)*0.1+BL94,"Yes","No"))</f>
        <v>No</v>
      </c>
      <c r="GI94" s="10" t="str">
        <f>IF(OR(AU94="",BM94=""),"-",IF(AU94&gt;=(200-BM94)*0.1+BM94,"Yes","No"))</f>
        <v>-</v>
      </c>
      <c r="GJ94" s="10" t="str">
        <f>IF(OR(AV94="",BN94=""),"-",IF(AV94&gt;=(200-BN94)*0.1+BN94,"Yes","No"))</f>
        <v>Yes</v>
      </c>
      <c r="GK94" s="10" t="str">
        <f>IF(OR(AW94="",BO94=""),"-",IF(AW94&gt;=(200-BO94)*0.1+BO94,"Yes","No"))</f>
        <v>No</v>
      </c>
      <c r="GL94" s="10" t="str">
        <f>IF(OR(AX94="",BP94=""),"-",IF(AX94&gt;=(200-BP94)*0.1+BP94,"Yes","No"))</f>
        <v>No</v>
      </c>
      <c r="GM94" s="10" t="str">
        <f>IF(OR(AY94="",BQ94=""),"-",IF(AY94&gt;=(200-BQ94)*0.1+BQ94,"Yes","No"))</f>
        <v>Yes</v>
      </c>
      <c r="GN94" s="10" t="str">
        <f>IF(OR(AZ94="",BR94=""),"-",IF(AZ94&gt;=(200-BR94)*0.1+BR94,"Yes","No"))</f>
        <v>No</v>
      </c>
      <c r="GO94" s="10" t="str">
        <f>IF(OR(BA94="",BS94=""),"-",IF(BA94&gt;=(200-BS94)*0.1+BS94,"Yes","No"))</f>
        <v>No</v>
      </c>
      <c r="GP94" s="10" t="str">
        <f>IF(OR(BB94="",BT94=""),"-",IF(BB94&gt;=(200-BT94)*0.1+BT94,"Yes","No"))</f>
        <v>-</v>
      </c>
      <c r="GQ94" s="22" t="s">
        <v>18</v>
      </c>
      <c r="GR94" s="22" t="s">
        <v>16</v>
      </c>
      <c r="GS94" s="22" t="s">
        <v>18</v>
      </c>
      <c r="GT94" s="22" t="s">
        <v>18</v>
      </c>
      <c r="GU94" s="22" t="s">
        <v>18</v>
      </c>
      <c r="GV94" s="22" t="s">
        <v>18</v>
      </c>
      <c r="GW94" s="22" t="s">
        <v>18</v>
      </c>
      <c r="GX94" s="22" t="s">
        <v>18</v>
      </c>
      <c r="GY94" s="22" t="s">
        <v>16</v>
      </c>
      <c r="GZ94" s="8" t="str">
        <f>IF(BU94="-","-",IF(BU94&gt;BU$6,"Yes","No"))</f>
        <v>No</v>
      </c>
      <c r="HA94" s="8" t="str">
        <f>IF(BV94="-","-",IF(BV94&gt;BV$6,"Yes","No"))</f>
        <v>-</v>
      </c>
      <c r="HB94" s="8" t="str">
        <f>IF(BW94="-","-",IF(BW94&gt;BW$6,"Yes","No"))</f>
        <v>No</v>
      </c>
      <c r="HC94" s="8" t="str">
        <f>IF(BX94="-","-",IF(BX94&gt;BX$6,"Yes","No"))</f>
        <v>No</v>
      </c>
      <c r="HD94" s="8" t="str">
        <f>IF(BY94="-","-",IF(BY94&gt;BY$6,"Yes","No"))</f>
        <v>Yes</v>
      </c>
      <c r="HE94" s="8" t="str">
        <f>IF(BZ94="-","-",IF(BZ94&gt;BZ$6,"Yes","No"))</f>
        <v>No</v>
      </c>
      <c r="HF94" s="8" t="str">
        <f>IF(CA94="-","-",IF(CA94&gt;CA$6,"Yes","No"))</f>
        <v>Yes</v>
      </c>
      <c r="HG94" s="8" t="str">
        <f>IF(CB94="-","-",IF(CB94&gt;CB$6,"Yes","No"))</f>
        <v>Yes</v>
      </c>
      <c r="HH94" s="8" t="str">
        <f>IF(CC94="-","-",IF(CC94&gt;CC$6,"Yes","No"))</f>
        <v>-</v>
      </c>
      <c r="HI94" s="8" t="str">
        <f>IF(CD94="-","-",IF(CD94&gt;CD$6,"Yes","No"))</f>
        <v>No</v>
      </c>
      <c r="HJ94" s="8" t="str">
        <f>IF(CE94="-","-",IF(CE94&gt;CE$6,"Yes","No"))</f>
        <v>-</v>
      </c>
      <c r="HK94" s="8" t="str">
        <f>IF(CF94="-","-",IF(CF94&gt;CF$6,"Yes","No"))</f>
        <v>No</v>
      </c>
      <c r="HL94" s="8" t="str">
        <f>IF(CG94="-","-",IF(CG94&gt;CG$6,"Yes","No"))</f>
        <v>No</v>
      </c>
      <c r="HM94" s="8" t="str">
        <f>IF(CH94="-","-",IF(CH94&gt;CH$6,"Yes","No"))</f>
        <v>Yes</v>
      </c>
      <c r="HN94" s="8" t="str">
        <f>IF(CI94="-","-",IF(CI94&gt;CI$6,"Yes","No"))</f>
        <v>No</v>
      </c>
      <c r="HO94" s="8" t="str">
        <f>IF(CJ94="-","-",IF(CJ94&gt;CJ$6,"Yes","No"))</f>
        <v>Yes</v>
      </c>
      <c r="HP94" s="8" t="str">
        <f>IF(CK94="-","-",IF(CK94&gt;CK$6,"Yes","No"))</f>
        <v>Yes</v>
      </c>
      <c r="HQ94" s="8" t="str">
        <f>IF(CL94="-","-",IF(CL94&gt;CL$6,"Yes","No"))</f>
        <v>-</v>
      </c>
      <c r="HR94" s="22" t="str">
        <f>IF(BU94="-","-",IF(BU94&gt;=BU$5,"Yes","No"))</f>
        <v>No</v>
      </c>
      <c r="HS94" s="22" t="str">
        <f>IF(BV94="-","-",IF(BV94&gt;=BV$5,"Yes","No"))</f>
        <v>-</v>
      </c>
      <c r="HT94" s="22" t="str">
        <f>IF(BW94="-","-",IF(BW94&gt;=BW$5,"Yes","No"))</f>
        <v>Yes</v>
      </c>
      <c r="HU94" s="22" t="str">
        <f>IF(BX94="-","-",IF(BX94&gt;=BX$5,"Yes","No"))</f>
        <v>No</v>
      </c>
      <c r="HV94" s="22" t="str">
        <f>IF(BY94="-","-",IF(BY94&gt;=BY$5,"Yes","No"))</f>
        <v>No</v>
      </c>
      <c r="HW94" s="22" t="str">
        <f>IF(BZ94="-","-",IF(BZ94&gt;=BZ$5,"Yes","No"))</f>
        <v>Yes</v>
      </c>
      <c r="HX94" s="22" t="str">
        <f>IF(CA94="-","-",IF(CA94&gt;=CA$5,"Yes","No"))</f>
        <v>Yes</v>
      </c>
      <c r="HY94" s="22" t="str">
        <f>IF(CB94="-","-",IF(CB94&gt;=CB$5,"Yes","No"))</f>
        <v>Yes</v>
      </c>
      <c r="HZ94" s="22" t="str">
        <f>IF(CC94="-","-",IF(CC94&gt;=CC$5,"Yes","No"))</f>
        <v>-</v>
      </c>
      <c r="IA94" s="22" t="str">
        <f>IF(CD94="-","-",IF(CD94&gt;=BU$5,"Yes","No"))</f>
        <v>Yes</v>
      </c>
      <c r="IB94" s="22" t="str">
        <f>IF(CE94="-","-",IF(CE94&gt;=BV$5,"Yes","No"))</f>
        <v>-</v>
      </c>
      <c r="IC94" s="22" t="str">
        <f>IF(CF94="-","-",IF(CF94&gt;=BW$5,"Yes","No"))</f>
        <v>Yes</v>
      </c>
      <c r="ID94" s="22" t="str">
        <f>IF(CG94="-","-",IF(CG94&gt;=BX$5,"Yes","No"))</f>
        <v>No</v>
      </c>
      <c r="IE94" s="22" t="str">
        <f>IF(CH94="-","-",IF(CH94&gt;=BY$5,"Yes","No"))</f>
        <v>Yes</v>
      </c>
      <c r="IF94" s="22" t="str">
        <f>IF(CI94="-","-",IF(CI94&gt;=BZ$5,"Yes","No"))</f>
        <v>Yes</v>
      </c>
      <c r="IG94" s="22" t="str">
        <f>IF(CJ94="-","-",IF(CJ94&gt;=CA$5,"Yes","No"))</f>
        <v>Yes</v>
      </c>
      <c r="IH94" s="22" t="str">
        <f>IF(CK94="-","-",IF(CK94&gt;=CB$5,"Yes","No"))</f>
        <v>Yes</v>
      </c>
      <c r="II94" s="22" t="str">
        <f>IF(CL94="-","-",IF(CL94&gt;=CC$5,"Yes","No"))</f>
        <v>-</v>
      </c>
      <c r="IJ94" s="22" t="str">
        <f>IF(OR(BU94="-",CM94="-"),"-",IF(BU94&gt;=CM94+10,"Yes","No"))</f>
        <v>No</v>
      </c>
      <c r="IK94" s="22" t="str">
        <f>IF(OR(BV94="-",CN94="-"),"-",IF(BV94&gt;=CN94+10,"Yes","No"))</f>
        <v>-</v>
      </c>
      <c r="IL94" s="22" t="str">
        <f>IF(OR(BW94="-",CO94="-"),"-",IF(BW94&gt;=CO94+10,"Yes","No"))</f>
        <v>No</v>
      </c>
      <c r="IM94" s="22" t="str">
        <f>IF(OR(BX94="-",CP94="-"),"-",IF(BX94&gt;=CP94+10,"Yes","No"))</f>
        <v>No</v>
      </c>
      <c r="IN94" s="22" t="str">
        <f>IF(OR(BY94="-",CQ94="-"),"-",IF(BY94&gt;=CQ94+10,"Yes","No"))</f>
        <v>No</v>
      </c>
      <c r="IO94" s="22" t="str">
        <f>IF(OR(BZ94="-",CR94="-"),"-",IF(BZ94&gt;=CR94+10,"Yes","No"))</f>
        <v>No</v>
      </c>
      <c r="IP94" s="22" t="str">
        <f>IF(OR(CA94="-",CS94="-"),"-",IF(CA94&gt;=CS94+10,"Yes","No"))</f>
        <v>No</v>
      </c>
      <c r="IQ94" s="22" t="str">
        <f>IF(OR(CB94="-",CT94="-"),"-",IF(CB94&gt;=CT94+10,"Yes","No"))</f>
        <v>No</v>
      </c>
      <c r="IR94" s="22" t="str">
        <f>IF(OR(CC94="-",CU94="-"),"-",IF(CC94&gt;=CU94+10,"Yes","No"))</f>
        <v>-</v>
      </c>
      <c r="IS94" s="22" t="str">
        <f>IF(OR(CD94="-",CV94="-"),"-",IF(CD94&gt;=CV94+10,"Yes","No"))</f>
        <v>No</v>
      </c>
      <c r="IT94" s="22" t="str">
        <f>IF(OR(CE94="-",CW94="-"),"-",IF(CE94&gt;=CW94+10,"Yes","No"))</f>
        <v>-</v>
      </c>
      <c r="IU94" s="22" t="str">
        <f>IF(OR(CF94="-",CX94="-"),"-",IF(CF94&gt;=CX94+10,"Yes","No"))</f>
        <v>No</v>
      </c>
      <c r="IV94" s="22" t="str">
        <f>IF(OR(CG94="-",CY94="-"),"-",IF(CG94&gt;=CY94+10,"Yes","No"))</f>
        <v>No</v>
      </c>
      <c r="IW94" s="22" t="str">
        <f>IF(OR(CH94="-",CZ94="-"),"-",IF(CH94&gt;=CZ94+10,"Yes","No"))</f>
        <v>No</v>
      </c>
      <c r="IX94" s="22" t="str">
        <f>IF(OR(CI94="-",DA94="-"),"-",IF(CI94&gt;=DA94+10,"Yes","No"))</f>
        <v>No</v>
      </c>
      <c r="IY94" s="22" t="str">
        <f>IF(OR(CJ94="-",DB94="-"),"-",IF(CJ94&gt;=DB94+10,"Yes","No"))</f>
        <v>No</v>
      </c>
      <c r="IZ94" s="22" t="str">
        <f>IF(OR(CK94="-",DC94="-"),"-",IF(CK94&gt;=DC94+10,"Yes","No"))</f>
        <v>No</v>
      </c>
      <c r="JA94" s="22" t="str">
        <f>IF(OR(CL94="-",DD94="-"),"-",IF(CL94&gt;=DD94+10,"Yes","No"))</f>
        <v>-</v>
      </c>
      <c r="JB94" s="22" t="str">
        <f>IF(OR(BU94="-",DE94="-"),"-",IF(BU94&gt;=DE94+10,"Yes","No"))</f>
        <v>No</v>
      </c>
      <c r="JC94" s="22" t="str">
        <f>IF(OR(BV94="-",DF94="-"),"-",IF(BV94&gt;=DF94+10,"Yes","No"))</f>
        <v>-</v>
      </c>
      <c r="JD94" s="22" t="str">
        <f>IF(OR(BW94="-",DG94="-"),"-",IF(BW94&gt;=DG94+10,"Yes","No"))</f>
        <v>No</v>
      </c>
      <c r="JE94" s="22" t="str">
        <f>IF(OR(BX94="-",DH94="-"),"-",IF(BX94&gt;=DH94+10,"Yes","No"))</f>
        <v>No</v>
      </c>
      <c r="JF94" s="22" t="str">
        <f>IF(OR(BY94="-",DI94="-"),"-",IF(BY94&gt;=DI94+10,"Yes","No"))</f>
        <v>No</v>
      </c>
      <c r="JG94" s="22" t="str">
        <f>IF(OR(BZ94="-",DJ94="-"),"-",IF(BZ94&gt;=DJ94+10,"Yes","No"))</f>
        <v>No</v>
      </c>
      <c r="JH94" s="22" t="str">
        <f>IF(OR(CA94="-",DK94="-"),"-",IF(CA94&gt;=DK94+10,"Yes","No"))</f>
        <v>No</v>
      </c>
      <c r="JI94" s="22" t="str">
        <f>IF(OR(CB94="-",DL94="-"),"-",IF(CB94&gt;=DL94+10,"Yes","No"))</f>
        <v>No</v>
      </c>
      <c r="JJ94" s="22" t="str">
        <f>IF(OR(CC94="-",DM94="-"),"-",IF(CC94&gt;=DM94+10,"Yes","No"))</f>
        <v>-</v>
      </c>
      <c r="JK94" s="23" t="str">
        <f>IF(OR(BU94="-",CM94="-"),"-",IF(BU94&gt;=(100-CM94)*0.1+CM94,"Yes","No"))</f>
        <v>No</v>
      </c>
      <c r="JL94" s="23" t="str">
        <f>IF(OR(BV94="-",CN94="-"),"-",IF(BV94&gt;=(100-CN94)*0.1+CN94,"Yes","No"))</f>
        <v>-</v>
      </c>
      <c r="JM94" s="23" t="str">
        <f>IF(OR(BW94="-",CO94="-"),"-",IF(BW94&gt;=(100-CO94)*0.1+CO94,"Yes","No"))</f>
        <v>Yes</v>
      </c>
      <c r="JN94" s="23" t="str">
        <f>IF(OR(BX94="-",CP94="-"),"-",IF(BX94&gt;=(100-CP94)*0.1+CP94,"Yes","No"))</f>
        <v>No</v>
      </c>
      <c r="JO94" s="23" t="str">
        <f>IF(OR(BY94="-",CQ94="-"),"-",IF(BY94&gt;=(100-CQ94)*0.1+CQ94,"Yes","No"))</f>
        <v>Yes</v>
      </c>
      <c r="JP94" s="23" t="str">
        <f>IF(OR(BZ94="-",CR94="-"),"-",IF(BZ94&gt;=(100-CR94)*0.1+CR94,"Yes","No"))</f>
        <v>No</v>
      </c>
      <c r="JQ94" s="23" t="str">
        <f>IF(OR(CA94="-",CS94="-"),"-",IF(CA94&gt;=(100-CS94)*0.1+CS94,"Yes","No"))</f>
        <v>Yes</v>
      </c>
      <c r="JR94" s="23" t="str">
        <f>IF(OR(CB94="-",CT94="-"),"-",IF(CB94&gt;=(100-CT94)*0.1+CT94,"Yes","No"))</f>
        <v>Yes</v>
      </c>
      <c r="JS94" s="23" t="str">
        <f>IF(OR(CC94="-",CU94="-"),"-",IF(CC94&gt;=(100-CU94)*0.1+CU94,"Yes","No"))</f>
        <v>-</v>
      </c>
      <c r="JT94" s="22" t="s">
        <v>18</v>
      </c>
      <c r="JU94" s="22" t="s">
        <v>16</v>
      </c>
      <c r="JV94" s="22" t="s">
        <v>17</v>
      </c>
      <c r="JW94" s="22" t="s">
        <v>17</v>
      </c>
      <c r="JX94" s="22" t="s">
        <v>17</v>
      </c>
      <c r="JY94" s="22" t="s">
        <v>17</v>
      </c>
      <c r="JZ94" s="22" t="s">
        <v>18</v>
      </c>
      <c r="KA94" s="22" t="s">
        <v>17</v>
      </c>
      <c r="KB94" s="22" t="s">
        <v>16</v>
      </c>
      <c r="KC94" s="23" t="str">
        <f>IF(OR(J94="yes",AK94=""),"-",IF(AK94&gt;AK$4,"Yes","No"))</f>
        <v>Yes</v>
      </c>
      <c r="KD94" s="23" t="str">
        <f>IF(OR(K94="yes",AL94=""),"-",IF(AL94&gt;AL$4,"Yes","No"))</f>
        <v>Yes</v>
      </c>
      <c r="KE94" s="23" t="str">
        <f>IF(OR(L94="yes",AM94=""),"-",IF(AM94&gt;AM$4,"Yes","No"))</f>
        <v>Yes</v>
      </c>
      <c r="KF94" s="23" t="str">
        <f>IF(OR(M94="yes",AN94=""),"-",IF(AN94&gt;AN$4,"Yes","No"))</f>
        <v>Yes</v>
      </c>
      <c r="KG94" s="23" t="str">
        <f>IF(OR(N94="yes",AO94=""),"-",IF(AO94&gt;AO$4,"Yes","No"))</f>
        <v>Yes</v>
      </c>
      <c r="KH94" s="23" t="str">
        <f>IF(OR(O94="yes",AP94=""),"-",IF(AP94&gt;AP$4,"Yes","No"))</f>
        <v>Yes</v>
      </c>
      <c r="KI94" s="23" t="str">
        <f>IF(OR(P94="yes",AQ94=""),"-",IF(AQ94&gt;AQ$4,"Yes","No"))</f>
        <v>Yes</v>
      </c>
      <c r="KJ94" s="23" t="str">
        <f>IF(OR(Q94="yes",AR94=""),"-",IF(AR94&gt;AR$4,"Yes","No"))</f>
        <v>Yes</v>
      </c>
      <c r="KK94" s="23" t="str">
        <f>IF(OR(R94="yes",AS94=""),"-",IF(AS94&gt;AS$4,"Yes","No"))</f>
        <v>Yes</v>
      </c>
      <c r="KL94" s="23" t="str">
        <f>IF(OR(S94="yes",AT94=""),"-",IF(AT94&gt;AT$4,"Yes","No"))</f>
        <v>Yes</v>
      </c>
      <c r="KM94" s="23" t="str">
        <f>IF(OR(T94="yes",AU94=""),"-",IF(AU94&gt;AU$4,"Yes","No"))</f>
        <v>-</v>
      </c>
      <c r="KN94" s="23" t="str">
        <f>IF(OR(U94="yes",AV94=""),"-",IF(AV94&gt;AV$4,"Yes","No"))</f>
        <v>Yes</v>
      </c>
      <c r="KO94" s="23" t="str">
        <f>IF(OR(V94="yes",AW94=""),"-",IF(AW94&gt;AW$4,"Yes","No"))</f>
        <v>Yes</v>
      </c>
      <c r="KP94" s="23" t="str">
        <f>IF(OR(W94="yes",AX94=""),"-",IF(AX94&gt;AX$4,"Yes","No"))</f>
        <v>Yes</v>
      </c>
      <c r="KQ94" s="23" t="str">
        <f>IF(OR(X94="yes",AY94=""),"-",IF(AY94&gt;AY$4,"Yes","No"))</f>
        <v>Yes</v>
      </c>
      <c r="KR94" s="23" t="str">
        <f>IF(OR(Y94="yes",AZ94=""),"-",IF(AZ94&gt;AZ$4,"Yes","No"))</f>
        <v>Yes</v>
      </c>
      <c r="KS94" s="23" t="str">
        <f>IF(OR(Z94="yes",BA94=""),"-",IF(BA94&gt;BA$4,"Yes","No"))</f>
        <v>Yes</v>
      </c>
      <c r="KT94" s="23" t="str">
        <f>IF(OR(AA94="yes",BB94=""),"-",IF(BB94&gt;BB$4,"Yes","No"))</f>
        <v>-</v>
      </c>
      <c r="KU94" s="23" t="str">
        <f>IF(OR(AB94="yes",AND(BU94="-",CD94="-")),"-",IF(OR(BU94&gt;BU$4,CD94&gt;BU$4),"Yes","No"))</f>
        <v>Yes</v>
      </c>
      <c r="KV94" s="23" t="str">
        <f>IF(OR(AC94="yes",AND(BV94="-",CE94="-")),"-",IF(OR(BV94&gt;BV$4,CE94&gt;BV$4),"Yes","No"))</f>
        <v>-</v>
      </c>
      <c r="KW94" s="23" t="str">
        <f>IF(OR(AD94="yes",AND(BW94="-",CF94="-")),"-",IF(OR(BW94&gt;BW$4,CF94&gt;BW$4),"Yes","No"))</f>
        <v>Yes</v>
      </c>
      <c r="KX94" s="23" t="str">
        <f>IF(OR(AE94="yes",AND(BX94="-",CG94="-")),"-",IF(OR(BX94&gt;BX$4,CG94&gt;BX$4),"Yes","No"))</f>
        <v>Yes</v>
      </c>
      <c r="KY94" s="23" t="str">
        <f>IF(OR(AF94="yes",AND(BY94="-",CH94="-")),"-",IF(OR(BY94&gt;BY$4,CH94&gt;BY$4),"Yes","No"))</f>
        <v>Yes</v>
      </c>
      <c r="KZ94" s="23" t="str">
        <f>IF(OR(AG94="yes",AND(BZ94="-",CI94="-")),"-",IF(OR(BZ94&gt;BZ$4,CI94&gt;BZ$4),"Yes","No"))</f>
        <v>Yes</v>
      </c>
      <c r="LA94" s="23" t="str">
        <f>IF(OR(AH94="yes",AND(CA94="-",CJ94="-")),"-",IF(OR(CA94&gt;CA$4,CJ94&gt;CA$4),"Yes","No"))</f>
        <v>Yes</v>
      </c>
      <c r="LB94" s="23" t="str">
        <f>IF(OR(AI94="yes",AND(CB94="-",CK94="-")),"-",IF(OR(CB94&gt;CB$4,CK94&gt;CB$4),"Yes","No"))</f>
        <v>Yes</v>
      </c>
      <c r="LC94" s="23" t="str">
        <f>IF(OR(AJ94="yes",AND(CC94="-",CL94="-")),"-",IF(OR(CC94&gt;CC$4,CL94&gt;CC$4),"Yes","No"))</f>
        <v>-</v>
      </c>
      <c r="LD94" s="23" t="str">
        <f>IF(AK94="","-",IF(OR(DW94="yes",EF94="yes",EO94="yes",EX94="yes",FG94="yes",GZ94="yes",HI94="yes",KC94="yes"),"Yes","No"))</f>
        <v>Yes</v>
      </c>
      <c r="LE94" s="23" t="str">
        <f>IF(AL94="","-",IF(OR(DX94="yes",EG94="yes",EP94="yes",EY94="yes",FH94="yes",HA94="yes",HJ94="yes",KD94="yes"),"Yes","No"))</f>
        <v>Yes</v>
      </c>
      <c r="LF94" s="23" t="str">
        <f>IF(AM94="","-",IF(OR(DY94="yes",EH94="yes",EQ94="yes",EZ94="yes",FI94="yes",HB94="yes",HK94="yes",KE94="yes"),"Yes","No"))</f>
        <v>Yes</v>
      </c>
      <c r="LG94" s="23" t="str">
        <f>IF(AN94="","-",IF(OR(DZ94="yes",EI94="yes",ER94="yes",FA94="yes",FJ94="yes",HC94="yes",HL94="yes",KF94="yes"),"Yes","No"))</f>
        <v>Yes</v>
      </c>
      <c r="LH94" s="23" t="str">
        <f>IF(AO94="","-",IF(OR(EA94="yes",EJ94="yes",ES94="yes",FB94="yes",FK94="yes",HD94="yes",HM94="yes",KG94="yes"),"Yes","No"))</f>
        <v>Yes</v>
      </c>
      <c r="LI94" s="23" t="str">
        <f>IF(AP94="","-",IF(OR(EB94="yes",EK94="yes",ET94="yes",FC94="yes",FL94="yes",HE94="yes",HN94="yes",KH94="yes"),"Yes","No"))</f>
        <v>Yes</v>
      </c>
      <c r="LJ94" s="23" t="str">
        <f>IF(AQ94="","-",IF(OR(EC94="yes",EL94="yes",EU94="yes",FD94="yes",FM94="yes",HF94="yes",HO94="yes",KI94="yes"),"Yes","No"))</f>
        <v>Yes</v>
      </c>
      <c r="LK94" s="23" t="str">
        <f>IF(AR94="","-",IF(OR(ED94="yes",EM94="yes",EV94="yes",FE94="yes",FN94="yes",HG94="yes",HP94="yes",KJ94="yes"),"Yes","No"))</f>
        <v>Yes</v>
      </c>
      <c r="LL94" s="23" t="str">
        <f>IF(AS94="","-",IF(OR(EE94="yes",EN94="yes",EW94="yes",FF94="yes",FO94="yes",HH94="yes",HQ94="yes",KK94="yes"),"Yes","No"))</f>
        <v>Yes</v>
      </c>
      <c r="LM94" s="23" t="str">
        <f>IF(AT94="","-",IF(OR(FP94="Yes",FY94="Yes",GH94="Yes",GQ94="Yes",GZ94="Yes",HI94="Yes",KL94="yes"),"Yes","No"))</f>
        <v>Yes</v>
      </c>
      <c r="LN94" s="23" t="str">
        <f>IF(AU94="","-",IF(OR(FQ94="Yes",FZ94="Yes",GI94="Yes",GR94="Yes",HA94="Yes",HJ94="Yes",KM94="yes"),"Yes","No"))</f>
        <v>-</v>
      </c>
      <c r="LO94" s="23" t="str">
        <f>IF(AV94="","-",IF(OR(FR94="Yes",GA94="Yes",GJ94="Yes",GS94="Yes",HB94="Yes",HK94="Yes",KN94="yes"),"Yes","No"))</f>
        <v>Yes</v>
      </c>
      <c r="LP94" s="23" t="str">
        <f>IF(AW94="","-",IF(OR(FS94="Yes",GB94="Yes",GK94="Yes",GT94="Yes",HC94="Yes",HL94="Yes",KO94="yes"),"Yes","No"))</f>
        <v>Yes</v>
      </c>
      <c r="LQ94" s="23" t="str">
        <f>IF(AX94="","-",IF(OR(FT94="Yes",GC94="Yes",GL94="Yes",GU94="Yes",HD94="Yes",HM94="Yes",KP94="yes"),"Yes","No"))</f>
        <v>Yes</v>
      </c>
      <c r="LR94" s="23" t="str">
        <f>IF(AY94="","-",IF(OR(FU94="Yes",GD94="Yes",GM94="Yes",GV94="Yes",HE94="Yes",HN94="Yes",KQ94="yes"),"Yes","No"))</f>
        <v>Yes</v>
      </c>
      <c r="LS94" s="23" t="str">
        <f>IF(AZ94="","-",IF(OR(FV94="Yes",GE94="Yes",GN94="Yes",GW94="Yes",HF94="Yes",HO94="Yes",KR94="yes"),"Yes","No"))</f>
        <v>Yes</v>
      </c>
      <c r="LT94" s="23" t="str">
        <f>IF(BA94="","-",IF(OR(FW94="Yes",GF94="Yes",GO94="Yes",GX94="Yes",HG94="Yes",HP94="Yes",KS94="yes"),"Yes","No"))</f>
        <v>Yes</v>
      </c>
      <c r="LU94" s="23" t="str">
        <f>IF(BB94="","-",IF(OR(FX94="Yes",GG94="Yes",GP94="Yes",GY94="Yes",HH94="Yes",HQ94="Yes",KT94="yes"),"Yes","No"))</f>
        <v>-</v>
      </c>
      <c r="LV94" s="23" t="str">
        <f>IF(AND(BU94="-",CD94="-"),"-",IF(OR(GZ94="Yes",HI94="Yes",HR94="Yes",IA94="Yes",IJ94="Yes",IS94="Yes",JB94="Yes",JK94="Yes",JT94="Yes",KU94="yes"),"Yes","No"))</f>
        <v>Yes</v>
      </c>
      <c r="LW94" s="23" t="str">
        <f>IF(AND(BV94="-",CE94="-"),"-",IF(OR(HA94="Yes",HJ94="Yes",HS94="Yes",IB94="Yes",IK94="Yes",IT94="Yes",JC94="Yes",JL94="Yes",JU94="Yes",KV94="yes"),"Yes","No"))</f>
        <v>-</v>
      </c>
      <c r="LX94" s="23" t="str">
        <f>IF(AND(BW94="-",CF94="-"),"-",IF(OR(HB94="Yes",HK94="Yes",HT94="Yes",IC94="Yes",IL94="Yes",IU94="Yes",JD94="Yes",JM94="Yes",JV94="Yes",KW94="yes"),"Yes","No"))</f>
        <v>Yes</v>
      </c>
      <c r="LY94" s="23" t="str">
        <f>IF(AND(BX94="-",CG94="-"),"-",IF(OR(HC94="Yes",HL94="Yes",HU94="Yes",ID94="Yes",IM94="Yes",IV94="Yes",JE94="Yes",JN94="Yes",JW94="Yes",KX94="yes"),"Yes","No"))</f>
        <v>Yes</v>
      </c>
      <c r="LZ94" s="23" t="str">
        <f>IF(AND(BY94="-",CH94="-"),"-",IF(OR(HD94="Yes",HM94="Yes",HV94="Yes",IE94="Yes",IN94="Yes",IW94="Yes",JF94="Yes",JO94="Yes",JX94="Yes",KY94="yes"),"Yes","No"))</f>
        <v>Yes</v>
      </c>
      <c r="MA94" s="23" t="str">
        <f>IF(AND(BZ94="-",CI94="-"),"-",IF(OR(HE94="Yes",HN94="Yes",HW94="Yes",IF94="Yes",IO94="Yes",IX94="Yes",JG94="Yes",JP94="Yes",JY94="Yes",KZ94="yes"),"Yes","No"))</f>
        <v>Yes</v>
      </c>
      <c r="MB94" s="23" t="str">
        <f>IF(AND(CA94="-",CJ94="-"),"-",IF(OR(HF94="Yes",HO94="Yes",HX94="Yes",IG94="Yes",IP94="Yes",IY94="Yes",JH94="Yes",JQ94="Yes",JZ94="Yes",LA94="yes"),"Yes","No"))</f>
        <v>Yes</v>
      </c>
      <c r="MC94" s="23" t="str">
        <f>IF(AND(CB94="-",CK94="-"),"-",IF(OR(HG94="Yes",HP94="Yes",HY94="Yes",IH94="Yes",IQ94="Yes",IZ94="Yes",JI94="Yes",JR94="Yes",KA94="Yes",LB94="yes"),"Yes","No"))</f>
        <v>Yes</v>
      </c>
      <c r="MD94" s="23" t="str">
        <f>IF(AND(CC94="-",CL94="-"),"-",IF(OR(HH94="Yes",HQ94="Yes",HZ94="Yes",II94="Yes",IR94="Yes",JA94="Yes",JJ94="Yes",JS94="Yes",KB94="Yes",LC94="yes"),"Yes","No"))</f>
        <v>-</v>
      </c>
    </row>
    <row r="95" spans="2:342" s="12" customFormat="1" x14ac:dyDescent="0.25">
      <c r="B95" s="9" t="s">
        <v>53</v>
      </c>
      <c r="C95" s="9" t="s">
        <v>54</v>
      </c>
      <c r="D95" s="9"/>
      <c r="E95" s="8" t="str">
        <f>IF(AND(F95="-",G95="-",H95="-"),"-",IF(COUNTIF(F95:I95,"no")&gt;0,"No","Yes"))</f>
        <v>No</v>
      </c>
      <c r="F95" s="10" t="str">
        <f>IF(SUM(COUNTIF(LD95:LL95,"yes"),COUNTIF(LD95:LL95,"no"))=0,"-",IF(COUNTIF(LD95:LL95,"no")&gt;0,"No","Yes"))</f>
        <v>Yes</v>
      </c>
      <c r="G95" s="10" t="str">
        <f>IF(SUM(COUNTIF(LM95:LU95,"yes"),COUNTIF(LM95:LU95,"no"))=0,"-",IF(COUNTIF(LM95:LU95,"no")&gt;0,"No","Yes"))</f>
        <v>No</v>
      </c>
      <c r="H95" s="10" t="str">
        <f>IF(SUM(COUNTIF(LV95:MD95,"yes"),COUNTIF(LV95:MD95,"no"))=0,"-",IF(COUNTIF(LV95:MD95,"no")&gt;0,"No","Yes"))</f>
        <v>Yes</v>
      </c>
      <c r="I95" s="8" t="s">
        <v>18</v>
      </c>
      <c r="J95" s="13"/>
      <c r="K95" s="13" t="s">
        <v>15</v>
      </c>
      <c r="L95" s="13" t="s">
        <v>15</v>
      </c>
      <c r="M95" s="13" t="s">
        <v>15</v>
      </c>
      <c r="N95" s="13" t="s">
        <v>15</v>
      </c>
      <c r="O95" s="13" t="s">
        <v>15</v>
      </c>
      <c r="P95" s="13"/>
      <c r="Q95" s="13"/>
      <c r="R95" s="13" t="s">
        <v>15</v>
      </c>
      <c r="S95" s="13"/>
      <c r="T95" s="13" t="s">
        <v>15</v>
      </c>
      <c r="U95" s="13" t="s">
        <v>15</v>
      </c>
      <c r="V95" s="13" t="s">
        <v>17</v>
      </c>
      <c r="W95" s="13" t="s">
        <v>15</v>
      </c>
      <c r="X95" s="13" t="s">
        <v>15</v>
      </c>
      <c r="Y95" s="13"/>
      <c r="Z95" s="13"/>
      <c r="AA95" s="13" t="s">
        <v>15</v>
      </c>
      <c r="AB95" s="13"/>
      <c r="AC95" s="13" t="s">
        <v>15</v>
      </c>
      <c r="AD95" s="13" t="s">
        <v>15</v>
      </c>
      <c r="AE95" s="13" t="s">
        <v>15</v>
      </c>
      <c r="AF95" s="13" t="s">
        <v>15</v>
      </c>
      <c r="AG95" s="13" t="s">
        <v>15</v>
      </c>
      <c r="AH95" s="13"/>
      <c r="AI95" s="13"/>
      <c r="AJ95" s="13" t="s">
        <v>15</v>
      </c>
      <c r="AK95" s="8">
        <v>67.5</v>
      </c>
      <c r="AL95" s="8">
        <v>120</v>
      </c>
      <c r="AM95" s="8">
        <v>160</v>
      </c>
      <c r="AN95" s="8">
        <v>77.5</v>
      </c>
      <c r="AO95" s="8">
        <v>93.5</v>
      </c>
      <c r="AP95" s="8">
        <v>138</v>
      </c>
      <c r="AQ95" s="8">
        <v>70</v>
      </c>
      <c r="AR95" s="8">
        <v>100.5</v>
      </c>
      <c r="AS95" s="8">
        <v>124.5</v>
      </c>
      <c r="AT95" s="8">
        <v>89</v>
      </c>
      <c r="AU95" s="8" t="s">
        <v>15</v>
      </c>
      <c r="AV95" s="8">
        <v>180.5</v>
      </c>
      <c r="AW95" s="8">
        <v>124</v>
      </c>
      <c r="AX95" s="8">
        <v>129.5</v>
      </c>
      <c r="AY95" s="8">
        <v>156</v>
      </c>
      <c r="AZ95" s="8" t="s">
        <v>15</v>
      </c>
      <c r="BA95" s="8">
        <v>137.5</v>
      </c>
      <c r="BB95" s="8" t="s">
        <v>15</v>
      </c>
      <c r="BC95" s="17">
        <v>62.5</v>
      </c>
      <c r="BD95" s="17">
        <v>117</v>
      </c>
      <c r="BE95" s="17">
        <v>154</v>
      </c>
      <c r="BF95" s="17">
        <v>72.5</v>
      </c>
      <c r="BG95" s="17">
        <v>87</v>
      </c>
      <c r="BH95" s="17">
        <v>131</v>
      </c>
      <c r="BI95" s="17">
        <v>62</v>
      </c>
      <c r="BJ95" s="17">
        <v>95</v>
      </c>
      <c r="BK95" s="17">
        <v>114</v>
      </c>
      <c r="BL95" s="17">
        <v>91.5</v>
      </c>
      <c r="BM95" s="17" t="s">
        <v>15</v>
      </c>
      <c r="BN95" s="17">
        <v>180</v>
      </c>
      <c r="BO95" s="17">
        <v>120</v>
      </c>
      <c r="BP95" s="17">
        <v>126</v>
      </c>
      <c r="BQ95" s="17">
        <v>155</v>
      </c>
      <c r="BR95" s="17">
        <v>92.5</v>
      </c>
      <c r="BS95" s="17">
        <v>138.5</v>
      </c>
      <c r="BT95" s="17" t="s">
        <v>15</v>
      </c>
      <c r="BU95" s="23">
        <v>51</v>
      </c>
      <c r="BV95" s="23" t="s">
        <v>16</v>
      </c>
      <c r="BW95" s="23">
        <v>92</v>
      </c>
      <c r="BX95" s="23">
        <v>66</v>
      </c>
      <c r="BY95" s="23">
        <v>65</v>
      </c>
      <c r="BZ95" s="23">
        <v>84</v>
      </c>
      <c r="CA95" s="23">
        <v>39</v>
      </c>
      <c r="CB95" s="23">
        <v>73</v>
      </c>
      <c r="CC95" s="23" t="s">
        <v>16</v>
      </c>
      <c r="CD95" s="23">
        <v>60</v>
      </c>
      <c r="CE95" s="23" t="s">
        <v>16</v>
      </c>
      <c r="CF95" s="23">
        <v>95</v>
      </c>
      <c r="CG95" s="23">
        <v>71</v>
      </c>
      <c r="CH95" s="23">
        <v>75</v>
      </c>
      <c r="CI95" s="23">
        <v>87</v>
      </c>
      <c r="CJ95" s="23">
        <v>61</v>
      </c>
      <c r="CK95" s="23">
        <v>79</v>
      </c>
      <c r="CL95" s="23" t="s">
        <v>16</v>
      </c>
      <c r="CM95" s="8">
        <v>53</v>
      </c>
      <c r="CN95" s="8" t="s">
        <v>16</v>
      </c>
      <c r="CO95" s="8">
        <v>95</v>
      </c>
      <c r="CP95" s="8">
        <v>67</v>
      </c>
      <c r="CQ95" s="8">
        <v>70</v>
      </c>
      <c r="CR95" s="8">
        <v>84</v>
      </c>
      <c r="CS95" s="8">
        <v>55</v>
      </c>
      <c r="CT95" s="8">
        <v>75</v>
      </c>
      <c r="CU95" s="8" t="s">
        <v>16</v>
      </c>
      <c r="CV95" s="8">
        <v>56</v>
      </c>
      <c r="CW95" s="8" t="s">
        <v>16</v>
      </c>
      <c r="CX95" s="8">
        <v>94</v>
      </c>
      <c r="CY95" s="8">
        <v>68</v>
      </c>
      <c r="CZ95" s="8">
        <v>68</v>
      </c>
      <c r="DA95" s="8">
        <v>86</v>
      </c>
      <c r="DB95" s="8">
        <v>54</v>
      </c>
      <c r="DC95" s="8">
        <v>74</v>
      </c>
      <c r="DD95" s="8" t="s">
        <v>16</v>
      </c>
      <c r="DE95" s="8">
        <v>48</v>
      </c>
      <c r="DF95" s="8" t="s">
        <v>16</v>
      </c>
      <c r="DG95" s="8">
        <v>92</v>
      </c>
      <c r="DH95" s="8">
        <v>61</v>
      </c>
      <c r="DI95" s="8">
        <v>62</v>
      </c>
      <c r="DJ95" s="8">
        <v>82</v>
      </c>
      <c r="DK95" s="8">
        <v>45</v>
      </c>
      <c r="DL95" s="8">
        <v>70</v>
      </c>
      <c r="DM95" s="8" t="s">
        <v>16</v>
      </c>
      <c r="DN95" s="8">
        <v>50.25</v>
      </c>
      <c r="DO95" s="8">
        <v>51.81</v>
      </c>
      <c r="DP95" s="8">
        <v>56.18</v>
      </c>
      <c r="DQ95" s="8">
        <v>49.88</v>
      </c>
      <c r="DR95" s="8">
        <v>51.62</v>
      </c>
      <c r="DS95" s="8">
        <v>52.94</v>
      </c>
      <c r="DT95" s="8">
        <v>52.99</v>
      </c>
      <c r="DU95" s="8">
        <v>51.8</v>
      </c>
      <c r="DV95" s="8">
        <v>50.62</v>
      </c>
      <c r="DW95" s="10" t="str">
        <f>IF(AK95="","-",IF(AK95&gt;=AK$5,"Yes","No"))</f>
        <v>Yes</v>
      </c>
      <c r="DX95" s="10" t="str">
        <f>IF(AL95="","-",IF(AL95&gt;=AL$5,"Yes","No"))</f>
        <v>Yes</v>
      </c>
      <c r="DY95" s="10" t="str">
        <f>IF(AM95="","-",IF(AM95&gt;=AM$5,"Yes","No"))</f>
        <v>Yes</v>
      </c>
      <c r="DZ95" s="10" t="str">
        <f>IF(AN95="","-",IF(AN95&gt;=AN$5,"Yes","No"))</f>
        <v>Yes</v>
      </c>
      <c r="EA95" s="10" t="str">
        <f>IF(AO95="","-",IF(AO95&gt;=AO$5,"Yes","No"))</f>
        <v>Yes</v>
      </c>
      <c r="EB95" s="10" t="str">
        <f>IF(AP95="","-",IF(AP95&gt;=AP$5,"Yes","No"))</f>
        <v>Yes</v>
      </c>
      <c r="EC95" s="10" t="str">
        <f>IF(AQ95="","-",IF(AQ95&gt;=AQ$5,"Yes","No"))</f>
        <v>Yes</v>
      </c>
      <c r="ED95" s="10" t="str">
        <f>IF(AR95="","-",IF(AR95&gt;=AR$5,"Yes","No"))</f>
        <v>Yes</v>
      </c>
      <c r="EE95" s="10" t="str">
        <f>IF(AS95="","-",IF(AS95&gt;=AS$5,"Yes","No"))</f>
        <v>Yes</v>
      </c>
      <c r="EF95" s="10" t="str">
        <f>IF(OR(AK95="",BC95=""),"-",IF(AK95&gt;=BC95+10,"Yes","No"))</f>
        <v>No</v>
      </c>
      <c r="EG95" s="10" t="str">
        <f>IF(OR(AL95="",BD95=""),"-",IF(AL95&gt;=BD95+10,"Yes","No"))</f>
        <v>No</v>
      </c>
      <c r="EH95" s="10" t="str">
        <f>IF(OR(AM95="",BE95=""),"-",IF(AM95&gt;=BE95+10,"Yes","No"))</f>
        <v>No</v>
      </c>
      <c r="EI95" s="10" t="str">
        <f>IF(OR(AN95="",BF95=""),"-",IF(AN95&gt;=BF95+10,"Yes","No"))</f>
        <v>No</v>
      </c>
      <c r="EJ95" s="10" t="str">
        <f>IF(OR(AO95="",BG95=""),"-",IF(AO95&gt;=BG95+10,"Yes","No"))</f>
        <v>No</v>
      </c>
      <c r="EK95" s="10" t="str">
        <f>IF(OR(AP95="",BH95=""),"-",IF(AP95&gt;=BH95+10,"Yes","No"))</f>
        <v>No</v>
      </c>
      <c r="EL95" s="10" t="str">
        <f>IF(OR(AQ95="",BI95=""),"-",IF(AQ95&gt;=BI95+10,"Yes","No"))</f>
        <v>No</v>
      </c>
      <c r="EM95" s="10" t="str">
        <f>IF(OR(AR95="",BJ95=""),"-",IF(AR95&gt;=BJ95+10,"Yes","No"))</f>
        <v>No</v>
      </c>
      <c r="EN95" s="10" t="str">
        <f>IF(OR(AS95="",BK95=""),"-",IF(AS95&gt;=BK95+10,"Yes","No"))</f>
        <v>Yes</v>
      </c>
      <c r="EO95" s="10" t="str">
        <f>IF(OR(AK95="",BC95=""),"-",IF(AK95&gt;=(200-BC95)*0.1+BC95,"Yes","No"))</f>
        <v>No</v>
      </c>
      <c r="EP95" s="10" t="str">
        <f>IF(OR(AL95="",BD95=""),"-",IF(AL95&gt;=(200-BD95)*0.1+BD95,"Yes","No"))</f>
        <v>No</v>
      </c>
      <c r="EQ95" s="10" t="str">
        <f>IF(OR(AM95="",BE95=""),"-",IF(AM95&gt;=(200-BE95)*0.1+BE95,"Yes","No"))</f>
        <v>Yes</v>
      </c>
      <c r="ER95" s="10" t="str">
        <f>IF(OR(AN95="",BF95=""),"-",IF(AN95&gt;=(200-BF95)*0.1+BF95,"Yes","No"))</f>
        <v>No</v>
      </c>
      <c r="ES95" s="10" t="str">
        <f>IF(OR(AO95="",BG95=""),"-",IF(AO95&gt;=(200-BG95)*0.1+BG95,"Yes","No"))</f>
        <v>No</v>
      </c>
      <c r="ET95" s="10" t="str">
        <f>IF(OR(AP95="",BH95=""),"-",IF(AP95&gt;=(200-BH95)*0.1+BH95,"Yes","No"))</f>
        <v>Yes</v>
      </c>
      <c r="EU95" s="10" t="str">
        <f>IF(OR(AQ95="",BI95=""),"-",IF(AQ95&gt;=(200-BI95)*0.1+BI95,"Yes","No"))</f>
        <v>No</v>
      </c>
      <c r="EV95" s="10" t="str">
        <f>IF(OR(AR95="",BJ95=""),"-",IF(AR95&gt;=(200-BJ95)*0.1+BJ95,"Yes","No"))</f>
        <v>No</v>
      </c>
      <c r="EW95" s="10" t="str">
        <f>IF(OR(AS95="",BK95=""),"-",IF(AS95&gt;=(200-BK95)*0.1+BK95,"Yes","No"))</f>
        <v>Yes</v>
      </c>
      <c r="EX95" s="8" t="str">
        <f>IF(DN95="","-",IF(DN95&gt;DN$4,"Yes","No"))</f>
        <v>Yes</v>
      </c>
      <c r="EY95" s="8" t="str">
        <f>IF(DO95="","-",IF(DO95&gt;DO$4,"Yes","No"))</f>
        <v>Yes</v>
      </c>
      <c r="EZ95" s="8" t="str">
        <f>IF(DP95="","-",IF(DP95&gt;DP$4,"Yes","No"))</f>
        <v>Yes</v>
      </c>
      <c r="FA95" s="8" t="str">
        <f>IF(DQ95="","-",IF(DQ95&gt;DQ$4,"Yes","No"))</f>
        <v>Yes</v>
      </c>
      <c r="FB95" s="8" t="str">
        <f>IF(DR95="","-",IF(DR95&gt;DR$4,"Yes","No"))</f>
        <v>Yes</v>
      </c>
      <c r="FC95" s="8" t="str">
        <f>IF(DS95="","-",IF(DS95&gt;DS$4,"Yes","No"))</f>
        <v>Yes</v>
      </c>
      <c r="FD95" s="8" t="str">
        <f>IF(DT95="","-",IF(DT95&gt;DT$4,"Yes","No"))</f>
        <v>No</v>
      </c>
      <c r="FE95" s="8" t="str">
        <f>IF(DU95="","-",IF(DU95&gt;DU$4,"Yes","No"))</f>
        <v>Yes</v>
      </c>
      <c r="FF95" s="8" t="str">
        <f>IF(DV95="","-",IF(DV95&gt;DV$4,"Yes","No"))</f>
        <v>Yes</v>
      </c>
      <c r="FG95" s="22" t="s">
        <v>18</v>
      </c>
      <c r="FH95" s="22" t="s">
        <v>17</v>
      </c>
      <c r="FI95" s="22" t="s">
        <v>17</v>
      </c>
      <c r="FJ95" s="22" t="s">
        <v>18</v>
      </c>
      <c r="FK95" s="22" t="s">
        <v>18</v>
      </c>
      <c r="FL95" s="22" t="s">
        <v>17</v>
      </c>
      <c r="FM95" s="22" t="s">
        <v>18</v>
      </c>
      <c r="FN95" s="22" t="s">
        <v>17</v>
      </c>
      <c r="FO95" s="22" t="s">
        <v>17</v>
      </c>
      <c r="FP95" s="22" t="str">
        <f>IF(AT95="","-",IF(AT95&gt;=AT$5,"Yes","No"))</f>
        <v>Yes</v>
      </c>
      <c r="FQ95" s="22" t="str">
        <f>IF(AU95="","-",IF(AU95&gt;=AU$5,"Yes","No"))</f>
        <v>-</v>
      </c>
      <c r="FR95" s="22" t="str">
        <f>IF(AV95="","-",IF(AV95&gt;=AV$5,"Yes","No"))</f>
        <v>Yes</v>
      </c>
      <c r="FS95" s="22" t="str">
        <f>IF(AW95="","-",IF(AW95&gt;=AW$5,"Yes","No"))</f>
        <v>No</v>
      </c>
      <c r="FT95" s="22" t="str">
        <f>IF(AX95="","-",IF(AX95&gt;=AX$5,"Yes","No"))</f>
        <v>No</v>
      </c>
      <c r="FU95" s="22" t="str">
        <f>IF(AY95="","-",IF(AY95&gt;=AY$5,"Yes","No"))</f>
        <v>Yes</v>
      </c>
      <c r="FV95" s="22" t="str">
        <f>IF(AZ95="","-",IF(AZ95&gt;=AZ$5,"Yes","No"))</f>
        <v>-</v>
      </c>
      <c r="FW95" s="22" t="str">
        <f>IF(BA95="","-",IF(BA95&gt;=BA$5,"Yes","No"))</f>
        <v>Yes</v>
      </c>
      <c r="FX95" s="22" t="str">
        <f>IF(BB95="","-",IF(BB95&gt;=BB$5,"Yes","No"))</f>
        <v>-</v>
      </c>
      <c r="FY95" s="10" t="str">
        <f>IF(OR(AT95="",BL95=""),"-",IF(AT95&gt;=BL95+10,"Yes","No"))</f>
        <v>No</v>
      </c>
      <c r="FZ95" s="10" t="str">
        <f>IF(OR(AU95="",BM95=""),"-",IF(AU95&gt;=BM95+10,"Yes","No"))</f>
        <v>-</v>
      </c>
      <c r="GA95" s="10" t="str">
        <f>IF(OR(AV95="",BN95=""),"-",IF(AV95&gt;=BN95+10,"Yes","No"))</f>
        <v>No</v>
      </c>
      <c r="GB95" s="10" t="str">
        <f>IF(OR(AW95="",BO95=""),"-",IF(AW95&gt;=BO95+10,"Yes","No"))</f>
        <v>No</v>
      </c>
      <c r="GC95" s="10" t="str">
        <f>IF(OR(AX95="",BP95=""),"-",IF(AX95&gt;=BP95+10,"Yes","No"))</f>
        <v>No</v>
      </c>
      <c r="GD95" s="10" t="str">
        <f>IF(OR(AY95="",BQ95=""),"-",IF(AY95&gt;=BQ95+10,"Yes","No"))</f>
        <v>No</v>
      </c>
      <c r="GE95" s="10" t="str">
        <f>IF(OR(AZ95="",BR95=""),"-",IF(AZ95&gt;=BR95+10,"Yes","No"))</f>
        <v>-</v>
      </c>
      <c r="GF95" s="10" t="str">
        <f>IF(OR(BA95="",BS95=""),"-",IF(BA95&gt;=BS95+10,"Yes","No"))</f>
        <v>No</v>
      </c>
      <c r="GG95" s="10" t="str">
        <f>IF(OR(BB95="",BT95=""),"-",IF(BB95&gt;=BT95+10,"Yes","No"))</f>
        <v>-</v>
      </c>
      <c r="GH95" s="10" t="str">
        <f>IF(OR(AT95="",BL95=""),"-",IF(AT95&gt;=(200-BL95)*0.1+BL95,"Yes","No"))</f>
        <v>No</v>
      </c>
      <c r="GI95" s="10" t="str">
        <f>IF(OR(AU95="",BM95=""),"-",IF(AU95&gt;=(200-BM95)*0.1+BM95,"Yes","No"))</f>
        <v>-</v>
      </c>
      <c r="GJ95" s="10" t="str">
        <f>IF(OR(AV95="",BN95=""),"-",IF(AV95&gt;=(200-BN95)*0.1+BN95,"Yes","No"))</f>
        <v>No</v>
      </c>
      <c r="GK95" s="10" t="str">
        <f>IF(OR(AW95="",BO95=""),"-",IF(AW95&gt;=(200-BO95)*0.1+BO95,"Yes","No"))</f>
        <v>No</v>
      </c>
      <c r="GL95" s="10" t="str">
        <f>IF(OR(AX95="",BP95=""),"-",IF(AX95&gt;=(200-BP95)*0.1+BP95,"Yes","No"))</f>
        <v>No</v>
      </c>
      <c r="GM95" s="10" t="str">
        <f>IF(OR(AY95="",BQ95=""),"-",IF(AY95&gt;=(200-BQ95)*0.1+BQ95,"Yes","No"))</f>
        <v>No</v>
      </c>
      <c r="GN95" s="10" t="str">
        <f>IF(OR(AZ95="",BR95=""),"-",IF(AZ95&gt;=(200-BR95)*0.1+BR95,"Yes","No"))</f>
        <v>-</v>
      </c>
      <c r="GO95" s="10" t="str">
        <f>IF(OR(BA95="",BS95=""),"-",IF(BA95&gt;=(200-BS95)*0.1+BS95,"Yes","No"))</f>
        <v>No</v>
      </c>
      <c r="GP95" s="10" t="str">
        <f>IF(OR(BB95="",BT95=""),"-",IF(BB95&gt;=(200-BT95)*0.1+BT95,"Yes","No"))</f>
        <v>-</v>
      </c>
      <c r="GQ95" s="22" t="s">
        <v>18</v>
      </c>
      <c r="GR95" s="22" t="s">
        <v>16</v>
      </c>
      <c r="GS95" s="22" t="s">
        <v>17</v>
      </c>
      <c r="GT95" s="22" t="s">
        <v>18</v>
      </c>
      <c r="GU95" s="22" t="s">
        <v>18</v>
      </c>
      <c r="GV95" s="22" t="s">
        <v>18</v>
      </c>
      <c r="GW95" s="22" t="s">
        <v>18</v>
      </c>
      <c r="GX95" s="22" t="s">
        <v>18</v>
      </c>
      <c r="GY95" s="22" t="s">
        <v>16</v>
      </c>
      <c r="GZ95" s="8" t="str">
        <f>IF(BU95="-","-",IF(BU95&gt;BU$6,"Yes","No"))</f>
        <v>No</v>
      </c>
      <c r="HA95" s="8" t="str">
        <f>IF(BV95="-","-",IF(BV95&gt;BV$6,"Yes","No"))</f>
        <v>-</v>
      </c>
      <c r="HB95" s="8" t="str">
        <f>IF(BW95="-","-",IF(BW95&gt;BW$6,"Yes","No"))</f>
        <v>Yes</v>
      </c>
      <c r="HC95" s="8" t="str">
        <f>IF(BX95="-","-",IF(BX95&gt;BX$6,"Yes","No"))</f>
        <v>No</v>
      </c>
      <c r="HD95" s="8" t="str">
        <f>IF(BY95="-","-",IF(BY95&gt;BY$6,"Yes","No"))</f>
        <v>No</v>
      </c>
      <c r="HE95" s="8" t="str">
        <f>IF(BZ95="-","-",IF(BZ95&gt;BZ$6,"Yes","No"))</f>
        <v>No</v>
      </c>
      <c r="HF95" s="8" t="str">
        <f>IF(CA95="-","-",IF(CA95&gt;CA$6,"Yes","No"))</f>
        <v>No</v>
      </c>
      <c r="HG95" s="8" t="str">
        <f>IF(CB95="-","-",IF(CB95&gt;CB$6,"Yes","No"))</f>
        <v>No</v>
      </c>
      <c r="HH95" s="8" t="str">
        <f>IF(CC95="-","-",IF(CC95&gt;CC$6,"Yes","No"))</f>
        <v>-</v>
      </c>
      <c r="HI95" s="8" t="str">
        <f>IF(CD95="-","-",IF(CD95&gt;CD$6,"Yes","No"))</f>
        <v>No</v>
      </c>
      <c r="HJ95" s="8" t="str">
        <f>IF(CE95="-","-",IF(CE95&gt;CE$6,"Yes","No"))</f>
        <v>-</v>
      </c>
      <c r="HK95" s="8" t="str">
        <f>IF(CF95="-","-",IF(CF95&gt;CF$6,"Yes","No"))</f>
        <v>Yes</v>
      </c>
      <c r="HL95" s="8" t="str">
        <f>IF(CG95="-","-",IF(CG95&gt;CG$6,"Yes","No"))</f>
        <v>No</v>
      </c>
      <c r="HM95" s="8" t="str">
        <f>IF(CH95="-","-",IF(CH95&gt;CH$6,"Yes","No"))</f>
        <v>Yes</v>
      </c>
      <c r="HN95" s="8" t="str">
        <f>IF(CI95="-","-",IF(CI95&gt;CI$6,"Yes","No"))</f>
        <v>No</v>
      </c>
      <c r="HO95" s="8" t="str">
        <f>IF(CJ95="-","-",IF(CJ95&gt;CJ$6,"Yes","No"))</f>
        <v>Yes</v>
      </c>
      <c r="HP95" s="8" t="str">
        <f>IF(CK95="-","-",IF(CK95&gt;CK$6,"Yes","No"))</f>
        <v>Yes</v>
      </c>
      <c r="HQ95" s="8" t="str">
        <f>IF(CL95="-","-",IF(CL95&gt;CL$6,"Yes","No"))</f>
        <v>-</v>
      </c>
      <c r="HR95" s="22" t="str">
        <f>IF(BU95="-","-",IF(BU95&gt;=BU$5,"Yes","No"))</f>
        <v>Yes</v>
      </c>
      <c r="HS95" s="22" t="str">
        <f>IF(BV95="-","-",IF(BV95&gt;=BV$5,"Yes","No"))</f>
        <v>-</v>
      </c>
      <c r="HT95" s="22" t="str">
        <f>IF(BW95="-","-",IF(BW95&gt;=BW$5,"Yes","No"))</f>
        <v>Yes</v>
      </c>
      <c r="HU95" s="22" t="str">
        <f>IF(BX95="-","-",IF(BX95&gt;=BX$5,"Yes","No"))</f>
        <v>No</v>
      </c>
      <c r="HV95" s="22" t="str">
        <f>IF(BY95="-","-",IF(BY95&gt;=BY$5,"Yes","No"))</f>
        <v>No</v>
      </c>
      <c r="HW95" s="22" t="str">
        <f>IF(BZ95="-","-",IF(BZ95&gt;=BZ$5,"Yes","No"))</f>
        <v>Yes</v>
      </c>
      <c r="HX95" s="22" t="str">
        <f>IF(CA95="-","-",IF(CA95&gt;=CA$5,"Yes","No"))</f>
        <v>Yes</v>
      </c>
      <c r="HY95" s="22" t="str">
        <f>IF(CB95="-","-",IF(CB95&gt;=CB$5,"Yes","No"))</f>
        <v>Yes</v>
      </c>
      <c r="HZ95" s="22" t="str">
        <f>IF(CC95="-","-",IF(CC95&gt;=CC$5,"Yes","No"))</f>
        <v>-</v>
      </c>
      <c r="IA95" s="22" t="str">
        <f>IF(CD95="-","-",IF(CD95&gt;=BU$5,"Yes","No"))</f>
        <v>Yes</v>
      </c>
      <c r="IB95" s="22" t="str">
        <f>IF(CE95="-","-",IF(CE95&gt;=BV$5,"Yes","No"))</f>
        <v>-</v>
      </c>
      <c r="IC95" s="22" t="str">
        <f>IF(CF95="-","-",IF(CF95&gt;=BW$5,"Yes","No"))</f>
        <v>Yes</v>
      </c>
      <c r="ID95" s="22" t="str">
        <f>IF(CG95="-","-",IF(CG95&gt;=BX$5,"Yes","No"))</f>
        <v>Yes</v>
      </c>
      <c r="IE95" s="22" t="str">
        <f>IF(CH95="-","-",IF(CH95&gt;=BY$5,"Yes","No"))</f>
        <v>Yes</v>
      </c>
      <c r="IF95" s="22" t="str">
        <f>IF(CI95="-","-",IF(CI95&gt;=BZ$5,"Yes","No"))</f>
        <v>Yes</v>
      </c>
      <c r="IG95" s="22" t="str">
        <f>IF(CJ95="-","-",IF(CJ95&gt;=CA$5,"Yes","No"))</f>
        <v>Yes</v>
      </c>
      <c r="IH95" s="22" t="str">
        <f>IF(CK95="-","-",IF(CK95&gt;=CB$5,"Yes","No"))</f>
        <v>Yes</v>
      </c>
      <c r="II95" s="22" t="str">
        <f>IF(CL95="-","-",IF(CL95&gt;=CC$5,"Yes","No"))</f>
        <v>-</v>
      </c>
      <c r="IJ95" s="22" t="str">
        <f>IF(OR(BU95="-",CM95="-"),"-",IF(BU95&gt;=CM95+10,"Yes","No"))</f>
        <v>No</v>
      </c>
      <c r="IK95" s="22" t="str">
        <f>IF(OR(BV95="-",CN95="-"),"-",IF(BV95&gt;=CN95+10,"Yes","No"))</f>
        <v>-</v>
      </c>
      <c r="IL95" s="22" t="str">
        <f>IF(OR(BW95="-",CO95="-"),"-",IF(BW95&gt;=CO95+10,"Yes","No"))</f>
        <v>No</v>
      </c>
      <c r="IM95" s="22" t="str">
        <f>IF(OR(BX95="-",CP95="-"),"-",IF(BX95&gt;=CP95+10,"Yes","No"))</f>
        <v>No</v>
      </c>
      <c r="IN95" s="22" t="str">
        <f>IF(OR(BY95="-",CQ95="-"),"-",IF(BY95&gt;=CQ95+10,"Yes","No"))</f>
        <v>No</v>
      </c>
      <c r="IO95" s="22" t="str">
        <f>IF(OR(BZ95="-",CR95="-"),"-",IF(BZ95&gt;=CR95+10,"Yes","No"))</f>
        <v>No</v>
      </c>
      <c r="IP95" s="22" t="str">
        <f>IF(OR(CA95="-",CS95="-"),"-",IF(CA95&gt;=CS95+10,"Yes","No"))</f>
        <v>No</v>
      </c>
      <c r="IQ95" s="22" t="str">
        <f>IF(OR(CB95="-",CT95="-"),"-",IF(CB95&gt;=CT95+10,"Yes","No"))</f>
        <v>No</v>
      </c>
      <c r="IR95" s="22" t="str">
        <f>IF(OR(CC95="-",CU95="-"),"-",IF(CC95&gt;=CU95+10,"Yes","No"))</f>
        <v>-</v>
      </c>
      <c r="IS95" s="22" t="str">
        <f>IF(OR(CD95="-",CV95="-"),"-",IF(CD95&gt;=CV95+10,"Yes","No"))</f>
        <v>No</v>
      </c>
      <c r="IT95" s="22" t="str">
        <f>IF(OR(CE95="-",CW95="-"),"-",IF(CE95&gt;=CW95+10,"Yes","No"))</f>
        <v>-</v>
      </c>
      <c r="IU95" s="22" t="str">
        <f>IF(OR(CF95="-",CX95="-"),"-",IF(CF95&gt;=CX95+10,"Yes","No"))</f>
        <v>No</v>
      </c>
      <c r="IV95" s="22" t="str">
        <f>IF(OR(CG95="-",CY95="-"),"-",IF(CG95&gt;=CY95+10,"Yes","No"))</f>
        <v>No</v>
      </c>
      <c r="IW95" s="22" t="str">
        <f>IF(OR(CH95="-",CZ95="-"),"-",IF(CH95&gt;=CZ95+10,"Yes","No"))</f>
        <v>No</v>
      </c>
      <c r="IX95" s="22" t="str">
        <f>IF(OR(CI95="-",DA95="-"),"-",IF(CI95&gt;=DA95+10,"Yes","No"))</f>
        <v>No</v>
      </c>
      <c r="IY95" s="22" t="str">
        <f>IF(OR(CJ95="-",DB95="-"),"-",IF(CJ95&gt;=DB95+10,"Yes","No"))</f>
        <v>No</v>
      </c>
      <c r="IZ95" s="22" t="str">
        <f>IF(OR(CK95="-",DC95="-"),"-",IF(CK95&gt;=DC95+10,"Yes","No"))</f>
        <v>No</v>
      </c>
      <c r="JA95" s="22" t="str">
        <f>IF(OR(CL95="-",DD95="-"),"-",IF(CL95&gt;=DD95+10,"Yes","No"))</f>
        <v>-</v>
      </c>
      <c r="JB95" s="22" t="str">
        <f>IF(OR(BU95="-",DE95="-"),"-",IF(BU95&gt;=DE95+10,"Yes","No"))</f>
        <v>No</v>
      </c>
      <c r="JC95" s="22" t="str">
        <f>IF(OR(BV95="-",DF95="-"),"-",IF(BV95&gt;=DF95+10,"Yes","No"))</f>
        <v>-</v>
      </c>
      <c r="JD95" s="22" t="str">
        <f>IF(OR(BW95="-",DG95="-"),"-",IF(BW95&gt;=DG95+10,"Yes","No"))</f>
        <v>No</v>
      </c>
      <c r="JE95" s="22" t="str">
        <f>IF(OR(BX95="-",DH95="-"),"-",IF(BX95&gt;=DH95+10,"Yes","No"))</f>
        <v>No</v>
      </c>
      <c r="JF95" s="22" t="str">
        <f>IF(OR(BY95="-",DI95="-"),"-",IF(BY95&gt;=DI95+10,"Yes","No"))</f>
        <v>No</v>
      </c>
      <c r="JG95" s="22" t="str">
        <f>IF(OR(BZ95="-",DJ95="-"),"-",IF(BZ95&gt;=DJ95+10,"Yes","No"))</f>
        <v>No</v>
      </c>
      <c r="JH95" s="22" t="str">
        <f>IF(OR(CA95="-",DK95="-"),"-",IF(CA95&gt;=DK95+10,"Yes","No"))</f>
        <v>No</v>
      </c>
      <c r="JI95" s="22" t="str">
        <f>IF(OR(CB95="-",DL95="-"),"-",IF(CB95&gt;=DL95+10,"Yes","No"))</f>
        <v>No</v>
      </c>
      <c r="JJ95" s="22" t="str">
        <f>IF(OR(CC95="-",DM95="-"),"-",IF(CC95&gt;=DM95+10,"Yes","No"))</f>
        <v>-</v>
      </c>
      <c r="JK95" s="23" t="str">
        <f>IF(OR(BU95="-",CM95="-"),"-",IF(BU95&gt;=(100-CM95)*0.1+CM95,"Yes","No"))</f>
        <v>No</v>
      </c>
      <c r="JL95" s="23" t="str">
        <f>IF(OR(BV95="-",CN95="-"),"-",IF(BV95&gt;=(100-CN95)*0.1+CN95,"Yes","No"))</f>
        <v>-</v>
      </c>
      <c r="JM95" s="23" t="str">
        <f>IF(OR(BW95="-",CO95="-"),"-",IF(BW95&gt;=(100-CO95)*0.1+CO95,"Yes","No"))</f>
        <v>No</v>
      </c>
      <c r="JN95" s="23" t="str">
        <f>IF(OR(BX95="-",CP95="-"),"-",IF(BX95&gt;=(100-CP95)*0.1+CP95,"Yes","No"))</f>
        <v>No</v>
      </c>
      <c r="JO95" s="23" t="str">
        <f>IF(OR(BY95="-",CQ95="-"),"-",IF(BY95&gt;=(100-CQ95)*0.1+CQ95,"Yes","No"))</f>
        <v>No</v>
      </c>
      <c r="JP95" s="23" t="str">
        <f>IF(OR(BZ95="-",CR95="-"),"-",IF(BZ95&gt;=(100-CR95)*0.1+CR95,"Yes","No"))</f>
        <v>No</v>
      </c>
      <c r="JQ95" s="23" t="str">
        <f>IF(OR(CA95="-",CS95="-"),"-",IF(CA95&gt;=(100-CS95)*0.1+CS95,"Yes","No"))</f>
        <v>No</v>
      </c>
      <c r="JR95" s="23" t="str">
        <f>IF(OR(CB95="-",CT95="-"),"-",IF(CB95&gt;=(100-CT95)*0.1+CT95,"Yes","No"))</f>
        <v>No</v>
      </c>
      <c r="JS95" s="23" t="str">
        <f>IF(OR(CC95="-",CU95="-"),"-",IF(CC95&gt;=(100-CU95)*0.1+CU95,"Yes","No"))</f>
        <v>-</v>
      </c>
      <c r="JT95" s="22" t="s">
        <v>18</v>
      </c>
      <c r="JU95" s="22" t="s">
        <v>16</v>
      </c>
      <c r="JV95" s="22" t="s">
        <v>17</v>
      </c>
      <c r="JW95" s="22" t="s">
        <v>17</v>
      </c>
      <c r="JX95" s="22" t="s">
        <v>17</v>
      </c>
      <c r="JY95" s="22" t="s">
        <v>17</v>
      </c>
      <c r="JZ95" s="22" t="s">
        <v>17</v>
      </c>
      <c r="KA95" s="22" t="s">
        <v>17</v>
      </c>
      <c r="KB95" s="22" t="s">
        <v>16</v>
      </c>
      <c r="KC95" s="23" t="str">
        <f>IF(OR(J95="yes",AK95=""),"-",IF(AK95&gt;AK$4,"Yes","No"))</f>
        <v>Yes</v>
      </c>
      <c r="KD95" s="23" t="str">
        <f>IF(OR(K95="yes",AL95=""),"-",IF(AL95&gt;AL$4,"Yes","No"))</f>
        <v>Yes</v>
      </c>
      <c r="KE95" s="23" t="str">
        <f>IF(OR(L95="yes",AM95=""),"-",IF(AM95&gt;AM$4,"Yes","No"))</f>
        <v>Yes</v>
      </c>
      <c r="KF95" s="23" t="str">
        <f>IF(OR(M95="yes",AN95=""),"-",IF(AN95&gt;AN$4,"Yes","No"))</f>
        <v>Yes</v>
      </c>
      <c r="KG95" s="23" t="str">
        <f>IF(OR(N95="yes",AO95=""),"-",IF(AO95&gt;AO$4,"Yes","No"))</f>
        <v>Yes</v>
      </c>
      <c r="KH95" s="23" t="str">
        <f>IF(OR(O95="yes",AP95=""),"-",IF(AP95&gt;AP$4,"Yes","No"))</f>
        <v>Yes</v>
      </c>
      <c r="KI95" s="23" t="str">
        <f>IF(OR(P95="yes",AQ95=""),"-",IF(AQ95&gt;AQ$4,"Yes","No"))</f>
        <v>Yes</v>
      </c>
      <c r="KJ95" s="23" t="str">
        <f>IF(OR(Q95="yes",AR95=""),"-",IF(AR95&gt;AR$4,"Yes","No"))</f>
        <v>Yes</v>
      </c>
      <c r="KK95" s="23" t="str">
        <f>IF(OR(R95="yes",AS95=""),"-",IF(AS95&gt;AS$4,"Yes","No"))</f>
        <v>Yes</v>
      </c>
      <c r="KL95" s="23" t="str">
        <f>IF(OR(S95="yes",AT95=""),"-",IF(AT95&gt;AT$4,"Yes","No"))</f>
        <v>Yes</v>
      </c>
      <c r="KM95" s="23" t="str">
        <f>IF(OR(T95="yes",AU95=""),"-",IF(AU95&gt;AU$4,"Yes","No"))</f>
        <v>-</v>
      </c>
      <c r="KN95" s="23" t="str">
        <f>IF(OR(U95="yes",AV95=""),"-",IF(AV95&gt;AV$4,"Yes","No"))</f>
        <v>Yes</v>
      </c>
      <c r="KO95" s="23" t="str">
        <f>IF(OR(V95="yes",AW95=""),"-",IF(AW95&gt;AW$4,"Yes","No"))</f>
        <v>-</v>
      </c>
      <c r="KP95" s="23" t="str">
        <f>IF(OR(W95="yes",AX95=""),"-",IF(AX95&gt;AX$4,"Yes","No"))</f>
        <v>Yes</v>
      </c>
      <c r="KQ95" s="23" t="str">
        <f>IF(OR(X95="yes",AY95=""),"-",IF(AY95&gt;AY$4,"Yes","No"))</f>
        <v>Yes</v>
      </c>
      <c r="KR95" s="23" t="str">
        <f>IF(OR(Y95="yes",AZ95=""),"-",IF(AZ95&gt;AZ$4,"Yes","No"))</f>
        <v>-</v>
      </c>
      <c r="KS95" s="23" t="str">
        <f>IF(OR(Z95="yes",BA95=""),"-",IF(BA95&gt;BA$4,"Yes","No"))</f>
        <v>Yes</v>
      </c>
      <c r="KT95" s="23" t="str">
        <f>IF(OR(AA95="yes",BB95=""),"-",IF(BB95&gt;BB$4,"Yes","No"))</f>
        <v>-</v>
      </c>
      <c r="KU95" s="23" t="str">
        <f>IF(OR(AB95="yes",AND(BU95="-",CD95="-")),"-",IF(OR(BU95&gt;BU$4,CD95&gt;BU$4),"Yes","No"))</f>
        <v>Yes</v>
      </c>
      <c r="KV95" s="23" t="str">
        <f>IF(OR(AC95="yes",AND(BV95="-",CE95="-")),"-",IF(OR(BV95&gt;BV$4,CE95&gt;BV$4),"Yes","No"))</f>
        <v>-</v>
      </c>
      <c r="KW95" s="23" t="str">
        <f>IF(OR(AD95="yes",AND(BW95="-",CF95="-")),"-",IF(OR(BW95&gt;BW$4,CF95&gt;BW$4),"Yes","No"))</f>
        <v>Yes</v>
      </c>
      <c r="KX95" s="23" t="str">
        <f>IF(OR(AE95="yes",AND(BX95="-",CG95="-")),"-",IF(OR(BX95&gt;BX$4,CG95&gt;BX$4),"Yes","No"))</f>
        <v>Yes</v>
      </c>
      <c r="KY95" s="23" t="str">
        <f>IF(OR(AF95="yes",AND(BY95="-",CH95="-")),"-",IF(OR(BY95&gt;BY$4,CH95&gt;BY$4),"Yes","No"))</f>
        <v>Yes</v>
      </c>
      <c r="KZ95" s="23" t="str">
        <f>IF(OR(AG95="yes",AND(BZ95="-",CI95="-")),"-",IF(OR(BZ95&gt;BZ$4,CI95&gt;BZ$4),"Yes","No"))</f>
        <v>Yes</v>
      </c>
      <c r="LA95" s="23" t="str">
        <f>IF(OR(AH95="yes",AND(CA95="-",CJ95="-")),"-",IF(OR(CA95&gt;CA$4,CJ95&gt;CA$4),"Yes","No"))</f>
        <v>Yes</v>
      </c>
      <c r="LB95" s="23" t="str">
        <f>IF(OR(AI95="yes",AND(CB95="-",CK95="-")),"-",IF(OR(CB95&gt;CB$4,CK95&gt;CB$4),"Yes","No"))</f>
        <v>Yes</v>
      </c>
      <c r="LC95" s="23" t="str">
        <f>IF(OR(AJ95="yes",AND(CC95="-",CL95="-")),"-",IF(OR(CC95&gt;CC$4,CL95&gt;CC$4),"Yes","No"))</f>
        <v>-</v>
      </c>
      <c r="LD95" s="23" t="str">
        <f>IF(AK95="","-",IF(OR(DW95="yes",EF95="yes",EO95="yes",EX95="yes",FG95="yes",GZ95="yes",HI95="yes",KC95="yes"),"Yes","No"))</f>
        <v>Yes</v>
      </c>
      <c r="LE95" s="23" t="str">
        <f>IF(AL95="","-",IF(OR(DX95="yes",EG95="yes",EP95="yes",EY95="yes",FH95="yes",HA95="yes",HJ95="yes",KD95="yes"),"Yes","No"))</f>
        <v>Yes</v>
      </c>
      <c r="LF95" s="23" t="str">
        <f>IF(AM95="","-",IF(OR(DY95="yes",EH95="yes",EQ95="yes",EZ95="yes",FI95="yes",HB95="yes",HK95="yes",KE95="yes"),"Yes","No"))</f>
        <v>Yes</v>
      </c>
      <c r="LG95" s="23" t="str">
        <f>IF(AN95="","-",IF(OR(DZ95="yes",EI95="yes",ER95="yes",FA95="yes",FJ95="yes",HC95="yes",HL95="yes",KF95="yes"),"Yes","No"))</f>
        <v>Yes</v>
      </c>
      <c r="LH95" s="23" t="str">
        <f>IF(AO95="","-",IF(OR(EA95="yes",EJ95="yes",ES95="yes",FB95="yes",FK95="yes",HD95="yes",HM95="yes",KG95="yes"),"Yes","No"))</f>
        <v>Yes</v>
      </c>
      <c r="LI95" s="23" t="str">
        <f>IF(AP95="","-",IF(OR(EB95="yes",EK95="yes",ET95="yes",FC95="yes",FL95="yes",HE95="yes",HN95="yes",KH95="yes"),"Yes","No"))</f>
        <v>Yes</v>
      </c>
      <c r="LJ95" s="23" t="str">
        <f>IF(AQ95="","-",IF(OR(EC95="yes",EL95="yes",EU95="yes",FD95="yes",FM95="yes",HF95="yes",HO95="yes",KI95="yes"),"Yes","No"))</f>
        <v>Yes</v>
      </c>
      <c r="LK95" s="23" t="str">
        <f>IF(AR95="","-",IF(OR(ED95="yes",EM95="yes",EV95="yes",FE95="yes",FN95="yes",HG95="yes",HP95="yes",KJ95="yes"),"Yes","No"))</f>
        <v>Yes</v>
      </c>
      <c r="LL95" s="23" t="str">
        <f>IF(AS95="","-",IF(OR(EE95="yes",EN95="yes",EW95="yes",FF95="yes",FO95="yes",HH95="yes",HQ95="yes",KK95="yes"),"Yes","No"))</f>
        <v>Yes</v>
      </c>
      <c r="LM95" s="23" t="str">
        <f>IF(AT95="","-",IF(OR(FP95="Yes",FY95="Yes",GH95="Yes",GQ95="Yes",GZ95="Yes",HI95="Yes",KL95="yes"),"Yes","No"))</f>
        <v>Yes</v>
      </c>
      <c r="LN95" s="23" t="str">
        <f>IF(AU95="","-",IF(OR(FQ95="Yes",FZ95="Yes",GI95="Yes",GR95="Yes",HA95="Yes",HJ95="Yes",KM95="yes"),"Yes","No"))</f>
        <v>-</v>
      </c>
      <c r="LO95" s="23" t="str">
        <f>IF(AV95="","-",IF(OR(FR95="Yes",GA95="Yes",GJ95="Yes",GS95="Yes",HB95="Yes",HK95="Yes",KN95="yes"),"Yes","No"))</f>
        <v>Yes</v>
      </c>
      <c r="LP95" s="23" t="str">
        <f>IF(AW95="","-",IF(OR(FS95="Yes",GB95="Yes",GK95="Yes",GT95="Yes",HC95="Yes",HL95="Yes",KO95="yes"),"Yes","No"))</f>
        <v>No</v>
      </c>
      <c r="LQ95" s="23" t="str">
        <f>IF(AX95="","-",IF(OR(FT95="Yes",GC95="Yes",GL95="Yes",GU95="Yes",HD95="Yes",HM95="Yes",KP95="yes"),"Yes","No"))</f>
        <v>Yes</v>
      </c>
      <c r="LR95" s="23" t="str">
        <f>IF(AY95="","-",IF(OR(FU95="Yes",GD95="Yes",GM95="Yes",GV95="Yes",HE95="Yes",HN95="Yes",KQ95="yes"),"Yes","No"))</f>
        <v>Yes</v>
      </c>
      <c r="LS95" s="23" t="str">
        <f>IF(AZ95="","-",IF(OR(FV95="Yes",GE95="Yes",GN95="Yes",GW95="Yes",HF95="Yes",HO95="Yes",KR95="yes"),"Yes","No"))</f>
        <v>-</v>
      </c>
      <c r="LT95" s="23" t="str">
        <f>IF(BA95="","-",IF(OR(FW95="Yes",GF95="Yes",GO95="Yes",GX95="Yes",HG95="Yes",HP95="Yes",KS95="yes"),"Yes","No"))</f>
        <v>Yes</v>
      </c>
      <c r="LU95" s="23" t="str">
        <f>IF(BB95="","-",IF(OR(FX95="Yes",GG95="Yes",GP95="Yes",GY95="Yes",HH95="Yes",HQ95="Yes",KT95="yes"),"Yes","No"))</f>
        <v>-</v>
      </c>
      <c r="LV95" s="23" t="str">
        <f>IF(AND(BU95="-",CD95="-"),"-",IF(OR(GZ95="Yes",HI95="Yes",HR95="Yes",IA95="Yes",IJ95="Yes",IS95="Yes",JB95="Yes",JK95="Yes",JT95="Yes",KU95="yes"),"Yes","No"))</f>
        <v>Yes</v>
      </c>
      <c r="LW95" s="23" t="str">
        <f>IF(AND(BV95="-",CE95="-"),"-",IF(OR(HA95="Yes",HJ95="Yes",HS95="Yes",IB95="Yes",IK95="Yes",IT95="Yes",JC95="Yes",JL95="Yes",JU95="Yes",KV95="yes"),"Yes","No"))</f>
        <v>-</v>
      </c>
      <c r="LX95" s="23" t="str">
        <f>IF(AND(BW95="-",CF95="-"),"-",IF(OR(HB95="Yes",HK95="Yes",HT95="Yes",IC95="Yes",IL95="Yes",IU95="Yes",JD95="Yes",JM95="Yes",JV95="Yes",KW95="yes"),"Yes","No"))</f>
        <v>Yes</v>
      </c>
      <c r="LY95" s="23" t="str">
        <f>IF(AND(BX95="-",CG95="-"),"-",IF(OR(HC95="Yes",HL95="Yes",HU95="Yes",ID95="Yes",IM95="Yes",IV95="Yes",JE95="Yes",JN95="Yes",JW95="Yes",KX95="yes"),"Yes","No"))</f>
        <v>Yes</v>
      </c>
      <c r="LZ95" s="23" t="str">
        <f>IF(AND(BY95="-",CH95="-"),"-",IF(OR(HD95="Yes",HM95="Yes",HV95="Yes",IE95="Yes",IN95="Yes",IW95="Yes",JF95="Yes",JO95="Yes",JX95="Yes",KY95="yes"),"Yes","No"))</f>
        <v>Yes</v>
      </c>
      <c r="MA95" s="23" t="str">
        <f>IF(AND(BZ95="-",CI95="-"),"-",IF(OR(HE95="Yes",HN95="Yes",HW95="Yes",IF95="Yes",IO95="Yes",IX95="Yes",JG95="Yes",JP95="Yes",JY95="Yes",KZ95="yes"),"Yes","No"))</f>
        <v>Yes</v>
      </c>
      <c r="MB95" s="23" t="str">
        <f>IF(AND(CA95="-",CJ95="-"),"-",IF(OR(HF95="Yes",HO95="Yes",HX95="Yes",IG95="Yes",IP95="Yes",IY95="Yes",JH95="Yes",JQ95="Yes",JZ95="Yes",LA95="yes"),"Yes","No"))</f>
        <v>Yes</v>
      </c>
      <c r="MC95" s="23" t="str">
        <f>IF(AND(CB95="-",CK95="-"),"-",IF(OR(HG95="Yes",HP95="Yes",HY95="Yes",IH95="Yes",IQ95="Yes",IZ95="Yes",JI95="Yes",JR95="Yes",KA95="Yes",LB95="yes"),"Yes","No"))</f>
        <v>Yes</v>
      </c>
      <c r="MD95" s="23" t="str">
        <f>IF(AND(CC95="-",CL95="-"),"-",IF(OR(HH95="Yes",HQ95="Yes",HZ95="Yes",II95="Yes",IR95="Yes",JA95="Yes",JJ95="Yes",JS95="Yes",KB95="Yes",LC95="yes"),"Yes","No"))</f>
        <v>-</v>
      </c>
    </row>
    <row r="96" spans="2:342" s="12" customFormat="1" x14ac:dyDescent="0.25">
      <c r="B96" s="9" t="s">
        <v>55</v>
      </c>
      <c r="C96" s="9" t="s">
        <v>56</v>
      </c>
      <c r="D96" s="9"/>
      <c r="E96" s="8" t="str">
        <f>IF(AND(F96="-",G96="-",H96="-"),"-",IF(COUNTIF(F96:I96,"no")&gt;0,"No","Yes"))</f>
        <v>No</v>
      </c>
      <c r="F96" s="10" t="str">
        <f>IF(SUM(COUNTIF(LD96:LL96,"yes"),COUNTIF(LD96:LL96,"no"))=0,"-",IF(COUNTIF(LD96:LL96,"no")&gt;0,"No","Yes"))</f>
        <v>Yes</v>
      </c>
      <c r="G96" s="10" t="str">
        <f>IF(SUM(COUNTIF(LM96:LU96,"yes"),COUNTIF(LM96:LU96,"no"))=0,"-",IF(COUNTIF(LM96:LU96,"no")&gt;0,"No","Yes"))</f>
        <v>No</v>
      </c>
      <c r="H96" s="10" t="str">
        <f>IF(SUM(COUNTIF(LV96:MD96,"yes"),COUNTIF(LV96:MD96,"no"))=0,"-",IF(COUNTIF(LV96:MD96,"no")&gt;0,"No","Yes"))</f>
        <v>Yes</v>
      </c>
      <c r="I96" s="8" t="s">
        <v>17</v>
      </c>
      <c r="J96" s="13"/>
      <c r="K96" s="13" t="s">
        <v>15</v>
      </c>
      <c r="L96" s="13" t="s">
        <v>15</v>
      </c>
      <c r="M96" s="13" t="s">
        <v>15</v>
      </c>
      <c r="N96" s="13" t="s">
        <v>15</v>
      </c>
      <c r="O96" s="13" t="s">
        <v>15</v>
      </c>
      <c r="P96" s="13"/>
      <c r="Q96" s="13"/>
      <c r="R96" s="13" t="s">
        <v>15</v>
      </c>
      <c r="S96" s="13" t="s">
        <v>17</v>
      </c>
      <c r="T96" s="13" t="s">
        <v>15</v>
      </c>
      <c r="U96" s="13" t="s">
        <v>15</v>
      </c>
      <c r="V96" s="13" t="s">
        <v>15</v>
      </c>
      <c r="W96" s="13" t="s">
        <v>17</v>
      </c>
      <c r="X96" s="13" t="s">
        <v>15</v>
      </c>
      <c r="Y96" s="13"/>
      <c r="Z96" s="13" t="s">
        <v>17</v>
      </c>
      <c r="AA96" s="13" t="s">
        <v>15</v>
      </c>
      <c r="AB96" s="13"/>
      <c r="AC96" s="13" t="s">
        <v>15</v>
      </c>
      <c r="AD96" s="13" t="s">
        <v>15</v>
      </c>
      <c r="AE96" s="13" t="s">
        <v>17</v>
      </c>
      <c r="AF96" s="13" t="s">
        <v>15</v>
      </c>
      <c r="AG96" s="13" t="s">
        <v>15</v>
      </c>
      <c r="AH96" s="13"/>
      <c r="AI96" s="13"/>
      <c r="AJ96" s="13" t="s">
        <v>15</v>
      </c>
      <c r="AK96" s="8">
        <v>46.5</v>
      </c>
      <c r="AL96" s="8" t="s">
        <v>15</v>
      </c>
      <c r="AM96" s="8">
        <v>128</v>
      </c>
      <c r="AN96" s="8">
        <v>100</v>
      </c>
      <c r="AO96" s="8">
        <v>83.5</v>
      </c>
      <c r="AP96" s="8">
        <v>100.5</v>
      </c>
      <c r="AQ96" s="8">
        <v>45.5</v>
      </c>
      <c r="AR96" s="8">
        <v>86.5</v>
      </c>
      <c r="AS96" s="8" t="s">
        <v>15</v>
      </c>
      <c r="AT96" s="8">
        <v>66.5</v>
      </c>
      <c r="AU96" s="8" t="s">
        <v>15</v>
      </c>
      <c r="AV96" s="8" t="s">
        <v>15</v>
      </c>
      <c r="AW96" s="8">
        <v>116</v>
      </c>
      <c r="AX96" s="8">
        <v>109.5</v>
      </c>
      <c r="AY96" s="8" t="s">
        <v>15</v>
      </c>
      <c r="AZ96" s="8">
        <v>77.5</v>
      </c>
      <c r="BA96" s="8">
        <v>115</v>
      </c>
      <c r="BB96" s="8" t="s">
        <v>15</v>
      </c>
      <c r="BC96" s="17">
        <v>46</v>
      </c>
      <c r="BD96" s="17" t="s">
        <v>15</v>
      </c>
      <c r="BE96" s="17">
        <v>132.5</v>
      </c>
      <c r="BF96" s="17">
        <v>90</v>
      </c>
      <c r="BG96" s="17">
        <v>76</v>
      </c>
      <c r="BH96" s="17">
        <v>82</v>
      </c>
      <c r="BI96" s="17">
        <v>46.5</v>
      </c>
      <c r="BJ96" s="17">
        <v>79</v>
      </c>
      <c r="BK96" s="17" t="s">
        <v>15</v>
      </c>
      <c r="BL96" s="17">
        <v>56</v>
      </c>
      <c r="BM96" s="17" t="s">
        <v>15</v>
      </c>
      <c r="BN96" s="17" t="s">
        <v>15</v>
      </c>
      <c r="BO96" s="17">
        <v>99</v>
      </c>
      <c r="BP96" s="17">
        <v>102.5</v>
      </c>
      <c r="BQ96" s="17" t="s">
        <v>15</v>
      </c>
      <c r="BR96" s="17">
        <v>71.5</v>
      </c>
      <c r="BS96" s="17">
        <v>101</v>
      </c>
      <c r="BT96" s="17" t="s">
        <v>15</v>
      </c>
      <c r="BU96" s="23">
        <v>32</v>
      </c>
      <c r="BV96" s="23" t="s">
        <v>16</v>
      </c>
      <c r="BW96" s="23" t="s">
        <v>16</v>
      </c>
      <c r="BX96" s="23">
        <v>50</v>
      </c>
      <c r="BY96" s="23">
        <v>58</v>
      </c>
      <c r="BZ96" s="23" t="s">
        <v>16</v>
      </c>
      <c r="CA96" s="23">
        <v>46</v>
      </c>
      <c r="CB96" s="23">
        <v>59</v>
      </c>
      <c r="CC96" s="23" t="s">
        <v>16</v>
      </c>
      <c r="CD96" s="23">
        <v>41</v>
      </c>
      <c r="CE96" s="23" t="s">
        <v>16</v>
      </c>
      <c r="CF96" s="23" t="s">
        <v>16</v>
      </c>
      <c r="CG96" s="23">
        <v>54</v>
      </c>
      <c r="CH96" s="23">
        <v>61</v>
      </c>
      <c r="CI96" s="23" t="s">
        <v>16</v>
      </c>
      <c r="CJ96" s="23">
        <v>50</v>
      </c>
      <c r="CK96" s="23">
        <v>61</v>
      </c>
      <c r="CL96" s="23" t="s">
        <v>16</v>
      </c>
      <c r="CM96" s="8">
        <v>34</v>
      </c>
      <c r="CN96" s="8" t="s">
        <v>16</v>
      </c>
      <c r="CO96" s="8" t="s">
        <v>16</v>
      </c>
      <c r="CP96" s="8">
        <v>45</v>
      </c>
      <c r="CQ96" s="8">
        <v>52</v>
      </c>
      <c r="CR96" s="8" t="s">
        <v>16</v>
      </c>
      <c r="CS96" s="8">
        <v>40</v>
      </c>
      <c r="CT96" s="8">
        <v>51</v>
      </c>
      <c r="CU96" s="8" t="s">
        <v>16</v>
      </c>
      <c r="CV96" s="8">
        <v>43</v>
      </c>
      <c r="CW96" s="8" t="s">
        <v>16</v>
      </c>
      <c r="CX96" s="8" t="s">
        <v>16</v>
      </c>
      <c r="CY96" s="8">
        <v>45</v>
      </c>
      <c r="CZ96" s="8">
        <v>66</v>
      </c>
      <c r="DA96" s="8" t="s">
        <v>16</v>
      </c>
      <c r="DB96" s="8">
        <v>66</v>
      </c>
      <c r="DC96" s="8">
        <v>62</v>
      </c>
      <c r="DD96" s="8" t="s">
        <v>16</v>
      </c>
      <c r="DE96" s="8">
        <v>34</v>
      </c>
      <c r="DF96" s="8" t="s">
        <v>16</v>
      </c>
      <c r="DG96" s="8" t="s">
        <v>16</v>
      </c>
      <c r="DH96" s="8">
        <v>40</v>
      </c>
      <c r="DI96" s="8">
        <v>59</v>
      </c>
      <c r="DJ96" s="8" t="s">
        <v>16</v>
      </c>
      <c r="DK96" s="8">
        <v>56</v>
      </c>
      <c r="DL96" s="8">
        <v>56</v>
      </c>
      <c r="DM96" s="8" t="s">
        <v>16</v>
      </c>
      <c r="DN96" s="8">
        <v>48.52</v>
      </c>
      <c r="DO96" s="8">
        <v>55.46</v>
      </c>
      <c r="DP96" s="8">
        <v>56.04</v>
      </c>
      <c r="DQ96" s="8">
        <v>47.82</v>
      </c>
      <c r="DR96" s="8">
        <v>50.69</v>
      </c>
      <c r="DS96" s="8">
        <v>51.3</v>
      </c>
      <c r="DT96" s="8">
        <v>51.37</v>
      </c>
      <c r="DU96" s="8">
        <v>50.39</v>
      </c>
      <c r="DV96" s="8" t="s">
        <v>15</v>
      </c>
      <c r="DW96" s="10" t="str">
        <f>IF(AK96="","-",IF(AK96&gt;=AK$5,"Yes","No"))</f>
        <v>Yes</v>
      </c>
      <c r="DX96" s="10" t="str">
        <f>IF(AL96="","-",IF(AL96&gt;=AL$5,"Yes","No"))</f>
        <v>-</v>
      </c>
      <c r="DY96" s="10" t="str">
        <f>IF(AM96="","-",IF(AM96&gt;=AM$5,"Yes","No"))</f>
        <v>Yes</v>
      </c>
      <c r="DZ96" s="10" t="str">
        <f>IF(AN96="","-",IF(AN96&gt;=AN$5,"Yes","No"))</f>
        <v>Yes</v>
      </c>
      <c r="EA96" s="10" t="str">
        <f>IF(AO96="","-",IF(AO96&gt;=AO$5,"Yes","No"))</f>
        <v>Yes</v>
      </c>
      <c r="EB96" s="10" t="str">
        <f>IF(AP96="","-",IF(AP96&gt;=AP$5,"Yes","No"))</f>
        <v>Yes</v>
      </c>
      <c r="EC96" s="10" t="str">
        <f>IF(AQ96="","-",IF(AQ96&gt;=AQ$5,"Yes","No"))</f>
        <v>Yes</v>
      </c>
      <c r="ED96" s="10" t="str">
        <f>IF(AR96="","-",IF(AR96&gt;=AR$5,"Yes","No"))</f>
        <v>Yes</v>
      </c>
      <c r="EE96" s="10" t="str">
        <f>IF(AS96="","-",IF(AS96&gt;=AS$5,"Yes","No"))</f>
        <v>-</v>
      </c>
      <c r="EF96" s="10" t="str">
        <f>IF(OR(AK96="",BC96=""),"-",IF(AK96&gt;=BC96+10,"Yes","No"))</f>
        <v>No</v>
      </c>
      <c r="EG96" s="10" t="str">
        <f>IF(OR(AL96="",BD96=""),"-",IF(AL96&gt;=BD96+10,"Yes","No"))</f>
        <v>-</v>
      </c>
      <c r="EH96" s="10" t="str">
        <f>IF(OR(AM96="",BE96=""),"-",IF(AM96&gt;=BE96+10,"Yes","No"))</f>
        <v>No</v>
      </c>
      <c r="EI96" s="10" t="str">
        <f>IF(OR(AN96="",BF96=""),"-",IF(AN96&gt;=BF96+10,"Yes","No"))</f>
        <v>Yes</v>
      </c>
      <c r="EJ96" s="10" t="str">
        <f>IF(OR(AO96="",BG96=""),"-",IF(AO96&gt;=BG96+10,"Yes","No"))</f>
        <v>No</v>
      </c>
      <c r="EK96" s="10" t="str">
        <f>IF(OR(AP96="",BH96=""),"-",IF(AP96&gt;=BH96+10,"Yes","No"))</f>
        <v>Yes</v>
      </c>
      <c r="EL96" s="10" t="str">
        <f>IF(OR(AQ96="",BI96=""),"-",IF(AQ96&gt;=BI96+10,"Yes","No"))</f>
        <v>No</v>
      </c>
      <c r="EM96" s="10" t="str">
        <f>IF(OR(AR96="",BJ96=""),"-",IF(AR96&gt;=BJ96+10,"Yes","No"))</f>
        <v>No</v>
      </c>
      <c r="EN96" s="10" t="str">
        <f>IF(OR(AS96="",BK96=""),"-",IF(AS96&gt;=BK96+10,"Yes","No"))</f>
        <v>-</v>
      </c>
      <c r="EO96" s="10" t="str">
        <f>IF(OR(AK96="",BC96=""),"-",IF(AK96&gt;=(200-BC96)*0.1+BC96,"Yes","No"))</f>
        <v>No</v>
      </c>
      <c r="EP96" s="10" t="str">
        <f>IF(OR(AL96="",BD96=""),"-",IF(AL96&gt;=(200-BD96)*0.1+BD96,"Yes","No"))</f>
        <v>-</v>
      </c>
      <c r="EQ96" s="10" t="str">
        <f>IF(OR(AM96="",BE96=""),"-",IF(AM96&gt;=(200-BE96)*0.1+BE96,"Yes","No"))</f>
        <v>No</v>
      </c>
      <c r="ER96" s="10" t="str">
        <f>IF(OR(AN96="",BF96=""),"-",IF(AN96&gt;=(200-BF96)*0.1+BF96,"Yes","No"))</f>
        <v>No</v>
      </c>
      <c r="ES96" s="10" t="str">
        <f>IF(OR(AO96="",BG96=""),"-",IF(AO96&gt;=(200-BG96)*0.1+BG96,"Yes","No"))</f>
        <v>No</v>
      </c>
      <c r="ET96" s="10" t="str">
        <f>IF(OR(AP96="",BH96=""),"-",IF(AP96&gt;=(200-BH96)*0.1+BH96,"Yes","No"))</f>
        <v>Yes</v>
      </c>
      <c r="EU96" s="10" t="str">
        <f>IF(OR(AQ96="",BI96=""),"-",IF(AQ96&gt;=(200-BI96)*0.1+BI96,"Yes","No"))</f>
        <v>No</v>
      </c>
      <c r="EV96" s="10" t="str">
        <f>IF(OR(AR96="",BJ96=""),"-",IF(AR96&gt;=(200-BJ96)*0.1+BJ96,"Yes","No"))</f>
        <v>No</v>
      </c>
      <c r="EW96" s="10" t="str">
        <f>IF(OR(AS96="",BK96=""),"-",IF(AS96&gt;=(200-BK96)*0.1+BK96,"Yes","No"))</f>
        <v>-</v>
      </c>
      <c r="EX96" s="8" t="str">
        <f>IF(DN96="","-",IF(DN96&gt;DN$4,"Yes","No"))</f>
        <v>No</v>
      </c>
      <c r="EY96" s="8" t="str">
        <f>IF(DO96="","-",IF(DO96&gt;DO$4,"Yes","No"))</f>
        <v>Yes</v>
      </c>
      <c r="EZ96" s="8" t="str">
        <f>IF(DP96="","-",IF(DP96&gt;DP$4,"Yes","No"))</f>
        <v>Yes</v>
      </c>
      <c r="FA96" s="8" t="str">
        <f>IF(DQ96="","-",IF(DQ96&gt;DQ$4,"Yes","No"))</f>
        <v>No</v>
      </c>
      <c r="FB96" s="8" t="str">
        <f>IF(DR96="","-",IF(DR96&gt;DR$4,"Yes","No"))</f>
        <v>No</v>
      </c>
      <c r="FC96" s="8" t="str">
        <f>IF(DS96="","-",IF(DS96&gt;DS$4,"Yes","No"))</f>
        <v>Yes</v>
      </c>
      <c r="FD96" s="8" t="str">
        <f>IF(DT96="","-",IF(DT96&gt;DT$4,"Yes","No"))</f>
        <v>No</v>
      </c>
      <c r="FE96" s="8" t="str">
        <f>IF(DU96="","-",IF(DU96&gt;DU$4,"Yes","No"))</f>
        <v>No</v>
      </c>
      <c r="FF96" s="8" t="str">
        <f>IF(DV96="","-",IF(DV96&gt;DV$4,"Yes","No"))</f>
        <v>-</v>
      </c>
      <c r="FG96" s="22" t="s">
        <v>18</v>
      </c>
      <c r="FH96" s="22" t="s">
        <v>16</v>
      </c>
      <c r="FI96" s="22" t="s">
        <v>17</v>
      </c>
      <c r="FJ96" s="22" t="s">
        <v>17</v>
      </c>
      <c r="FK96" s="22" t="s">
        <v>18</v>
      </c>
      <c r="FL96" s="22" t="s">
        <v>18</v>
      </c>
      <c r="FM96" s="22" t="s">
        <v>18</v>
      </c>
      <c r="FN96" s="22" t="s">
        <v>18</v>
      </c>
      <c r="FO96" s="22" t="s">
        <v>16</v>
      </c>
      <c r="FP96" s="22" t="str">
        <f>IF(AT96="","-",IF(AT96&gt;=AT$5,"Yes","No"))</f>
        <v>Yes</v>
      </c>
      <c r="FQ96" s="22" t="str">
        <f>IF(AU96="","-",IF(AU96&gt;=AU$5,"Yes","No"))</f>
        <v>-</v>
      </c>
      <c r="FR96" s="22" t="str">
        <f>IF(AV96="","-",IF(AV96&gt;=AV$5,"Yes","No"))</f>
        <v>-</v>
      </c>
      <c r="FS96" s="22" t="str">
        <f>IF(AW96="","-",IF(AW96&gt;=AW$5,"Yes","No"))</f>
        <v>No</v>
      </c>
      <c r="FT96" s="22" t="str">
        <f>IF(AX96="","-",IF(AX96&gt;=AX$5,"Yes","No"))</f>
        <v>No</v>
      </c>
      <c r="FU96" s="22" t="str">
        <f>IF(AY96="","-",IF(AY96&gt;=AY$5,"Yes","No"))</f>
        <v>-</v>
      </c>
      <c r="FV96" s="22" t="str">
        <f>IF(AZ96="","-",IF(AZ96&gt;=AZ$5,"Yes","No"))</f>
        <v>Yes</v>
      </c>
      <c r="FW96" s="22" t="str">
        <f>IF(BA96="","-",IF(BA96&gt;=BA$5,"Yes","No"))</f>
        <v>No</v>
      </c>
      <c r="FX96" s="22" t="str">
        <f>IF(BB96="","-",IF(BB96&gt;=BB$5,"Yes","No"))</f>
        <v>-</v>
      </c>
      <c r="FY96" s="10" t="str">
        <f>IF(OR(AT96="",BL96=""),"-",IF(AT96&gt;=BL96+10,"Yes","No"))</f>
        <v>Yes</v>
      </c>
      <c r="FZ96" s="10" t="str">
        <f>IF(OR(AU96="",BM96=""),"-",IF(AU96&gt;=BM96+10,"Yes","No"))</f>
        <v>-</v>
      </c>
      <c r="GA96" s="10" t="str">
        <f>IF(OR(AV96="",BN96=""),"-",IF(AV96&gt;=BN96+10,"Yes","No"))</f>
        <v>-</v>
      </c>
      <c r="GB96" s="10" t="str">
        <f>IF(OR(AW96="",BO96=""),"-",IF(AW96&gt;=BO96+10,"Yes","No"))</f>
        <v>Yes</v>
      </c>
      <c r="GC96" s="10" t="str">
        <f>IF(OR(AX96="",BP96=""),"-",IF(AX96&gt;=BP96+10,"Yes","No"))</f>
        <v>No</v>
      </c>
      <c r="GD96" s="10" t="str">
        <f>IF(OR(AY96="",BQ96=""),"-",IF(AY96&gt;=BQ96+10,"Yes","No"))</f>
        <v>-</v>
      </c>
      <c r="GE96" s="10" t="str">
        <f>IF(OR(AZ96="",BR96=""),"-",IF(AZ96&gt;=BR96+10,"Yes","No"))</f>
        <v>No</v>
      </c>
      <c r="GF96" s="10" t="str">
        <f>IF(OR(BA96="",BS96=""),"-",IF(BA96&gt;=BS96+10,"Yes","No"))</f>
        <v>Yes</v>
      </c>
      <c r="GG96" s="10" t="str">
        <f>IF(OR(BB96="",BT96=""),"-",IF(BB96&gt;=BT96+10,"Yes","No"))</f>
        <v>-</v>
      </c>
      <c r="GH96" s="10" t="str">
        <f>IF(OR(AT96="",BL96=""),"-",IF(AT96&gt;=(200-BL96)*0.1+BL96,"Yes","No"))</f>
        <v>No</v>
      </c>
      <c r="GI96" s="10" t="str">
        <f>IF(OR(AU96="",BM96=""),"-",IF(AU96&gt;=(200-BM96)*0.1+BM96,"Yes","No"))</f>
        <v>-</v>
      </c>
      <c r="GJ96" s="10" t="str">
        <f>IF(OR(AV96="",BN96=""),"-",IF(AV96&gt;=(200-BN96)*0.1+BN96,"Yes","No"))</f>
        <v>-</v>
      </c>
      <c r="GK96" s="10" t="str">
        <f>IF(OR(AW96="",BO96=""),"-",IF(AW96&gt;=(200-BO96)*0.1+BO96,"Yes","No"))</f>
        <v>Yes</v>
      </c>
      <c r="GL96" s="10" t="str">
        <f>IF(OR(AX96="",BP96=""),"-",IF(AX96&gt;=(200-BP96)*0.1+BP96,"Yes","No"))</f>
        <v>No</v>
      </c>
      <c r="GM96" s="10" t="str">
        <f>IF(OR(AY96="",BQ96=""),"-",IF(AY96&gt;=(200-BQ96)*0.1+BQ96,"Yes","No"))</f>
        <v>-</v>
      </c>
      <c r="GN96" s="10" t="str">
        <f>IF(OR(AZ96="",BR96=""),"-",IF(AZ96&gt;=(200-BR96)*0.1+BR96,"Yes","No"))</f>
        <v>No</v>
      </c>
      <c r="GO96" s="10" t="str">
        <f>IF(OR(BA96="",BS96=""),"-",IF(BA96&gt;=(200-BS96)*0.1+BS96,"Yes","No"))</f>
        <v>Yes</v>
      </c>
      <c r="GP96" s="10" t="str">
        <f>IF(OR(BB96="",BT96=""),"-",IF(BB96&gt;=(200-BT96)*0.1+BT96,"Yes","No"))</f>
        <v>-</v>
      </c>
      <c r="GQ96" s="22" t="s">
        <v>18</v>
      </c>
      <c r="GR96" s="22" t="s">
        <v>16</v>
      </c>
      <c r="GS96" s="22" t="s">
        <v>16</v>
      </c>
      <c r="GT96" s="22" t="s">
        <v>18</v>
      </c>
      <c r="GU96" s="22" t="s">
        <v>18</v>
      </c>
      <c r="GV96" s="22" t="s">
        <v>16</v>
      </c>
      <c r="GW96" s="22" t="s">
        <v>18</v>
      </c>
      <c r="GX96" s="22" t="s">
        <v>18</v>
      </c>
      <c r="GY96" s="22" t="s">
        <v>16</v>
      </c>
      <c r="GZ96" s="8" t="str">
        <f>IF(BU96="-","-",IF(BU96&gt;BU$6,"Yes","No"))</f>
        <v>No</v>
      </c>
      <c r="HA96" s="8" t="str">
        <f>IF(BV96="-","-",IF(BV96&gt;BV$6,"Yes","No"))</f>
        <v>-</v>
      </c>
      <c r="HB96" s="8" t="str">
        <f>IF(BW96="-","-",IF(BW96&gt;BW$6,"Yes","No"))</f>
        <v>-</v>
      </c>
      <c r="HC96" s="8" t="str">
        <f>IF(BX96="-","-",IF(BX96&gt;BX$6,"Yes","No"))</f>
        <v>No</v>
      </c>
      <c r="HD96" s="8" t="str">
        <f>IF(BY96="-","-",IF(BY96&gt;BY$6,"Yes","No"))</f>
        <v>No</v>
      </c>
      <c r="HE96" s="8" t="str">
        <f>IF(BZ96="-","-",IF(BZ96&gt;BZ$6,"Yes","No"))</f>
        <v>-</v>
      </c>
      <c r="HF96" s="8" t="str">
        <f>IF(CA96="-","-",IF(CA96&gt;CA$6,"Yes","No"))</f>
        <v>No</v>
      </c>
      <c r="HG96" s="8" t="str">
        <f>IF(CB96="-","-",IF(CB96&gt;CB$6,"Yes","No"))</f>
        <v>No</v>
      </c>
      <c r="HH96" s="8" t="str">
        <f>IF(CC96="-","-",IF(CC96&gt;CC$6,"Yes","No"))</f>
        <v>-</v>
      </c>
      <c r="HI96" s="8" t="str">
        <f>IF(CD96="-","-",IF(CD96&gt;CD$6,"Yes","No"))</f>
        <v>No</v>
      </c>
      <c r="HJ96" s="8" t="str">
        <f>IF(CE96="-","-",IF(CE96&gt;CE$6,"Yes","No"))</f>
        <v>-</v>
      </c>
      <c r="HK96" s="8" t="str">
        <f>IF(CF96="-","-",IF(CF96&gt;CF$6,"Yes","No"))</f>
        <v>-</v>
      </c>
      <c r="HL96" s="8" t="str">
        <f>IF(CG96="-","-",IF(CG96&gt;CG$6,"Yes","No"))</f>
        <v>No</v>
      </c>
      <c r="HM96" s="8" t="str">
        <f>IF(CH96="-","-",IF(CH96&gt;CH$6,"Yes","No"))</f>
        <v>No</v>
      </c>
      <c r="HN96" s="8" t="str">
        <f>IF(CI96="-","-",IF(CI96&gt;CI$6,"Yes","No"))</f>
        <v>-</v>
      </c>
      <c r="HO96" s="8" t="str">
        <f>IF(CJ96="-","-",IF(CJ96&gt;CJ$6,"Yes","No"))</f>
        <v>No</v>
      </c>
      <c r="HP96" s="8" t="str">
        <f>IF(CK96="-","-",IF(CK96&gt;CK$6,"Yes","No"))</f>
        <v>No</v>
      </c>
      <c r="HQ96" s="8" t="str">
        <f>IF(CL96="-","-",IF(CL96&gt;CL$6,"Yes","No"))</f>
        <v>-</v>
      </c>
      <c r="HR96" s="22" t="str">
        <f>IF(BU96="-","-",IF(BU96&gt;=BU$5,"Yes","No"))</f>
        <v>No</v>
      </c>
      <c r="HS96" s="22" t="str">
        <f>IF(BV96="-","-",IF(BV96&gt;=BV$5,"Yes","No"))</f>
        <v>-</v>
      </c>
      <c r="HT96" s="22" t="str">
        <f>IF(BW96="-","-",IF(BW96&gt;=BW$5,"Yes","No"))</f>
        <v>-</v>
      </c>
      <c r="HU96" s="22" t="str">
        <f>IF(BX96="-","-",IF(BX96&gt;=BX$5,"Yes","No"))</f>
        <v>No</v>
      </c>
      <c r="HV96" s="22" t="str">
        <f>IF(BY96="-","-",IF(BY96&gt;=BY$5,"Yes","No"))</f>
        <v>No</v>
      </c>
      <c r="HW96" s="22" t="str">
        <f>IF(BZ96="-","-",IF(BZ96&gt;=BZ$5,"Yes","No"))</f>
        <v>-</v>
      </c>
      <c r="HX96" s="22" t="str">
        <f>IF(CA96="-","-",IF(CA96&gt;=CA$5,"Yes","No"))</f>
        <v>Yes</v>
      </c>
      <c r="HY96" s="22" t="str">
        <f>IF(CB96="-","-",IF(CB96&gt;=CB$5,"Yes","No"))</f>
        <v>No</v>
      </c>
      <c r="HZ96" s="22" t="str">
        <f>IF(CC96="-","-",IF(CC96&gt;=CC$5,"Yes","No"))</f>
        <v>-</v>
      </c>
      <c r="IA96" s="22" t="str">
        <f>IF(CD96="-","-",IF(CD96&gt;=BU$5,"Yes","No"))</f>
        <v>No</v>
      </c>
      <c r="IB96" s="22" t="str">
        <f>IF(CE96="-","-",IF(CE96&gt;=BV$5,"Yes","No"))</f>
        <v>-</v>
      </c>
      <c r="IC96" s="22" t="str">
        <f>IF(CF96="-","-",IF(CF96&gt;=BW$5,"Yes","No"))</f>
        <v>-</v>
      </c>
      <c r="ID96" s="22" t="str">
        <f>IF(CG96="-","-",IF(CG96&gt;=BX$5,"Yes","No"))</f>
        <v>No</v>
      </c>
      <c r="IE96" s="22" t="str">
        <f>IF(CH96="-","-",IF(CH96&gt;=BY$5,"Yes","No"))</f>
        <v>No</v>
      </c>
      <c r="IF96" s="22" t="str">
        <f>IF(CI96="-","-",IF(CI96&gt;=BZ$5,"Yes","No"))</f>
        <v>-</v>
      </c>
      <c r="IG96" s="22" t="str">
        <f>IF(CJ96="-","-",IF(CJ96&gt;=CA$5,"Yes","No"))</f>
        <v>Yes</v>
      </c>
      <c r="IH96" s="22" t="str">
        <f>IF(CK96="-","-",IF(CK96&gt;=CB$5,"Yes","No"))</f>
        <v>No</v>
      </c>
      <c r="II96" s="22" t="str">
        <f>IF(CL96="-","-",IF(CL96&gt;=CC$5,"Yes","No"))</f>
        <v>-</v>
      </c>
      <c r="IJ96" s="22" t="str">
        <f>IF(OR(BU96="-",CM96="-"),"-",IF(BU96&gt;=CM96+10,"Yes","No"))</f>
        <v>No</v>
      </c>
      <c r="IK96" s="22" t="str">
        <f>IF(OR(BV96="-",CN96="-"),"-",IF(BV96&gt;=CN96+10,"Yes","No"))</f>
        <v>-</v>
      </c>
      <c r="IL96" s="22" t="str">
        <f>IF(OR(BW96="-",CO96="-"),"-",IF(BW96&gt;=CO96+10,"Yes","No"))</f>
        <v>-</v>
      </c>
      <c r="IM96" s="22" t="str">
        <f>IF(OR(BX96="-",CP96="-"),"-",IF(BX96&gt;=CP96+10,"Yes","No"))</f>
        <v>No</v>
      </c>
      <c r="IN96" s="22" t="str">
        <f>IF(OR(BY96="-",CQ96="-"),"-",IF(BY96&gt;=CQ96+10,"Yes","No"))</f>
        <v>No</v>
      </c>
      <c r="IO96" s="22" t="str">
        <f>IF(OR(BZ96="-",CR96="-"),"-",IF(BZ96&gt;=CR96+10,"Yes","No"))</f>
        <v>-</v>
      </c>
      <c r="IP96" s="22" t="str">
        <f>IF(OR(CA96="-",CS96="-"),"-",IF(CA96&gt;=CS96+10,"Yes","No"))</f>
        <v>No</v>
      </c>
      <c r="IQ96" s="22" t="str">
        <f>IF(OR(CB96="-",CT96="-"),"-",IF(CB96&gt;=CT96+10,"Yes","No"))</f>
        <v>No</v>
      </c>
      <c r="IR96" s="22" t="str">
        <f>IF(OR(CC96="-",CU96="-"),"-",IF(CC96&gt;=CU96+10,"Yes","No"))</f>
        <v>-</v>
      </c>
      <c r="IS96" s="22" t="str">
        <f>IF(OR(CD96="-",CV96="-"),"-",IF(CD96&gt;=CV96+10,"Yes","No"))</f>
        <v>No</v>
      </c>
      <c r="IT96" s="22" t="str">
        <f>IF(OR(CE96="-",CW96="-"),"-",IF(CE96&gt;=CW96+10,"Yes","No"))</f>
        <v>-</v>
      </c>
      <c r="IU96" s="22" t="str">
        <f>IF(OR(CF96="-",CX96="-"),"-",IF(CF96&gt;=CX96+10,"Yes","No"))</f>
        <v>-</v>
      </c>
      <c r="IV96" s="22" t="str">
        <f>IF(OR(CG96="-",CY96="-"),"-",IF(CG96&gt;=CY96+10,"Yes","No"))</f>
        <v>No</v>
      </c>
      <c r="IW96" s="22" t="str">
        <f>IF(OR(CH96="-",CZ96="-"),"-",IF(CH96&gt;=CZ96+10,"Yes","No"))</f>
        <v>No</v>
      </c>
      <c r="IX96" s="22" t="str">
        <f>IF(OR(CI96="-",DA96="-"),"-",IF(CI96&gt;=DA96+10,"Yes","No"))</f>
        <v>-</v>
      </c>
      <c r="IY96" s="22" t="str">
        <f>IF(OR(CJ96="-",DB96="-"),"-",IF(CJ96&gt;=DB96+10,"Yes","No"))</f>
        <v>No</v>
      </c>
      <c r="IZ96" s="22" t="str">
        <f>IF(OR(CK96="-",DC96="-"),"-",IF(CK96&gt;=DC96+10,"Yes","No"))</f>
        <v>No</v>
      </c>
      <c r="JA96" s="22" t="str">
        <f>IF(OR(CL96="-",DD96="-"),"-",IF(CL96&gt;=DD96+10,"Yes","No"))</f>
        <v>-</v>
      </c>
      <c r="JB96" s="22" t="str">
        <f>IF(OR(BU96="-",DE96="-"),"-",IF(BU96&gt;=DE96+10,"Yes","No"))</f>
        <v>No</v>
      </c>
      <c r="JC96" s="22" t="str">
        <f>IF(OR(BV96="-",DF96="-"),"-",IF(BV96&gt;=DF96+10,"Yes","No"))</f>
        <v>-</v>
      </c>
      <c r="JD96" s="22" t="str">
        <f>IF(OR(BW96="-",DG96="-"),"-",IF(BW96&gt;=DG96+10,"Yes","No"))</f>
        <v>-</v>
      </c>
      <c r="JE96" s="22" t="str">
        <f>IF(OR(BX96="-",DH96="-"),"-",IF(BX96&gt;=DH96+10,"Yes","No"))</f>
        <v>Yes</v>
      </c>
      <c r="JF96" s="22" t="str">
        <f>IF(OR(BY96="-",DI96="-"),"-",IF(BY96&gt;=DI96+10,"Yes","No"))</f>
        <v>No</v>
      </c>
      <c r="JG96" s="22" t="str">
        <f>IF(OR(BZ96="-",DJ96="-"),"-",IF(BZ96&gt;=DJ96+10,"Yes","No"))</f>
        <v>-</v>
      </c>
      <c r="JH96" s="22" t="str">
        <f>IF(OR(CA96="-",DK96="-"),"-",IF(CA96&gt;=DK96+10,"Yes","No"))</f>
        <v>No</v>
      </c>
      <c r="JI96" s="22" t="str">
        <f>IF(OR(CB96="-",DL96="-"),"-",IF(CB96&gt;=DL96+10,"Yes","No"))</f>
        <v>No</v>
      </c>
      <c r="JJ96" s="22" t="str">
        <f>IF(OR(CC96="-",DM96="-"),"-",IF(CC96&gt;=DM96+10,"Yes","No"))</f>
        <v>-</v>
      </c>
      <c r="JK96" s="23" t="str">
        <f>IF(OR(BU96="-",CM96="-"),"-",IF(BU96&gt;=(100-CM96)*0.1+CM96,"Yes","No"))</f>
        <v>No</v>
      </c>
      <c r="JL96" s="23" t="str">
        <f>IF(OR(BV96="-",CN96="-"),"-",IF(BV96&gt;=(100-CN96)*0.1+CN96,"Yes","No"))</f>
        <v>-</v>
      </c>
      <c r="JM96" s="23" t="str">
        <f>IF(OR(BW96="-",CO96="-"),"-",IF(BW96&gt;=(100-CO96)*0.1+CO96,"Yes","No"))</f>
        <v>-</v>
      </c>
      <c r="JN96" s="23" t="str">
        <f>IF(OR(BX96="-",CP96="-"),"-",IF(BX96&gt;=(100-CP96)*0.1+CP96,"Yes","No"))</f>
        <v>No</v>
      </c>
      <c r="JO96" s="23" t="str">
        <f>IF(OR(BY96="-",CQ96="-"),"-",IF(BY96&gt;=(100-CQ96)*0.1+CQ96,"Yes","No"))</f>
        <v>Yes</v>
      </c>
      <c r="JP96" s="23" t="str">
        <f>IF(OR(BZ96="-",CR96="-"),"-",IF(BZ96&gt;=(100-CR96)*0.1+CR96,"Yes","No"))</f>
        <v>-</v>
      </c>
      <c r="JQ96" s="23" t="str">
        <f>IF(OR(CA96="-",CS96="-"),"-",IF(CA96&gt;=(100-CS96)*0.1+CS96,"Yes","No"))</f>
        <v>Yes</v>
      </c>
      <c r="JR96" s="23" t="str">
        <f>IF(OR(CB96="-",CT96="-"),"-",IF(CB96&gt;=(100-CT96)*0.1+CT96,"Yes","No"))</f>
        <v>Yes</v>
      </c>
      <c r="JS96" s="23" t="str">
        <f>IF(OR(CC96="-",CU96="-"),"-",IF(CC96&gt;=(100-CU96)*0.1+CU96,"Yes","No"))</f>
        <v>-</v>
      </c>
      <c r="JT96" s="22" t="s">
        <v>18</v>
      </c>
      <c r="JU96" s="22" t="s">
        <v>16</v>
      </c>
      <c r="JV96" s="22" t="s">
        <v>16</v>
      </c>
      <c r="JW96" s="22" t="s">
        <v>17</v>
      </c>
      <c r="JX96" s="22" t="s">
        <v>17</v>
      </c>
      <c r="JY96" s="22" t="s">
        <v>16</v>
      </c>
      <c r="JZ96" s="22" t="s">
        <v>17</v>
      </c>
      <c r="KA96" s="22" t="s">
        <v>17</v>
      </c>
      <c r="KB96" s="22" t="s">
        <v>16</v>
      </c>
      <c r="KC96" s="23" t="str">
        <f>IF(OR(J96="yes",AK96=""),"-",IF(AK96&gt;AK$4,"Yes","No"))</f>
        <v>Yes</v>
      </c>
      <c r="KD96" s="23" t="str">
        <f>IF(OR(K96="yes",AL96=""),"-",IF(AL96&gt;AL$4,"Yes","No"))</f>
        <v>-</v>
      </c>
      <c r="KE96" s="23" t="str">
        <f>IF(OR(L96="yes",AM96=""),"-",IF(AM96&gt;AM$4,"Yes","No"))</f>
        <v>Yes</v>
      </c>
      <c r="KF96" s="23" t="str">
        <f>IF(OR(M96="yes",AN96=""),"-",IF(AN96&gt;AN$4,"Yes","No"))</f>
        <v>Yes</v>
      </c>
      <c r="KG96" s="23" t="str">
        <f>IF(OR(N96="yes",AO96=""),"-",IF(AO96&gt;AO$4,"Yes","No"))</f>
        <v>Yes</v>
      </c>
      <c r="KH96" s="23" t="str">
        <f>IF(OR(O96="yes",AP96=""),"-",IF(AP96&gt;AP$4,"Yes","No"))</f>
        <v>Yes</v>
      </c>
      <c r="KI96" s="23" t="str">
        <f>IF(OR(P96="yes",AQ96=""),"-",IF(AQ96&gt;AQ$4,"Yes","No"))</f>
        <v>Yes</v>
      </c>
      <c r="KJ96" s="23" t="str">
        <f>IF(OR(Q96="yes",AR96=""),"-",IF(AR96&gt;AR$4,"Yes","No"))</f>
        <v>Yes</v>
      </c>
      <c r="KK96" s="23" t="str">
        <f>IF(OR(R96="yes",AS96=""),"-",IF(AS96&gt;AS$4,"Yes","No"))</f>
        <v>-</v>
      </c>
      <c r="KL96" s="23" t="str">
        <f>IF(OR(S96="yes",AT96=""),"-",IF(AT96&gt;AT$4,"Yes","No"))</f>
        <v>-</v>
      </c>
      <c r="KM96" s="23" t="str">
        <f>IF(OR(T96="yes",AU96=""),"-",IF(AU96&gt;AU$4,"Yes","No"))</f>
        <v>-</v>
      </c>
      <c r="KN96" s="23" t="str">
        <f>IF(OR(U96="yes",AV96=""),"-",IF(AV96&gt;AV$4,"Yes","No"))</f>
        <v>-</v>
      </c>
      <c r="KO96" s="23" t="str">
        <f>IF(OR(V96="yes",AW96=""),"-",IF(AW96&gt;AW$4,"Yes","No"))</f>
        <v>No</v>
      </c>
      <c r="KP96" s="23" t="str">
        <f>IF(OR(W96="yes",AX96=""),"-",IF(AX96&gt;AX$4,"Yes","No"))</f>
        <v>-</v>
      </c>
      <c r="KQ96" s="23" t="str">
        <f>IF(OR(X96="yes",AY96=""),"-",IF(AY96&gt;AY$4,"Yes","No"))</f>
        <v>-</v>
      </c>
      <c r="KR96" s="23" t="str">
        <f>IF(OR(Y96="yes",AZ96=""),"-",IF(AZ96&gt;AZ$4,"Yes","No"))</f>
        <v>Yes</v>
      </c>
      <c r="KS96" s="23" t="str">
        <f>IF(OR(Z96="yes",BA96=""),"-",IF(BA96&gt;BA$4,"Yes","No"))</f>
        <v>-</v>
      </c>
      <c r="KT96" s="23" t="str">
        <f>IF(OR(AA96="yes",BB96=""),"-",IF(BB96&gt;BB$4,"Yes","No"))</f>
        <v>-</v>
      </c>
      <c r="KU96" s="23" t="str">
        <f>IF(OR(AB96="yes",AND(BU96="-",CD96="-")),"-",IF(OR(BU96&gt;BU$4,CD96&gt;BU$4),"Yes","No"))</f>
        <v>Yes</v>
      </c>
      <c r="KV96" s="23" t="str">
        <f>IF(OR(AC96="yes",AND(BV96="-",CE96="-")),"-",IF(OR(BV96&gt;BV$4,CE96&gt;BV$4),"Yes","No"))</f>
        <v>-</v>
      </c>
      <c r="KW96" s="23" t="str">
        <f>IF(OR(AD96="yes",AND(BW96="-",CF96="-")),"-",IF(OR(BW96&gt;BW$4,CF96&gt;BW$4),"Yes","No"))</f>
        <v>-</v>
      </c>
      <c r="KX96" s="23" t="str">
        <f>IF(OR(AE96="yes",AND(BX96="-",CG96="-")),"-",IF(OR(BX96&gt;BX$4,CG96&gt;BX$4),"Yes","No"))</f>
        <v>-</v>
      </c>
      <c r="KY96" s="23" t="str">
        <f>IF(OR(AF96="yes",AND(BY96="-",CH96="-")),"-",IF(OR(BY96&gt;BY$4,CH96&gt;BY$4),"Yes","No"))</f>
        <v>No</v>
      </c>
      <c r="KZ96" s="23" t="str">
        <f>IF(OR(AG96="yes",AND(BZ96="-",CI96="-")),"-",IF(OR(BZ96&gt;BZ$4,CI96&gt;BZ$4),"Yes","No"))</f>
        <v>-</v>
      </c>
      <c r="LA96" s="23" t="str">
        <f>IF(OR(AH96="yes",AND(CA96="-",CJ96="-")),"-",IF(OR(CA96&gt;CA$4,CJ96&gt;CA$4),"Yes","No"))</f>
        <v>Yes</v>
      </c>
      <c r="LB96" s="23" t="str">
        <f>IF(OR(AI96="yes",AND(CB96="-",CK96="-")),"-",IF(OR(CB96&gt;CB$4,CK96&gt;CB$4),"Yes","No"))</f>
        <v>No</v>
      </c>
      <c r="LC96" s="23" t="str">
        <f>IF(OR(AJ96="yes",AND(CC96="-",CL96="-")),"-",IF(OR(CC96&gt;CC$4,CL96&gt;CC$4),"Yes","No"))</f>
        <v>-</v>
      </c>
      <c r="LD96" s="23" t="str">
        <f>IF(AK96="","-",IF(OR(DW96="yes",EF96="yes",EO96="yes",EX96="yes",FG96="yes",GZ96="yes",HI96="yes",KC96="yes"),"Yes","No"))</f>
        <v>Yes</v>
      </c>
      <c r="LE96" s="23" t="str">
        <f>IF(AL96="","-",IF(OR(DX96="yes",EG96="yes",EP96="yes",EY96="yes",FH96="yes",HA96="yes",HJ96="yes",KD96="yes"),"Yes","No"))</f>
        <v>-</v>
      </c>
      <c r="LF96" s="23" t="str">
        <f>IF(AM96="","-",IF(OR(DY96="yes",EH96="yes",EQ96="yes",EZ96="yes",FI96="yes",HB96="yes",HK96="yes",KE96="yes"),"Yes","No"))</f>
        <v>Yes</v>
      </c>
      <c r="LG96" s="23" t="str">
        <f>IF(AN96="","-",IF(OR(DZ96="yes",EI96="yes",ER96="yes",FA96="yes",FJ96="yes",HC96="yes",HL96="yes",KF96="yes"),"Yes","No"))</f>
        <v>Yes</v>
      </c>
      <c r="LH96" s="23" t="str">
        <f>IF(AO96="","-",IF(OR(EA96="yes",EJ96="yes",ES96="yes",FB96="yes",FK96="yes",HD96="yes",HM96="yes",KG96="yes"),"Yes","No"))</f>
        <v>Yes</v>
      </c>
      <c r="LI96" s="23" t="str">
        <f>IF(AP96="","-",IF(OR(EB96="yes",EK96="yes",ET96="yes",FC96="yes",FL96="yes",HE96="yes",HN96="yes",KH96="yes"),"Yes","No"))</f>
        <v>Yes</v>
      </c>
      <c r="LJ96" s="23" t="str">
        <f>IF(AQ96="","-",IF(OR(EC96="yes",EL96="yes",EU96="yes",FD96="yes",FM96="yes",HF96="yes",HO96="yes",KI96="yes"),"Yes","No"))</f>
        <v>Yes</v>
      </c>
      <c r="LK96" s="23" t="str">
        <f>IF(AR96="","-",IF(OR(ED96="yes",EM96="yes",EV96="yes",FE96="yes",FN96="yes",HG96="yes",HP96="yes",KJ96="yes"),"Yes","No"))</f>
        <v>Yes</v>
      </c>
      <c r="LL96" s="23" t="str">
        <f>IF(AS96="","-",IF(OR(EE96="yes",EN96="yes",EW96="yes",FF96="yes",FO96="yes",HH96="yes",HQ96="yes",KK96="yes"),"Yes","No"))</f>
        <v>-</v>
      </c>
      <c r="LM96" s="23" t="str">
        <f>IF(AT96="","-",IF(OR(FP96="Yes",FY96="Yes",GH96="Yes",GQ96="Yes",GZ96="Yes",HI96="Yes",KL96="yes"),"Yes","No"))</f>
        <v>Yes</v>
      </c>
      <c r="LN96" s="23" t="str">
        <f>IF(AU96="","-",IF(OR(FQ96="Yes",FZ96="Yes",GI96="Yes",GR96="Yes",HA96="Yes",HJ96="Yes",KM96="yes"),"Yes","No"))</f>
        <v>-</v>
      </c>
      <c r="LO96" s="23" t="str">
        <f>IF(AV96="","-",IF(OR(FR96="Yes",GA96="Yes",GJ96="Yes",GS96="Yes",HB96="Yes",HK96="Yes",KN96="yes"),"Yes","No"))</f>
        <v>-</v>
      </c>
      <c r="LP96" s="23" t="str">
        <f>IF(AW96="","-",IF(OR(FS96="Yes",GB96="Yes",GK96="Yes",GT96="Yes",HC96="Yes",HL96="Yes",KO96="yes"),"Yes","No"))</f>
        <v>Yes</v>
      </c>
      <c r="LQ96" s="23" t="str">
        <f>IF(AX96="","-",IF(OR(FT96="Yes",GC96="Yes",GL96="Yes",GU96="Yes",HD96="Yes",HM96="Yes",KP96="yes"),"Yes","No"))</f>
        <v>No</v>
      </c>
      <c r="LR96" s="23" t="str">
        <f>IF(AY96="","-",IF(OR(FU96="Yes",GD96="Yes",GM96="Yes",GV96="Yes",HE96="Yes",HN96="Yes",KQ96="yes"),"Yes","No"))</f>
        <v>-</v>
      </c>
      <c r="LS96" s="23" t="str">
        <f>IF(AZ96="","-",IF(OR(FV96="Yes",GE96="Yes",GN96="Yes",GW96="Yes",HF96="Yes",HO96="Yes",KR96="yes"),"Yes","No"))</f>
        <v>Yes</v>
      </c>
      <c r="LT96" s="23" t="str">
        <f>IF(BA96="","-",IF(OR(FW96="Yes",GF96="Yes",GO96="Yes",GX96="Yes",HG96="Yes",HP96="Yes",KS96="yes"),"Yes","No"))</f>
        <v>Yes</v>
      </c>
      <c r="LU96" s="23" t="str">
        <f>IF(BB96="","-",IF(OR(FX96="Yes",GG96="Yes",GP96="Yes",GY96="Yes",HH96="Yes",HQ96="Yes",KT96="yes"),"Yes","No"))</f>
        <v>-</v>
      </c>
      <c r="LV96" s="23" t="str">
        <f>IF(AND(BU96="-",CD96="-"),"-",IF(OR(GZ96="Yes",HI96="Yes",HR96="Yes",IA96="Yes",IJ96="Yes",IS96="Yes",JB96="Yes",JK96="Yes",JT96="Yes",KU96="yes"),"Yes","No"))</f>
        <v>Yes</v>
      </c>
      <c r="LW96" s="23" t="str">
        <f>IF(AND(BV96="-",CE96="-"),"-",IF(OR(HA96="Yes",HJ96="Yes",HS96="Yes",IB96="Yes",IK96="Yes",IT96="Yes",JC96="Yes",JL96="Yes",JU96="Yes",KV96="yes"),"Yes","No"))</f>
        <v>-</v>
      </c>
      <c r="LX96" s="23" t="str">
        <f>IF(AND(BW96="-",CF96="-"),"-",IF(OR(HB96="Yes",HK96="Yes",HT96="Yes",IC96="Yes",IL96="Yes",IU96="Yes",JD96="Yes",JM96="Yes",JV96="Yes",KW96="yes"),"Yes","No"))</f>
        <v>-</v>
      </c>
      <c r="LY96" s="23" t="str">
        <f>IF(AND(BX96="-",CG96="-"),"-",IF(OR(HC96="Yes",HL96="Yes",HU96="Yes",ID96="Yes",IM96="Yes",IV96="Yes",JE96="Yes",JN96="Yes",JW96="Yes",KX96="yes"),"Yes","No"))</f>
        <v>Yes</v>
      </c>
      <c r="LZ96" s="23" t="str">
        <f>IF(AND(BY96="-",CH96="-"),"-",IF(OR(HD96="Yes",HM96="Yes",HV96="Yes",IE96="Yes",IN96="Yes",IW96="Yes",JF96="Yes",JO96="Yes",JX96="Yes",KY96="yes"),"Yes","No"))</f>
        <v>Yes</v>
      </c>
      <c r="MA96" s="23" t="str">
        <f>IF(AND(BZ96="-",CI96="-"),"-",IF(OR(HE96="Yes",HN96="Yes",HW96="Yes",IF96="Yes",IO96="Yes",IX96="Yes",JG96="Yes",JP96="Yes",JY96="Yes",KZ96="yes"),"Yes","No"))</f>
        <v>-</v>
      </c>
      <c r="MB96" s="23" t="str">
        <f>IF(AND(CA96="-",CJ96="-"),"-",IF(OR(HF96="Yes",HO96="Yes",HX96="Yes",IG96="Yes",IP96="Yes",IY96="Yes",JH96="Yes",JQ96="Yes",JZ96="Yes",LA96="yes"),"Yes","No"))</f>
        <v>Yes</v>
      </c>
      <c r="MC96" s="23" t="str">
        <f>IF(AND(CB96="-",CK96="-"),"-",IF(OR(HG96="Yes",HP96="Yes",HY96="Yes",IH96="Yes",IQ96="Yes",IZ96="Yes",JI96="Yes",JR96="Yes",KA96="Yes",LB96="yes"),"Yes","No"))</f>
        <v>Yes</v>
      </c>
      <c r="MD96" s="23" t="str">
        <f>IF(AND(CC96="-",CL96="-"),"-",IF(OR(HH96="Yes",HQ96="Yes",HZ96="Yes",II96="Yes",IR96="Yes",JA96="Yes",JJ96="Yes",JS96="Yes",KB96="Yes",LC96="yes"),"Yes","No"))</f>
        <v>-</v>
      </c>
    </row>
    <row r="97" spans="2:342" s="12" customFormat="1" x14ac:dyDescent="0.25">
      <c r="B97" s="9" t="s">
        <v>245</v>
      </c>
      <c r="C97" s="9" t="s">
        <v>246</v>
      </c>
      <c r="D97" s="9" t="s">
        <v>303</v>
      </c>
      <c r="E97" s="8" t="str">
        <f>IF(AND(F97="-",G97="-",H97="-"),"-",IF(COUNTIF(F97:I97,"no")&gt;0,"No","Yes"))</f>
        <v>No</v>
      </c>
      <c r="F97" s="10" t="str">
        <f>IF(SUM(COUNTIF(LD97:LL97,"yes"),COUNTIF(LD97:LL97,"no"))=0,"-",IF(COUNTIF(LD97:LL97,"no")&gt;0,"No","Yes"))</f>
        <v>No</v>
      </c>
      <c r="G97" s="10" t="str">
        <f>IF(SUM(COUNTIF(LM97:LU97,"yes"),COUNTIF(LM97:LU97,"no"))=0,"-",IF(COUNTIF(LM97:LU97,"no")&gt;0,"No","Yes"))</f>
        <v>Yes</v>
      </c>
      <c r="H97" s="10" t="str">
        <f>IF(SUM(COUNTIF(LV97:MD97,"yes"),COUNTIF(LV97:MD97,"no"))=0,"-",IF(COUNTIF(LV97:MD97,"no")&gt;0,"No","Yes"))</f>
        <v>Yes</v>
      </c>
      <c r="I97" s="8" t="s">
        <v>18</v>
      </c>
      <c r="J97" s="13" t="s">
        <v>17</v>
      </c>
      <c r="K97" s="13" t="s">
        <v>15</v>
      </c>
      <c r="L97" s="13" t="s">
        <v>15</v>
      </c>
      <c r="M97" s="13" t="s">
        <v>15</v>
      </c>
      <c r="N97" s="13" t="s">
        <v>15</v>
      </c>
      <c r="O97" s="13" t="s">
        <v>15</v>
      </c>
      <c r="P97" s="13"/>
      <c r="Q97" s="13"/>
      <c r="R97" s="13" t="s">
        <v>15</v>
      </c>
      <c r="S97" s="13"/>
      <c r="T97" s="13" t="s">
        <v>15</v>
      </c>
      <c r="U97" s="13" t="s">
        <v>15</v>
      </c>
      <c r="V97" s="13" t="s">
        <v>15</v>
      </c>
      <c r="W97" s="13" t="s">
        <v>15</v>
      </c>
      <c r="X97" s="13" t="s">
        <v>15</v>
      </c>
      <c r="Y97" s="13"/>
      <c r="Z97" s="13"/>
      <c r="AA97" s="13" t="s">
        <v>15</v>
      </c>
      <c r="AB97" s="13"/>
      <c r="AC97" s="13" t="s">
        <v>15</v>
      </c>
      <c r="AD97" s="13" t="s">
        <v>15</v>
      </c>
      <c r="AE97" s="13" t="s">
        <v>15</v>
      </c>
      <c r="AF97" s="13" t="s">
        <v>15</v>
      </c>
      <c r="AG97" s="13" t="s">
        <v>15</v>
      </c>
      <c r="AH97" s="13"/>
      <c r="AI97" s="13"/>
      <c r="AJ97" s="13" t="s">
        <v>15</v>
      </c>
      <c r="AK97" s="8">
        <v>12</v>
      </c>
      <c r="AL97" s="8" t="s">
        <v>15</v>
      </c>
      <c r="AM97" s="8" t="s">
        <v>15</v>
      </c>
      <c r="AN97" s="8" t="s">
        <v>15</v>
      </c>
      <c r="AO97" s="8" t="s">
        <v>15</v>
      </c>
      <c r="AP97" s="8">
        <v>84.5</v>
      </c>
      <c r="AQ97" s="8" t="s">
        <v>15</v>
      </c>
      <c r="AR97" s="8">
        <v>67.5</v>
      </c>
      <c r="AS97" s="8" t="s">
        <v>15</v>
      </c>
      <c r="AT97" s="8" t="s">
        <v>15</v>
      </c>
      <c r="AU97" s="8" t="s">
        <v>15</v>
      </c>
      <c r="AV97" s="8" t="s">
        <v>15</v>
      </c>
      <c r="AW97" s="8" t="s">
        <v>15</v>
      </c>
      <c r="AX97" s="8" t="s">
        <v>15</v>
      </c>
      <c r="AY97" s="8">
        <v>122.5</v>
      </c>
      <c r="AZ97" s="8" t="s">
        <v>15</v>
      </c>
      <c r="BA97" s="8" t="s">
        <v>15</v>
      </c>
      <c r="BB97" s="8" t="s">
        <v>15</v>
      </c>
      <c r="BC97" s="17">
        <v>13</v>
      </c>
      <c r="BD97" s="17" t="s">
        <v>15</v>
      </c>
      <c r="BE97" s="17" t="s">
        <v>15</v>
      </c>
      <c r="BF97" s="17" t="s">
        <v>15</v>
      </c>
      <c r="BG97" s="17" t="s">
        <v>15</v>
      </c>
      <c r="BH97" s="17">
        <v>91</v>
      </c>
      <c r="BI97" s="17" t="s">
        <v>15</v>
      </c>
      <c r="BJ97" s="17">
        <v>68.5</v>
      </c>
      <c r="BK97" s="17" t="s">
        <v>15</v>
      </c>
      <c r="BL97" s="17" t="s">
        <v>15</v>
      </c>
      <c r="BM97" s="17" t="s">
        <v>15</v>
      </c>
      <c r="BN97" s="17" t="s">
        <v>15</v>
      </c>
      <c r="BO97" s="17" t="s">
        <v>15</v>
      </c>
      <c r="BP97" s="17" t="s">
        <v>15</v>
      </c>
      <c r="BQ97" s="17">
        <v>146.5</v>
      </c>
      <c r="BR97" s="17" t="s">
        <v>15</v>
      </c>
      <c r="BS97" s="17" t="s">
        <v>15</v>
      </c>
      <c r="BT97" s="17" t="s">
        <v>15</v>
      </c>
      <c r="BU97" s="23" t="s">
        <v>16</v>
      </c>
      <c r="BV97" s="23" t="s">
        <v>16</v>
      </c>
      <c r="BW97" s="23" t="s">
        <v>16</v>
      </c>
      <c r="BX97" s="23" t="s">
        <v>16</v>
      </c>
      <c r="BY97" s="23" t="s">
        <v>16</v>
      </c>
      <c r="BZ97" s="23">
        <v>91</v>
      </c>
      <c r="CA97" s="23" t="s">
        <v>16</v>
      </c>
      <c r="CB97" s="23" t="s">
        <v>16</v>
      </c>
      <c r="CC97" s="23" t="s">
        <v>16</v>
      </c>
      <c r="CD97" s="23" t="s">
        <v>16</v>
      </c>
      <c r="CE97" s="23" t="s">
        <v>16</v>
      </c>
      <c r="CF97" s="23" t="s">
        <v>16</v>
      </c>
      <c r="CG97" s="23" t="s">
        <v>16</v>
      </c>
      <c r="CH97" s="23" t="s">
        <v>16</v>
      </c>
      <c r="CI97" s="23">
        <v>86</v>
      </c>
      <c r="CJ97" s="23" t="s">
        <v>16</v>
      </c>
      <c r="CK97" s="23" t="s">
        <v>16</v>
      </c>
      <c r="CL97" s="23" t="s">
        <v>16</v>
      </c>
      <c r="CM97" s="8" t="s">
        <v>16</v>
      </c>
      <c r="CN97" s="8" t="s">
        <v>16</v>
      </c>
      <c r="CO97" s="8" t="s">
        <v>16</v>
      </c>
      <c r="CP97" s="8" t="s">
        <v>16</v>
      </c>
      <c r="CQ97" s="8" t="s">
        <v>16</v>
      </c>
      <c r="CR97" s="8">
        <v>84</v>
      </c>
      <c r="CS97" s="8" t="s">
        <v>16</v>
      </c>
      <c r="CT97" s="8" t="s">
        <v>16</v>
      </c>
      <c r="CU97" s="8" t="s">
        <v>16</v>
      </c>
      <c r="CV97" s="8" t="s">
        <v>16</v>
      </c>
      <c r="CW97" s="8" t="s">
        <v>16</v>
      </c>
      <c r="CX97" s="8" t="s">
        <v>16</v>
      </c>
      <c r="CY97" s="8" t="s">
        <v>16</v>
      </c>
      <c r="CZ97" s="8" t="s">
        <v>16</v>
      </c>
      <c r="DA97" s="8">
        <v>85</v>
      </c>
      <c r="DB97" s="8" t="s">
        <v>16</v>
      </c>
      <c r="DC97" s="8">
        <v>84</v>
      </c>
      <c r="DD97" s="8" t="s">
        <v>16</v>
      </c>
      <c r="DE97" s="8" t="s">
        <v>16</v>
      </c>
      <c r="DF97" s="8" t="s">
        <v>16</v>
      </c>
      <c r="DG97" s="8" t="s">
        <v>16</v>
      </c>
      <c r="DH97" s="8" t="s">
        <v>16</v>
      </c>
      <c r="DI97" s="8" t="s">
        <v>16</v>
      </c>
      <c r="DJ97" s="8">
        <v>84</v>
      </c>
      <c r="DK97" s="8" t="s">
        <v>16</v>
      </c>
      <c r="DL97" s="8">
        <v>83</v>
      </c>
      <c r="DM97" s="8" t="s">
        <v>16</v>
      </c>
      <c r="DN97" s="8">
        <v>42.47</v>
      </c>
      <c r="DO97" s="8" t="s">
        <v>15</v>
      </c>
      <c r="DP97" s="8" t="s">
        <v>15</v>
      </c>
      <c r="DQ97" s="8" t="s">
        <v>15</v>
      </c>
      <c r="DR97" s="8" t="s">
        <v>15</v>
      </c>
      <c r="DS97" s="8">
        <v>45.11</v>
      </c>
      <c r="DT97" s="8" t="s">
        <v>15</v>
      </c>
      <c r="DU97" s="8">
        <v>41.98</v>
      </c>
      <c r="DV97" s="8" t="s">
        <v>15</v>
      </c>
      <c r="DW97" s="10" t="str">
        <f>IF(AK97="","-",IF(AK97&gt;=AK$5,"Yes","No"))</f>
        <v>No</v>
      </c>
      <c r="DX97" s="10" t="str">
        <f>IF(AL97="","-",IF(AL97&gt;=AL$5,"Yes","No"))</f>
        <v>-</v>
      </c>
      <c r="DY97" s="10" t="str">
        <f>IF(AM97="","-",IF(AM97&gt;=AM$5,"Yes","No"))</f>
        <v>-</v>
      </c>
      <c r="DZ97" s="10" t="str">
        <f>IF(AN97="","-",IF(AN97&gt;=AN$5,"Yes","No"))</f>
        <v>-</v>
      </c>
      <c r="EA97" s="10" t="str">
        <f>IF(AO97="","-",IF(AO97&gt;=AO$5,"Yes","No"))</f>
        <v>-</v>
      </c>
      <c r="EB97" s="10" t="str">
        <f>IF(AP97="","-",IF(AP97&gt;=AP$5,"Yes","No"))</f>
        <v>Yes</v>
      </c>
      <c r="EC97" s="10" t="str">
        <f>IF(AQ97="","-",IF(AQ97&gt;=AQ$5,"Yes","No"))</f>
        <v>-</v>
      </c>
      <c r="ED97" s="10" t="str">
        <f>IF(AR97="","-",IF(AR97&gt;=AR$5,"Yes","No"))</f>
        <v>No</v>
      </c>
      <c r="EE97" s="10" t="str">
        <f>IF(AS97="","-",IF(AS97&gt;=AS$5,"Yes","No"))</f>
        <v>-</v>
      </c>
      <c r="EF97" s="10" t="str">
        <f>IF(OR(AK97="",BC97=""),"-",IF(AK97&gt;=BC97+10,"Yes","No"))</f>
        <v>No</v>
      </c>
      <c r="EG97" s="10" t="str">
        <f>IF(OR(AL97="",BD97=""),"-",IF(AL97&gt;=BD97+10,"Yes","No"))</f>
        <v>-</v>
      </c>
      <c r="EH97" s="10" t="str">
        <f>IF(OR(AM97="",BE97=""),"-",IF(AM97&gt;=BE97+10,"Yes","No"))</f>
        <v>-</v>
      </c>
      <c r="EI97" s="10" t="str">
        <f>IF(OR(AN97="",BF97=""),"-",IF(AN97&gt;=BF97+10,"Yes","No"))</f>
        <v>-</v>
      </c>
      <c r="EJ97" s="10" t="str">
        <f>IF(OR(AO97="",BG97=""),"-",IF(AO97&gt;=BG97+10,"Yes","No"))</f>
        <v>-</v>
      </c>
      <c r="EK97" s="10" t="str">
        <f>IF(OR(AP97="",BH97=""),"-",IF(AP97&gt;=BH97+10,"Yes","No"))</f>
        <v>No</v>
      </c>
      <c r="EL97" s="10" t="str">
        <f>IF(OR(AQ97="",BI97=""),"-",IF(AQ97&gt;=BI97+10,"Yes","No"))</f>
        <v>-</v>
      </c>
      <c r="EM97" s="10" t="str">
        <f>IF(OR(AR97="",BJ97=""),"-",IF(AR97&gt;=BJ97+10,"Yes","No"))</f>
        <v>No</v>
      </c>
      <c r="EN97" s="10" t="str">
        <f>IF(OR(AS97="",BK97=""),"-",IF(AS97&gt;=BK97+10,"Yes","No"))</f>
        <v>-</v>
      </c>
      <c r="EO97" s="10" t="str">
        <f>IF(OR(AK97="",BC97=""),"-",IF(AK97&gt;=(200-BC97)*0.1+BC97,"Yes","No"))</f>
        <v>No</v>
      </c>
      <c r="EP97" s="10" t="str">
        <f>IF(OR(AL97="",BD97=""),"-",IF(AL97&gt;=(200-BD97)*0.1+BD97,"Yes","No"))</f>
        <v>-</v>
      </c>
      <c r="EQ97" s="10" t="str">
        <f>IF(OR(AM97="",BE97=""),"-",IF(AM97&gt;=(200-BE97)*0.1+BE97,"Yes","No"))</f>
        <v>-</v>
      </c>
      <c r="ER97" s="10" t="str">
        <f>IF(OR(AN97="",BF97=""),"-",IF(AN97&gt;=(200-BF97)*0.1+BF97,"Yes","No"))</f>
        <v>-</v>
      </c>
      <c r="ES97" s="10" t="str">
        <f>IF(OR(AO97="",BG97=""),"-",IF(AO97&gt;=(200-BG97)*0.1+BG97,"Yes","No"))</f>
        <v>-</v>
      </c>
      <c r="ET97" s="10" t="str">
        <f>IF(OR(AP97="",BH97=""),"-",IF(AP97&gt;=(200-BH97)*0.1+BH97,"Yes","No"))</f>
        <v>No</v>
      </c>
      <c r="EU97" s="10" t="str">
        <f>IF(OR(AQ97="",BI97=""),"-",IF(AQ97&gt;=(200-BI97)*0.1+BI97,"Yes","No"))</f>
        <v>-</v>
      </c>
      <c r="EV97" s="10" t="str">
        <f>IF(OR(AR97="",BJ97=""),"-",IF(AR97&gt;=(200-BJ97)*0.1+BJ97,"Yes","No"))</f>
        <v>No</v>
      </c>
      <c r="EW97" s="10" t="str">
        <f>IF(OR(AS97="",BK97=""),"-",IF(AS97&gt;=(200-BK97)*0.1+BK97,"Yes","No"))</f>
        <v>-</v>
      </c>
      <c r="EX97" s="8" t="str">
        <f>IF(DN97="","-",IF(DN97&gt;DN$4,"Yes","No"))</f>
        <v>No</v>
      </c>
      <c r="EY97" s="8" t="str">
        <f>IF(DO97="","-",IF(DO97&gt;DO$4,"Yes","No"))</f>
        <v>-</v>
      </c>
      <c r="EZ97" s="8" t="str">
        <f>IF(DP97="","-",IF(DP97&gt;DP$4,"Yes","No"))</f>
        <v>-</v>
      </c>
      <c r="FA97" s="8" t="str">
        <f>IF(DQ97="","-",IF(DQ97&gt;DQ$4,"Yes","No"))</f>
        <v>-</v>
      </c>
      <c r="FB97" s="8" t="str">
        <f>IF(DR97="","-",IF(DR97&gt;DR$4,"Yes","No"))</f>
        <v>-</v>
      </c>
      <c r="FC97" s="8" t="str">
        <f>IF(DS97="","-",IF(DS97&gt;DS$4,"Yes","No"))</f>
        <v>No</v>
      </c>
      <c r="FD97" s="8" t="str">
        <f>IF(DT97="","-",IF(DT97&gt;DT$4,"Yes","No"))</f>
        <v>-</v>
      </c>
      <c r="FE97" s="8" t="str">
        <f>IF(DU97="","-",IF(DU97&gt;DU$4,"Yes","No"))</f>
        <v>No</v>
      </c>
      <c r="FF97" s="8" t="str">
        <f>IF(DV97="","-",IF(DV97&gt;DV$4,"Yes","No"))</f>
        <v>-</v>
      </c>
      <c r="FG97" s="22" t="s">
        <v>18</v>
      </c>
      <c r="FH97" s="22" t="s">
        <v>16</v>
      </c>
      <c r="FI97" s="22" t="s">
        <v>16</v>
      </c>
      <c r="FJ97" s="22" t="s">
        <v>16</v>
      </c>
      <c r="FK97" s="22" t="s">
        <v>16</v>
      </c>
      <c r="FL97" s="22" t="s">
        <v>18</v>
      </c>
      <c r="FM97" s="22" t="s">
        <v>16</v>
      </c>
      <c r="FN97" s="22" t="s">
        <v>18</v>
      </c>
      <c r="FO97" s="22" t="s">
        <v>16</v>
      </c>
      <c r="FP97" s="22" t="str">
        <f>IF(AT97="","-",IF(AT97&gt;=AT$5,"Yes","No"))</f>
        <v>-</v>
      </c>
      <c r="FQ97" s="22" t="str">
        <f>IF(AU97="","-",IF(AU97&gt;=AU$5,"Yes","No"))</f>
        <v>-</v>
      </c>
      <c r="FR97" s="22" t="str">
        <f>IF(AV97="","-",IF(AV97&gt;=AV$5,"Yes","No"))</f>
        <v>-</v>
      </c>
      <c r="FS97" s="22" t="str">
        <f>IF(AW97="","-",IF(AW97&gt;=AW$5,"Yes","No"))</f>
        <v>-</v>
      </c>
      <c r="FT97" s="22" t="str">
        <f>IF(AX97="","-",IF(AX97&gt;=AX$5,"Yes","No"))</f>
        <v>-</v>
      </c>
      <c r="FU97" s="22" t="str">
        <f>IF(AY97="","-",IF(AY97&gt;=AY$5,"Yes","No"))</f>
        <v>No</v>
      </c>
      <c r="FV97" s="22" t="str">
        <f>IF(AZ97="","-",IF(AZ97&gt;=AZ$5,"Yes","No"))</f>
        <v>-</v>
      </c>
      <c r="FW97" s="22" t="str">
        <f>IF(BA97="","-",IF(BA97&gt;=BA$5,"Yes","No"))</f>
        <v>-</v>
      </c>
      <c r="FX97" s="22" t="str">
        <f>IF(BB97="","-",IF(BB97&gt;=BB$5,"Yes","No"))</f>
        <v>-</v>
      </c>
      <c r="FY97" s="10" t="str">
        <f>IF(OR(AT97="",BL97=""),"-",IF(AT97&gt;=BL97+10,"Yes","No"))</f>
        <v>-</v>
      </c>
      <c r="FZ97" s="10" t="str">
        <f>IF(OR(AU97="",BM97=""),"-",IF(AU97&gt;=BM97+10,"Yes","No"))</f>
        <v>-</v>
      </c>
      <c r="GA97" s="10" t="str">
        <f>IF(OR(AV97="",BN97=""),"-",IF(AV97&gt;=BN97+10,"Yes","No"))</f>
        <v>-</v>
      </c>
      <c r="GB97" s="10" t="str">
        <f>IF(OR(AW97="",BO97=""),"-",IF(AW97&gt;=BO97+10,"Yes","No"))</f>
        <v>-</v>
      </c>
      <c r="GC97" s="10" t="str">
        <f>IF(OR(AX97="",BP97=""),"-",IF(AX97&gt;=BP97+10,"Yes","No"))</f>
        <v>-</v>
      </c>
      <c r="GD97" s="10" t="str">
        <f>IF(OR(AY97="",BQ97=""),"-",IF(AY97&gt;=BQ97+10,"Yes","No"))</f>
        <v>No</v>
      </c>
      <c r="GE97" s="10" t="str">
        <f>IF(OR(AZ97="",BR97=""),"-",IF(AZ97&gt;=BR97+10,"Yes","No"))</f>
        <v>-</v>
      </c>
      <c r="GF97" s="10" t="str">
        <f>IF(OR(BA97="",BS97=""),"-",IF(BA97&gt;=BS97+10,"Yes","No"))</f>
        <v>-</v>
      </c>
      <c r="GG97" s="10" t="str">
        <f>IF(OR(BB97="",BT97=""),"-",IF(BB97&gt;=BT97+10,"Yes","No"))</f>
        <v>-</v>
      </c>
      <c r="GH97" s="10" t="str">
        <f>IF(OR(AT97="",BL97=""),"-",IF(AT97&gt;=(200-BL97)*0.1+BL97,"Yes","No"))</f>
        <v>-</v>
      </c>
      <c r="GI97" s="10" t="str">
        <f>IF(OR(AU97="",BM97=""),"-",IF(AU97&gt;=(200-BM97)*0.1+BM97,"Yes","No"))</f>
        <v>-</v>
      </c>
      <c r="GJ97" s="10" t="str">
        <f>IF(OR(AV97="",BN97=""),"-",IF(AV97&gt;=(200-BN97)*0.1+BN97,"Yes","No"))</f>
        <v>-</v>
      </c>
      <c r="GK97" s="10" t="str">
        <f>IF(OR(AW97="",BO97=""),"-",IF(AW97&gt;=(200-BO97)*0.1+BO97,"Yes","No"))</f>
        <v>-</v>
      </c>
      <c r="GL97" s="10" t="str">
        <f>IF(OR(AX97="",BP97=""),"-",IF(AX97&gt;=(200-BP97)*0.1+BP97,"Yes","No"))</f>
        <v>-</v>
      </c>
      <c r="GM97" s="10" t="str">
        <f>IF(OR(AY97="",BQ97=""),"-",IF(AY97&gt;=(200-BQ97)*0.1+BQ97,"Yes","No"))</f>
        <v>No</v>
      </c>
      <c r="GN97" s="10" t="str">
        <f>IF(OR(AZ97="",BR97=""),"-",IF(AZ97&gt;=(200-BR97)*0.1+BR97,"Yes","No"))</f>
        <v>-</v>
      </c>
      <c r="GO97" s="10" t="str">
        <f>IF(OR(BA97="",BS97=""),"-",IF(BA97&gt;=(200-BS97)*0.1+BS97,"Yes","No"))</f>
        <v>-</v>
      </c>
      <c r="GP97" s="10" t="str">
        <f>IF(OR(BB97="",BT97=""),"-",IF(BB97&gt;=(200-BT97)*0.1+BT97,"Yes","No"))</f>
        <v>-</v>
      </c>
      <c r="GQ97" s="22" t="s">
        <v>16</v>
      </c>
      <c r="GR97" s="22" t="s">
        <v>16</v>
      </c>
      <c r="GS97" s="22" t="s">
        <v>16</v>
      </c>
      <c r="GT97" s="22" t="s">
        <v>16</v>
      </c>
      <c r="GU97" s="22" t="s">
        <v>16</v>
      </c>
      <c r="GV97" s="22" t="s">
        <v>18</v>
      </c>
      <c r="GW97" s="22" t="s">
        <v>16</v>
      </c>
      <c r="GX97" s="22" t="s">
        <v>16</v>
      </c>
      <c r="GY97" s="22" t="s">
        <v>16</v>
      </c>
      <c r="GZ97" s="8" t="str">
        <f>IF(BU97="-","-",IF(BU97&gt;BU$6,"Yes","No"))</f>
        <v>-</v>
      </c>
      <c r="HA97" s="8" t="str">
        <f>IF(BV97="-","-",IF(BV97&gt;BV$6,"Yes","No"))</f>
        <v>-</v>
      </c>
      <c r="HB97" s="8" t="str">
        <f>IF(BW97="-","-",IF(BW97&gt;BW$6,"Yes","No"))</f>
        <v>-</v>
      </c>
      <c r="HC97" s="8" t="str">
        <f>IF(BX97="-","-",IF(BX97&gt;BX$6,"Yes","No"))</f>
        <v>-</v>
      </c>
      <c r="HD97" s="8" t="str">
        <f>IF(BY97="-","-",IF(BY97&gt;BY$6,"Yes","No"))</f>
        <v>-</v>
      </c>
      <c r="HE97" s="8" t="str">
        <f>IF(BZ97="-","-",IF(BZ97&gt;BZ$6,"Yes","No"))</f>
        <v>Yes</v>
      </c>
      <c r="HF97" s="8" t="str">
        <f>IF(CA97="-","-",IF(CA97&gt;CA$6,"Yes","No"))</f>
        <v>-</v>
      </c>
      <c r="HG97" s="8" t="str">
        <f>IF(CB97="-","-",IF(CB97&gt;CB$6,"Yes","No"))</f>
        <v>-</v>
      </c>
      <c r="HH97" s="8" t="str">
        <f>IF(CC97="-","-",IF(CC97&gt;CC$6,"Yes","No"))</f>
        <v>-</v>
      </c>
      <c r="HI97" s="8" t="str">
        <f>IF(CD97="-","-",IF(CD97&gt;CD$6,"Yes","No"))</f>
        <v>-</v>
      </c>
      <c r="HJ97" s="8" t="str">
        <f>IF(CE97="-","-",IF(CE97&gt;CE$6,"Yes","No"))</f>
        <v>-</v>
      </c>
      <c r="HK97" s="8" t="str">
        <f>IF(CF97="-","-",IF(CF97&gt;CF$6,"Yes","No"))</f>
        <v>-</v>
      </c>
      <c r="HL97" s="8" t="str">
        <f>IF(CG97="-","-",IF(CG97&gt;CG$6,"Yes","No"))</f>
        <v>-</v>
      </c>
      <c r="HM97" s="8" t="str">
        <f>IF(CH97="-","-",IF(CH97&gt;CH$6,"Yes","No"))</f>
        <v>-</v>
      </c>
      <c r="HN97" s="8" t="str">
        <f>IF(CI97="-","-",IF(CI97&gt;CI$6,"Yes","No"))</f>
        <v>No</v>
      </c>
      <c r="HO97" s="8" t="str">
        <f>IF(CJ97="-","-",IF(CJ97&gt;CJ$6,"Yes","No"))</f>
        <v>-</v>
      </c>
      <c r="HP97" s="8" t="str">
        <f>IF(CK97="-","-",IF(CK97&gt;CK$6,"Yes","No"))</f>
        <v>-</v>
      </c>
      <c r="HQ97" s="8" t="str">
        <f>IF(CL97="-","-",IF(CL97&gt;CL$6,"Yes","No"))</f>
        <v>-</v>
      </c>
      <c r="HR97" s="22" t="str">
        <f>IF(BU97="-","-",IF(BU97&gt;=BU$5,"Yes","No"))</f>
        <v>-</v>
      </c>
      <c r="HS97" s="22" t="str">
        <f>IF(BV97="-","-",IF(BV97&gt;=BV$5,"Yes","No"))</f>
        <v>-</v>
      </c>
      <c r="HT97" s="22" t="str">
        <f>IF(BW97="-","-",IF(BW97&gt;=BW$5,"Yes","No"))</f>
        <v>-</v>
      </c>
      <c r="HU97" s="22" t="str">
        <f>IF(BX97="-","-",IF(BX97&gt;=BX$5,"Yes","No"))</f>
        <v>-</v>
      </c>
      <c r="HV97" s="22" t="str">
        <f>IF(BY97="-","-",IF(BY97&gt;=BY$5,"Yes","No"))</f>
        <v>-</v>
      </c>
      <c r="HW97" s="22" t="str">
        <f>IF(BZ97="-","-",IF(BZ97&gt;=BZ$5,"Yes","No"))</f>
        <v>Yes</v>
      </c>
      <c r="HX97" s="22" t="str">
        <f>IF(CA97="-","-",IF(CA97&gt;=CA$5,"Yes","No"))</f>
        <v>-</v>
      </c>
      <c r="HY97" s="22" t="str">
        <f>IF(CB97="-","-",IF(CB97&gt;=CB$5,"Yes","No"))</f>
        <v>-</v>
      </c>
      <c r="HZ97" s="22" t="str">
        <f>IF(CC97="-","-",IF(CC97&gt;=CC$5,"Yes","No"))</f>
        <v>-</v>
      </c>
      <c r="IA97" s="22" t="str">
        <f>IF(CD97="-","-",IF(CD97&gt;=BU$5,"Yes","No"))</f>
        <v>-</v>
      </c>
      <c r="IB97" s="22" t="str">
        <f>IF(CE97="-","-",IF(CE97&gt;=BV$5,"Yes","No"))</f>
        <v>-</v>
      </c>
      <c r="IC97" s="22" t="str">
        <f>IF(CF97="-","-",IF(CF97&gt;=BW$5,"Yes","No"))</f>
        <v>-</v>
      </c>
      <c r="ID97" s="22" t="str">
        <f>IF(CG97="-","-",IF(CG97&gt;=BX$5,"Yes","No"))</f>
        <v>-</v>
      </c>
      <c r="IE97" s="22" t="str">
        <f>IF(CH97="-","-",IF(CH97&gt;=BY$5,"Yes","No"))</f>
        <v>-</v>
      </c>
      <c r="IF97" s="22" t="str">
        <f>IF(CI97="-","-",IF(CI97&gt;=BZ$5,"Yes","No"))</f>
        <v>Yes</v>
      </c>
      <c r="IG97" s="22" t="str">
        <f>IF(CJ97="-","-",IF(CJ97&gt;=CA$5,"Yes","No"))</f>
        <v>-</v>
      </c>
      <c r="IH97" s="22" t="str">
        <f>IF(CK97="-","-",IF(CK97&gt;=CB$5,"Yes","No"))</f>
        <v>-</v>
      </c>
      <c r="II97" s="22" t="str">
        <f>IF(CL97="-","-",IF(CL97&gt;=CC$5,"Yes","No"))</f>
        <v>-</v>
      </c>
      <c r="IJ97" s="22" t="str">
        <f>IF(OR(BU97="-",CM97="-"),"-",IF(BU97&gt;=CM97+10,"Yes","No"))</f>
        <v>-</v>
      </c>
      <c r="IK97" s="22" t="str">
        <f>IF(OR(BV97="-",CN97="-"),"-",IF(BV97&gt;=CN97+10,"Yes","No"))</f>
        <v>-</v>
      </c>
      <c r="IL97" s="22" t="str">
        <f>IF(OR(BW97="-",CO97="-"),"-",IF(BW97&gt;=CO97+10,"Yes","No"))</f>
        <v>-</v>
      </c>
      <c r="IM97" s="22" t="str">
        <f>IF(OR(BX97="-",CP97="-"),"-",IF(BX97&gt;=CP97+10,"Yes","No"))</f>
        <v>-</v>
      </c>
      <c r="IN97" s="22" t="str">
        <f>IF(OR(BY97="-",CQ97="-"),"-",IF(BY97&gt;=CQ97+10,"Yes","No"))</f>
        <v>-</v>
      </c>
      <c r="IO97" s="22" t="str">
        <f>IF(OR(BZ97="-",CR97="-"),"-",IF(BZ97&gt;=CR97+10,"Yes","No"))</f>
        <v>No</v>
      </c>
      <c r="IP97" s="22" t="str">
        <f>IF(OR(CA97="-",CS97="-"),"-",IF(CA97&gt;=CS97+10,"Yes","No"))</f>
        <v>-</v>
      </c>
      <c r="IQ97" s="22" t="str">
        <f>IF(OR(CB97="-",CT97="-"),"-",IF(CB97&gt;=CT97+10,"Yes","No"))</f>
        <v>-</v>
      </c>
      <c r="IR97" s="22" t="str">
        <f>IF(OR(CC97="-",CU97="-"),"-",IF(CC97&gt;=CU97+10,"Yes","No"))</f>
        <v>-</v>
      </c>
      <c r="IS97" s="22" t="str">
        <f>IF(OR(CD97="-",CV97="-"),"-",IF(CD97&gt;=CV97+10,"Yes","No"))</f>
        <v>-</v>
      </c>
      <c r="IT97" s="22" t="str">
        <f>IF(OR(CE97="-",CW97="-"),"-",IF(CE97&gt;=CW97+10,"Yes","No"))</f>
        <v>-</v>
      </c>
      <c r="IU97" s="22" t="str">
        <f>IF(OR(CF97="-",CX97="-"),"-",IF(CF97&gt;=CX97+10,"Yes","No"))</f>
        <v>-</v>
      </c>
      <c r="IV97" s="22" t="str">
        <f>IF(OR(CG97="-",CY97="-"),"-",IF(CG97&gt;=CY97+10,"Yes","No"))</f>
        <v>-</v>
      </c>
      <c r="IW97" s="22" t="str">
        <f>IF(OR(CH97="-",CZ97="-"),"-",IF(CH97&gt;=CZ97+10,"Yes","No"))</f>
        <v>-</v>
      </c>
      <c r="IX97" s="22" t="str">
        <f>IF(OR(CI97="-",DA97="-"),"-",IF(CI97&gt;=DA97+10,"Yes","No"))</f>
        <v>No</v>
      </c>
      <c r="IY97" s="22" t="str">
        <f>IF(OR(CJ97="-",DB97="-"),"-",IF(CJ97&gt;=DB97+10,"Yes","No"))</f>
        <v>-</v>
      </c>
      <c r="IZ97" s="22" t="str">
        <f>IF(OR(CK97="-",DC97="-"),"-",IF(CK97&gt;=DC97+10,"Yes","No"))</f>
        <v>-</v>
      </c>
      <c r="JA97" s="22" t="str">
        <f>IF(OR(CL97="-",DD97="-"),"-",IF(CL97&gt;=DD97+10,"Yes","No"))</f>
        <v>-</v>
      </c>
      <c r="JB97" s="22" t="str">
        <f>IF(OR(BU97="-",DE97="-"),"-",IF(BU97&gt;=DE97+10,"Yes","No"))</f>
        <v>-</v>
      </c>
      <c r="JC97" s="22" t="str">
        <f>IF(OR(BV97="-",DF97="-"),"-",IF(BV97&gt;=DF97+10,"Yes","No"))</f>
        <v>-</v>
      </c>
      <c r="JD97" s="22" t="str">
        <f>IF(OR(BW97="-",DG97="-"),"-",IF(BW97&gt;=DG97+10,"Yes","No"))</f>
        <v>-</v>
      </c>
      <c r="JE97" s="22" t="str">
        <f>IF(OR(BX97="-",DH97="-"),"-",IF(BX97&gt;=DH97+10,"Yes","No"))</f>
        <v>-</v>
      </c>
      <c r="JF97" s="22" t="str">
        <f>IF(OR(BY97="-",DI97="-"),"-",IF(BY97&gt;=DI97+10,"Yes","No"))</f>
        <v>-</v>
      </c>
      <c r="JG97" s="22" t="str">
        <f>IF(OR(BZ97="-",DJ97="-"),"-",IF(BZ97&gt;=DJ97+10,"Yes","No"))</f>
        <v>No</v>
      </c>
      <c r="JH97" s="22" t="str">
        <f>IF(OR(CA97="-",DK97="-"),"-",IF(CA97&gt;=DK97+10,"Yes","No"))</f>
        <v>-</v>
      </c>
      <c r="JI97" s="22" t="str">
        <f>IF(OR(CB97="-",DL97="-"),"-",IF(CB97&gt;=DL97+10,"Yes","No"))</f>
        <v>-</v>
      </c>
      <c r="JJ97" s="22" t="str">
        <f>IF(OR(CC97="-",DM97="-"),"-",IF(CC97&gt;=DM97+10,"Yes","No"))</f>
        <v>-</v>
      </c>
      <c r="JK97" s="23" t="str">
        <f>IF(OR(BU97="-",CM97="-"),"-",IF(BU97&gt;=(100-CM97)*0.1+CM97,"Yes","No"))</f>
        <v>-</v>
      </c>
      <c r="JL97" s="23" t="str">
        <f>IF(OR(BV97="-",CN97="-"),"-",IF(BV97&gt;=(100-CN97)*0.1+CN97,"Yes","No"))</f>
        <v>-</v>
      </c>
      <c r="JM97" s="23" t="str">
        <f>IF(OR(BW97="-",CO97="-"),"-",IF(BW97&gt;=(100-CO97)*0.1+CO97,"Yes","No"))</f>
        <v>-</v>
      </c>
      <c r="JN97" s="23" t="str">
        <f>IF(OR(BX97="-",CP97="-"),"-",IF(BX97&gt;=(100-CP97)*0.1+CP97,"Yes","No"))</f>
        <v>-</v>
      </c>
      <c r="JO97" s="23" t="str">
        <f>IF(OR(BY97="-",CQ97="-"),"-",IF(BY97&gt;=(100-CQ97)*0.1+CQ97,"Yes","No"))</f>
        <v>-</v>
      </c>
      <c r="JP97" s="23" t="str">
        <f>IF(OR(BZ97="-",CR97="-"),"-",IF(BZ97&gt;=(100-CR97)*0.1+CR97,"Yes","No"))</f>
        <v>Yes</v>
      </c>
      <c r="JQ97" s="23" t="str">
        <f>IF(OR(CA97="-",CS97="-"),"-",IF(CA97&gt;=(100-CS97)*0.1+CS97,"Yes","No"))</f>
        <v>-</v>
      </c>
      <c r="JR97" s="23" t="str">
        <f>IF(OR(CB97="-",CT97="-"),"-",IF(CB97&gt;=(100-CT97)*0.1+CT97,"Yes","No"))</f>
        <v>-</v>
      </c>
      <c r="JS97" s="23" t="str">
        <f>IF(OR(CC97="-",CU97="-"),"-",IF(CC97&gt;=(100-CU97)*0.1+CU97,"Yes","No"))</f>
        <v>-</v>
      </c>
      <c r="JT97" s="22" t="s">
        <v>16</v>
      </c>
      <c r="JU97" s="22" t="s">
        <v>16</v>
      </c>
      <c r="JV97" s="22" t="s">
        <v>16</v>
      </c>
      <c r="JW97" s="22" t="s">
        <v>16</v>
      </c>
      <c r="JX97" s="22" t="s">
        <v>16</v>
      </c>
      <c r="JY97" s="22" t="s">
        <v>17</v>
      </c>
      <c r="JZ97" s="22" t="s">
        <v>16</v>
      </c>
      <c r="KA97" s="22" t="s">
        <v>17</v>
      </c>
      <c r="KB97" s="22" t="s">
        <v>16</v>
      </c>
      <c r="KC97" s="23" t="str">
        <f>IF(OR(J97="yes",AK97=""),"-",IF(AK97&gt;AK$4,"Yes","No"))</f>
        <v>-</v>
      </c>
      <c r="KD97" s="23" t="str">
        <f>IF(OR(K97="yes",AL97=""),"-",IF(AL97&gt;AL$4,"Yes","No"))</f>
        <v>-</v>
      </c>
      <c r="KE97" s="23" t="str">
        <f>IF(OR(L97="yes",AM97=""),"-",IF(AM97&gt;AM$4,"Yes","No"))</f>
        <v>-</v>
      </c>
      <c r="KF97" s="23" t="str">
        <f>IF(OR(M97="yes",AN97=""),"-",IF(AN97&gt;AN$4,"Yes","No"))</f>
        <v>-</v>
      </c>
      <c r="KG97" s="23" t="str">
        <f>IF(OR(N97="yes",AO97=""),"-",IF(AO97&gt;AO$4,"Yes","No"))</f>
        <v>-</v>
      </c>
      <c r="KH97" s="23" t="str">
        <f>IF(OR(O97="yes",AP97=""),"-",IF(AP97&gt;AP$4,"Yes","No"))</f>
        <v>Yes</v>
      </c>
      <c r="KI97" s="23" t="str">
        <f>IF(OR(P97="yes",AQ97=""),"-",IF(AQ97&gt;AQ$4,"Yes","No"))</f>
        <v>-</v>
      </c>
      <c r="KJ97" s="23" t="str">
        <f>IF(OR(Q97="yes",AR97=""),"-",IF(AR97&gt;AR$4,"Yes","No"))</f>
        <v>Yes</v>
      </c>
      <c r="KK97" s="23" t="str">
        <f>IF(OR(R97="yes",AS97=""),"-",IF(AS97&gt;AS$4,"Yes","No"))</f>
        <v>-</v>
      </c>
      <c r="KL97" s="23" t="str">
        <f>IF(OR(S97="yes",AT97=""),"-",IF(AT97&gt;AT$4,"Yes","No"))</f>
        <v>-</v>
      </c>
      <c r="KM97" s="23" t="str">
        <f>IF(OR(T97="yes",AU97=""),"-",IF(AU97&gt;AU$4,"Yes","No"))</f>
        <v>-</v>
      </c>
      <c r="KN97" s="23" t="str">
        <f>IF(OR(U97="yes",AV97=""),"-",IF(AV97&gt;AV$4,"Yes","No"))</f>
        <v>-</v>
      </c>
      <c r="KO97" s="23" t="str">
        <f>IF(OR(V97="yes",AW97=""),"-",IF(AW97&gt;AW$4,"Yes","No"))</f>
        <v>-</v>
      </c>
      <c r="KP97" s="23" t="str">
        <f>IF(OR(W97="yes",AX97=""),"-",IF(AX97&gt;AX$4,"Yes","No"))</f>
        <v>-</v>
      </c>
      <c r="KQ97" s="23" t="str">
        <f>IF(OR(X97="yes",AY97=""),"-",IF(AY97&gt;AY$4,"Yes","No"))</f>
        <v>No</v>
      </c>
      <c r="KR97" s="23" t="str">
        <f>IF(OR(Y97="yes",AZ97=""),"-",IF(AZ97&gt;AZ$4,"Yes","No"))</f>
        <v>-</v>
      </c>
      <c r="KS97" s="23" t="str">
        <f>IF(OR(Z97="yes",BA97=""),"-",IF(BA97&gt;BA$4,"Yes","No"))</f>
        <v>-</v>
      </c>
      <c r="KT97" s="23" t="str">
        <f>IF(OR(AA97="yes",BB97=""),"-",IF(BB97&gt;BB$4,"Yes","No"))</f>
        <v>-</v>
      </c>
      <c r="KU97" s="23" t="str">
        <f>IF(OR(AB97="yes",AND(BU97="-",CD97="-")),"-",IF(OR(BU97&gt;BU$4,CD97&gt;BU$4),"Yes","No"))</f>
        <v>-</v>
      </c>
      <c r="KV97" s="23" t="str">
        <f>IF(OR(AC97="yes",AND(BV97="-",CE97="-")),"-",IF(OR(BV97&gt;BV$4,CE97&gt;BV$4),"Yes","No"))</f>
        <v>-</v>
      </c>
      <c r="KW97" s="23" t="str">
        <f>IF(OR(AD97="yes",AND(BW97="-",CF97="-")),"-",IF(OR(BW97&gt;BW$4,CF97&gt;BW$4),"Yes","No"))</f>
        <v>-</v>
      </c>
      <c r="KX97" s="23" t="str">
        <f>IF(OR(AE97="yes",AND(BX97="-",CG97="-")),"-",IF(OR(BX97&gt;BX$4,CG97&gt;BX$4),"Yes","No"))</f>
        <v>-</v>
      </c>
      <c r="KY97" s="23" t="str">
        <f>IF(OR(AF97="yes",AND(BY97="-",CH97="-")),"-",IF(OR(BY97&gt;BY$4,CH97&gt;BY$4),"Yes","No"))</f>
        <v>-</v>
      </c>
      <c r="KZ97" s="23" t="str">
        <f>IF(OR(AG97="yes",AND(BZ97="-",CI97="-")),"-",IF(OR(BZ97&gt;BZ$4,CI97&gt;BZ$4),"Yes","No"))</f>
        <v>Yes</v>
      </c>
      <c r="LA97" s="23" t="str">
        <f>IF(OR(AH97="yes",AND(CA97="-",CJ97="-")),"-",IF(OR(CA97&gt;CA$4,CJ97&gt;CA$4),"Yes","No"))</f>
        <v>-</v>
      </c>
      <c r="LB97" s="23" t="str">
        <f>IF(OR(AI97="yes",AND(CB97="-",CK97="-")),"-",IF(OR(CB97&gt;CB$4,CK97&gt;CB$4),"Yes","No"))</f>
        <v>-</v>
      </c>
      <c r="LC97" s="23" t="str">
        <f>IF(OR(AJ97="yes",AND(CC97="-",CL97="-")),"-",IF(OR(CC97&gt;CC$4,CL97&gt;CC$4),"Yes","No"))</f>
        <v>-</v>
      </c>
      <c r="LD97" s="23" t="str">
        <f>IF(AK97="","-",IF(OR(DW97="yes",EF97="yes",EO97="yes",EX97="yes",FG97="yes",GZ97="yes",HI97="yes",KC97="yes"),"Yes","No"))</f>
        <v>No</v>
      </c>
      <c r="LE97" s="23" t="str">
        <f>IF(AL97="","-",IF(OR(DX97="yes",EG97="yes",EP97="yes",EY97="yes",FH97="yes",HA97="yes",HJ97="yes",KD97="yes"),"Yes","No"))</f>
        <v>-</v>
      </c>
      <c r="LF97" s="23" t="str">
        <f>IF(AM97="","-",IF(OR(DY97="yes",EH97="yes",EQ97="yes",EZ97="yes",FI97="yes",HB97="yes",HK97="yes",KE97="yes"),"Yes","No"))</f>
        <v>-</v>
      </c>
      <c r="LG97" s="23" t="str">
        <f>IF(AN97="","-",IF(OR(DZ97="yes",EI97="yes",ER97="yes",FA97="yes",FJ97="yes",HC97="yes",HL97="yes",KF97="yes"),"Yes","No"))</f>
        <v>-</v>
      </c>
      <c r="LH97" s="23" t="str">
        <f>IF(AO97="","-",IF(OR(EA97="yes",EJ97="yes",ES97="yes",FB97="yes",FK97="yes",HD97="yes",HM97="yes",KG97="yes"),"Yes","No"))</f>
        <v>-</v>
      </c>
      <c r="LI97" s="23" t="str">
        <f>IF(AP97="","-",IF(OR(EB97="yes",EK97="yes",ET97="yes",FC97="yes",FL97="yes",HE97="yes",HN97="yes",KH97="yes"),"Yes","No"))</f>
        <v>Yes</v>
      </c>
      <c r="LJ97" s="23" t="str">
        <f>IF(AQ97="","-",IF(OR(EC97="yes",EL97="yes",EU97="yes",FD97="yes",FM97="yes",HF97="yes",HO97="yes",KI97="yes"),"Yes","No"))</f>
        <v>-</v>
      </c>
      <c r="LK97" s="23" t="str">
        <f>IF(AR97="","-",IF(OR(ED97="yes",EM97="yes",EV97="yes",FE97="yes",FN97="yes",HG97="yes",HP97="yes",KJ97="yes"),"Yes","No"))</f>
        <v>Yes</v>
      </c>
      <c r="LL97" s="23" t="str">
        <f>IF(AS97="","-",IF(OR(EE97="yes",EN97="yes",EW97="yes",FF97="yes",FO97="yes",HH97="yes",HQ97="yes",KK97="yes"),"Yes","No"))</f>
        <v>-</v>
      </c>
      <c r="LM97" s="23" t="str">
        <f>IF(AT97="","-",IF(OR(FP97="Yes",FY97="Yes",GH97="Yes",GQ97="Yes",GZ97="Yes",HI97="Yes",KL97="yes"),"Yes","No"))</f>
        <v>-</v>
      </c>
      <c r="LN97" s="23" t="str">
        <f>IF(AU97="","-",IF(OR(FQ97="Yes",FZ97="Yes",GI97="Yes",GR97="Yes",HA97="Yes",HJ97="Yes",KM97="yes"),"Yes","No"))</f>
        <v>-</v>
      </c>
      <c r="LO97" s="23" t="str">
        <f>IF(AV97="","-",IF(OR(FR97="Yes",GA97="Yes",GJ97="Yes",GS97="Yes",HB97="Yes",HK97="Yes",KN97="yes"),"Yes","No"))</f>
        <v>-</v>
      </c>
      <c r="LP97" s="23" t="str">
        <f>IF(AW97="","-",IF(OR(FS97="Yes",GB97="Yes",GK97="Yes",GT97="Yes",HC97="Yes",HL97="Yes",KO97="yes"),"Yes","No"))</f>
        <v>-</v>
      </c>
      <c r="LQ97" s="23" t="str">
        <f>IF(AX97="","-",IF(OR(FT97="Yes",GC97="Yes",GL97="Yes",GU97="Yes",HD97="Yes",HM97="Yes",KP97="yes"),"Yes","No"))</f>
        <v>-</v>
      </c>
      <c r="LR97" s="23" t="str">
        <f>IF(AY97="","-",IF(OR(FU97="Yes",GD97="Yes",GM97="Yes",GV97="Yes",HE97="Yes",HN97="Yes",KQ97="yes"),"Yes","No"))</f>
        <v>Yes</v>
      </c>
      <c r="LS97" s="23" t="str">
        <f>IF(AZ97="","-",IF(OR(FV97="Yes",GE97="Yes",GN97="Yes",GW97="Yes",HF97="Yes",HO97="Yes",KR97="yes"),"Yes","No"))</f>
        <v>-</v>
      </c>
      <c r="LT97" s="23" t="str">
        <f>IF(BA97="","-",IF(OR(FW97="Yes",GF97="Yes",GO97="Yes",GX97="Yes",HG97="Yes",HP97="Yes",KS97="yes"),"Yes","No"))</f>
        <v>-</v>
      </c>
      <c r="LU97" s="23" t="str">
        <f>IF(BB97="","-",IF(OR(FX97="Yes",GG97="Yes",GP97="Yes",GY97="Yes",HH97="Yes",HQ97="Yes",KT97="yes"),"Yes","No"))</f>
        <v>-</v>
      </c>
      <c r="LV97" s="23" t="str">
        <f>IF(AND(BU97="-",CD97="-"),"-",IF(OR(GZ97="Yes",HI97="Yes",HR97="Yes",IA97="Yes",IJ97="Yes",IS97="Yes",JB97="Yes",JK97="Yes",JT97="Yes",KU97="yes"),"Yes","No"))</f>
        <v>-</v>
      </c>
      <c r="LW97" s="23" t="str">
        <f>IF(AND(BV97="-",CE97="-"),"-",IF(OR(HA97="Yes",HJ97="Yes",HS97="Yes",IB97="Yes",IK97="Yes",IT97="Yes",JC97="Yes",JL97="Yes",JU97="Yes",KV97="yes"),"Yes","No"))</f>
        <v>-</v>
      </c>
      <c r="LX97" s="23" t="str">
        <f>IF(AND(BW97="-",CF97="-"),"-",IF(OR(HB97="Yes",HK97="Yes",HT97="Yes",IC97="Yes",IL97="Yes",IU97="Yes",JD97="Yes",JM97="Yes",JV97="Yes",KW97="yes"),"Yes","No"))</f>
        <v>-</v>
      </c>
      <c r="LY97" s="23" t="str">
        <f>IF(AND(BX97="-",CG97="-"),"-",IF(OR(HC97="Yes",HL97="Yes",HU97="Yes",ID97="Yes",IM97="Yes",IV97="Yes",JE97="Yes",JN97="Yes",JW97="Yes",KX97="yes"),"Yes","No"))</f>
        <v>-</v>
      </c>
      <c r="LZ97" s="23" t="str">
        <f>IF(AND(BY97="-",CH97="-"),"-",IF(OR(HD97="Yes",HM97="Yes",HV97="Yes",IE97="Yes",IN97="Yes",IW97="Yes",JF97="Yes",JO97="Yes",JX97="Yes",KY97="yes"),"Yes","No"))</f>
        <v>-</v>
      </c>
      <c r="MA97" s="23" t="str">
        <f>IF(AND(BZ97="-",CI97="-"),"-",IF(OR(HE97="Yes",HN97="Yes",HW97="Yes",IF97="Yes",IO97="Yes",IX97="Yes",JG97="Yes",JP97="Yes",JY97="Yes",KZ97="yes"),"Yes","No"))</f>
        <v>Yes</v>
      </c>
      <c r="MB97" s="23" t="str">
        <f>IF(AND(CA97="-",CJ97="-"),"-",IF(OR(HF97="Yes",HO97="Yes",HX97="Yes",IG97="Yes",IP97="Yes",IY97="Yes",JH97="Yes",JQ97="Yes",JZ97="Yes",LA97="yes"),"Yes","No"))</f>
        <v>-</v>
      </c>
      <c r="MC97" s="23" t="str">
        <f>IF(AND(CB97="-",CK97="-"),"-",IF(OR(HG97="Yes",HP97="Yes",HY97="Yes",IH97="Yes",IQ97="Yes",IZ97="Yes",JI97="Yes",JR97="Yes",KA97="Yes",LB97="yes"),"Yes","No"))</f>
        <v>-</v>
      </c>
      <c r="MD97" s="23" t="str">
        <f>IF(AND(CC97="-",CL97="-"),"-",IF(OR(HH97="Yes",HQ97="Yes",HZ97="Yes",II97="Yes",IR97="Yes",JA97="Yes",JJ97="Yes",JS97="Yes",KB97="Yes",LC97="yes"),"Yes","No"))</f>
        <v>-</v>
      </c>
    </row>
    <row r="98" spans="2:342" s="12" customFormat="1" x14ac:dyDescent="0.25">
      <c r="B98" s="9" t="s">
        <v>157</v>
      </c>
      <c r="C98" s="9" t="s">
        <v>158</v>
      </c>
      <c r="D98" s="9" t="s">
        <v>318</v>
      </c>
      <c r="E98" s="8" t="str">
        <f>IF(AND(F98="-",G98="-",H98="-"),"-",IF(COUNTIF(F98:I98,"no")&gt;0,"No","Yes"))</f>
        <v>No</v>
      </c>
      <c r="F98" s="10" t="str">
        <f>IF(SUM(COUNTIF(LD98:LL98,"yes"),COUNTIF(LD98:LL98,"no"))=0,"-",IF(COUNTIF(LD98:LL98,"no")&gt;0,"No","Yes"))</f>
        <v>No</v>
      </c>
      <c r="G98" s="10" t="str">
        <f>IF(SUM(COUNTIF(LM98:LU98,"yes"),COUNTIF(LM98:LU98,"no"))=0,"-",IF(COUNTIF(LM98:LU98,"no")&gt;0,"No","Yes"))</f>
        <v>No</v>
      </c>
      <c r="H98" s="10" t="str">
        <f>IF(SUM(COUNTIF(LV98:MD98,"yes"),COUNTIF(LV98:MD98,"no"))=0,"-",IF(COUNTIF(LV98:MD98,"no")&gt;0,"No","Yes"))</f>
        <v>Yes</v>
      </c>
      <c r="I98" s="8" t="s">
        <v>18</v>
      </c>
      <c r="J98" s="13"/>
      <c r="K98" s="13" t="s">
        <v>15</v>
      </c>
      <c r="L98" s="13" t="s">
        <v>15</v>
      </c>
      <c r="M98" s="13" t="s">
        <v>15</v>
      </c>
      <c r="N98" s="13" t="s">
        <v>15</v>
      </c>
      <c r="O98" s="13" t="s">
        <v>15</v>
      </c>
      <c r="P98" s="13"/>
      <c r="Q98" s="13" t="s">
        <v>17</v>
      </c>
      <c r="R98" s="13" t="s">
        <v>15</v>
      </c>
      <c r="S98" s="13"/>
      <c r="T98" s="13" t="s">
        <v>15</v>
      </c>
      <c r="U98" s="13" t="s">
        <v>15</v>
      </c>
      <c r="V98" s="13" t="s">
        <v>15</v>
      </c>
      <c r="W98" s="13" t="s">
        <v>15</v>
      </c>
      <c r="X98" s="13" t="s">
        <v>15</v>
      </c>
      <c r="Y98" s="13"/>
      <c r="Z98" s="13" t="s">
        <v>17</v>
      </c>
      <c r="AA98" s="13" t="s">
        <v>15</v>
      </c>
      <c r="AB98" s="13"/>
      <c r="AC98" s="13" t="s">
        <v>15</v>
      </c>
      <c r="AD98" s="13" t="s">
        <v>15</v>
      </c>
      <c r="AE98" s="13" t="s">
        <v>15</v>
      </c>
      <c r="AF98" s="13" t="s">
        <v>15</v>
      </c>
      <c r="AG98" s="13" t="s">
        <v>15</v>
      </c>
      <c r="AH98" s="13"/>
      <c r="AI98" s="13"/>
      <c r="AJ98" s="13" t="s">
        <v>15</v>
      </c>
      <c r="AK98" s="8">
        <v>36</v>
      </c>
      <c r="AL98" s="8" t="s">
        <v>15</v>
      </c>
      <c r="AM98" s="8" t="s">
        <v>15</v>
      </c>
      <c r="AN98" s="8">
        <v>68</v>
      </c>
      <c r="AO98" s="8">
        <v>68.5</v>
      </c>
      <c r="AP98" s="8">
        <v>91</v>
      </c>
      <c r="AQ98" s="8">
        <v>48.5</v>
      </c>
      <c r="AR98" s="8">
        <v>66</v>
      </c>
      <c r="AS98" s="8" t="s">
        <v>15</v>
      </c>
      <c r="AT98" s="8" t="s">
        <v>15</v>
      </c>
      <c r="AU98" s="8" t="s">
        <v>15</v>
      </c>
      <c r="AV98" s="8" t="s">
        <v>15</v>
      </c>
      <c r="AW98" s="8">
        <v>113</v>
      </c>
      <c r="AX98" s="8">
        <v>117</v>
      </c>
      <c r="AY98" s="8" t="s">
        <v>15</v>
      </c>
      <c r="AZ98" s="8" t="s">
        <v>15</v>
      </c>
      <c r="BA98" s="8">
        <v>117.5</v>
      </c>
      <c r="BB98" s="8" t="s">
        <v>15</v>
      </c>
      <c r="BC98" s="17">
        <v>34.5</v>
      </c>
      <c r="BD98" s="17" t="s">
        <v>15</v>
      </c>
      <c r="BE98" s="17" t="s">
        <v>15</v>
      </c>
      <c r="BF98" s="17">
        <v>64.5</v>
      </c>
      <c r="BG98" s="17">
        <v>65</v>
      </c>
      <c r="BH98" s="17">
        <v>96</v>
      </c>
      <c r="BI98" s="17">
        <v>46</v>
      </c>
      <c r="BJ98" s="17">
        <v>62</v>
      </c>
      <c r="BK98" s="17" t="s">
        <v>15</v>
      </c>
      <c r="BL98" s="17">
        <v>62</v>
      </c>
      <c r="BM98" s="17" t="s">
        <v>15</v>
      </c>
      <c r="BN98" s="17" t="s">
        <v>15</v>
      </c>
      <c r="BO98" s="17">
        <v>111</v>
      </c>
      <c r="BP98" s="17">
        <v>111</v>
      </c>
      <c r="BQ98" s="17" t="s">
        <v>15</v>
      </c>
      <c r="BR98" s="17" t="s">
        <v>15</v>
      </c>
      <c r="BS98" s="17">
        <v>113.5</v>
      </c>
      <c r="BT98" s="17" t="s">
        <v>15</v>
      </c>
      <c r="BU98" s="23">
        <v>39</v>
      </c>
      <c r="BV98" s="23" t="s">
        <v>16</v>
      </c>
      <c r="BW98" s="23" t="s">
        <v>16</v>
      </c>
      <c r="BX98" s="23">
        <v>68</v>
      </c>
      <c r="BY98" s="23">
        <v>62</v>
      </c>
      <c r="BZ98" s="23" t="s">
        <v>16</v>
      </c>
      <c r="CA98" s="23" t="s">
        <v>16</v>
      </c>
      <c r="CB98" s="23">
        <v>68</v>
      </c>
      <c r="CC98" s="23" t="s">
        <v>16</v>
      </c>
      <c r="CD98" s="23">
        <v>54</v>
      </c>
      <c r="CE98" s="23" t="s">
        <v>16</v>
      </c>
      <c r="CF98" s="23" t="s">
        <v>16</v>
      </c>
      <c r="CG98" s="23">
        <v>75</v>
      </c>
      <c r="CH98" s="23">
        <v>73</v>
      </c>
      <c r="CI98" s="23" t="s">
        <v>16</v>
      </c>
      <c r="CJ98" s="23" t="s">
        <v>16</v>
      </c>
      <c r="CK98" s="23">
        <v>73</v>
      </c>
      <c r="CL98" s="23" t="s">
        <v>16</v>
      </c>
      <c r="CM98" s="8">
        <v>47</v>
      </c>
      <c r="CN98" s="8" t="s">
        <v>16</v>
      </c>
      <c r="CO98" s="8" t="s">
        <v>16</v>
      </c>
      <c r="CP98" s="8">
        <v>67</v>
      </c>
      <c r="CQ98" s="8">
        <v>68</v>
      </c>
      <c r="CR98" s="8" t="s">
        <v>16</v>
      </c>
      <c r="CS98" s="8" t="s">
        <v>16</v>
      </c>
      <c r="CT98" s="8">
        <v>65</v>
      </c>
      <c r="CU98" s="8" t="s">
        <v>16</v>
      </c>
      <c r="CV98" s="8">
        <v>51</v>
      </c>
      <c r="CW98" s="8" t="s">
        <v>16</v>
      </c>
      <c r="CX98" s="8" t="s">
        <v>16</v>
      </c>
      <c r="CY98" s="8">
        <v>72</v>
      </c>
      <c r="CZ98" s="8">
        <v>74</v>
      </c>
      <c r="DA98" s="8">
        <v>77</v>
      </c>
      <c r="DB98" s="8" t="s">
        <v>16</v>
      </c>
      <c r="DC98" s="8">
        <v>72</v>
      </c>
      <c r="DD98" s="8" t="s">
        <v>16</v>
      </c>
      <c r="DE98" s="8">
        <v>38</v>
      </c>
      <c r="DF98" s="8" t="s">
        <v>16</v>
      </c>
      <c r="DG98" s="8" t="s">
        <v>16</v>
      </c>
      <c r="DH98" s="8">
        <v>63</v>
      </c>
      <c r="DI98" s="8">
        <v>70</v>
      </c>
      <c r="DJ98" s="8">
        <v>71</v>
      </c>
      <c r="DK98" s="8" t="s">
        <v>16</v>
      </c>
      <c r="DL98" s="8">
        <v>66</v>
      </c>
      <c r="DM98" s="8" t="s">
        <v>16</v>
      </c>
      <c r="DN98" s="8">
        <v>47.67</v>
      </c>
      <c r="DO98" s="8" t="s">
        <v>15</v>
      </c>
      <c r="DP98" s="8">
        <v>51.56</v>
      </c>
      <c r="DQ98" s="8">
        <v>45.5</v>
      </c>
      <c r="DR98" s="8">
        <v>47.21</v>
      </c>
      <c r="DS98" s="8">
        <v>45.33</v>
      </c>
      <c r="DT98" s="8">
        <v>48.28</v>
      </c>
      <c r="DU98" s="8">
        <v>46.42</v>
      </c>
      <c r="DV98" s="8" t="s">
        <v>15</v>
      </c>
      <c r="DW98" s="10" t="str">
        <f>IF(AK98="","-",IF(AK98&gt;=AK$5,"Yes","No"))</f>
        <v>No</v>
      </c>
      <c r="DX98" s="10" t="str">
        <f>IF(AL98="","-",IF(AL98&gt;=AL$5,"Yes","No"))</f>
        <v>-</v>
      </c>
      <c r="DY98" s="10" t="str">
        <f>IF(AM98="","-",IF(AM98&gt;=AM$5,"Yes","No"))</f>
        <v>-</v>
      </c>
      <c r="DZ98" s="10" t="str">
        <f>IF(AN98="","-",IF(AN98&gt;=AN$5,"Yes","No"))</f>
        <v>No</v>
      </c>
      <c r="EA98" s="10" t="str">
        <f>IF(AO98="","-",IF(AO98&gt;=AO$5,"Yes","No"))</f>
        <v>No</v>
      </c>
      <c r="EB98" s="10" t="str">
        <f>IF(AP98="","-",IF(AP98&gt;=AP$5,"Yes","No"))</f>
        <v>Yes</v>
      </c>
      <c r="EC98" s="10" t="str">
        <f>IF(AQ98="","-",IF(AQ98&gt;=AQ$5,"Yes","No"))</f>
        <v>Yes</v>
      </c>
      <c r="ED98" s="10" t="str">
        <f>IF(AR98="","-",IF(AR98&gt;=AR$5,"Yes","No"))</f>
        <v>No</v>
      </c>
      <c r="EE98" s="10" t="str">
        <f>IF(AS98="","-",IF(AS98&gt;=AS$5,"Yes","No"))</f>
        <v>-</v>
      </c>
      <c r="EF98" s="10" t="str">
        <f>IF(OR(AK98="",BC98=""),"-",IF(AK98&gt;=BC98+10,"Yes","No"))</f>
        <v>No</v>
      </c>
      <c r="EG98" s="10" t="str">
        <f>IF(OR(AL98="",BD98=""),"-",IF(AL98&gt;=BD98+10,"Yes","No"))</f>
        <v>-</v>
      </c>
      <c r="EH98" s="10" t="str">
        <f>IF(OR(AM98="",BE98=""),"-",IF(AM98&gt;=BE98+10,"Yes","No"))</f>
        <v>-</v>
      </c>
      <c r="EI98" s="10" t="str">
        <f>IF(OR(AN98="",BF98=""),"-",IF(AN98&gt;=BF98+10,"Yes","No"))</f>
        <v>No</v>
      </c>
      <c r="EJ98" s="10" t="str">
        <f>IF(OR(AO98="",BG98=""),"-",IF(AO98&gt;=BG98+10,"Yes","No"))</f>
        <v>No</v>
      </c>
      <c r="EK98" s="10" t="str">
        <f>IF(OR(AP98="",BH98=""),"-",IF(AP98&gt;=BH98+10,"Yes","No"))</f>
        <v>No</v>
      </c>
      <c r="EL98" s="10" t="str">
        <f>IF(OR(AQ98="",BI98=""),"-",IF(AQ98&gt;=BI98+10,"Yes","No"))</f>
        <v>No</v>
      </c>
      <c r="EM98" s="10" t="str">
        <f>IF(OR(AR98="",BJ98=""),"-",IF(AR98&gt;=BJ98+10,"Yes","No"))</f>
        <v>No</v>
      </c>
      <c r="EN98" s="10" t="str">
        <f>IF(OR(AS98="",BK98=""),"-",IF(AS98&gt;=BK98+10,"Yes","No"))</f>
        <v>-</v>
      </c>
      <c r="EO98" s="10" t="str">
        <f>IF(OR(AK98="",BC98=""),"-",IF(AK98&gt;=(200-BC98)*0.1+BC98,"Yes","No"))</f>
        <v>No</v>
      </c>
      <c r="EP98" s="10" t="str">
        <f>IF(OR(AL98="",BD98=""),"-",IF(AL98&gt;=(200-BD98)*0.1+BD98,"Yes","No"))</f>
        <v>-</v>
      </c>
      <c r="EQ98" s="10" t="str">
        <f>IF(OR(AM98="",BE98=""),"-",IF(AM98&gt;=(200-BE98)*0.1+BE98,"Yes","No"))</f>
        <v>-</v>
      </c>
      <c r="ER98" s="10" t="str">
        <f>IF(OR(AN98="",BF98=""),"-",IF(AN98&gt;=(200-BF98)*0.1+BF98,"Yes","No"))</f>
        <v>No</v>
      </c>
      <c r="ES98" s="10" t="str">
        <f>IF(OR(AO98="",BG98=""),"-",IF(AO98&gt;=(200-BG98)*0.1+BG98,"Yes","No"))</f>
        <v>No</v>
      </c>
      <c r="ET98" s="10" t="str">
        <f>IF(OR(AP98="",BH98=""),"-",IF(AP98&gt;=(200-BH98)*0.1+BH98,"Yes","No"))</f>
        <v>No</v>
      </c>
      <c r="EU98" s="10" t="str">
        <f>IF(OR(AQ98="",BI98=""),"-",IF(AQ98&gt;=(200-BI98)*0.1+BI98,"Yes","No"))</f>
        <v>No</v>
      </c>
      <c r="EV98" s="10" t="str">
        <f>IF(OR(AR98="",BJ98=""),"-",IF(AR98&gt;=(200-BJ98)*0.1+BJ98,"Yes","No"))</f>
        <v>No</v>
      </c>
      <c r="EW98" s="10" t="str">
        <f>IF(OR(AS98="",BK98=""),"-",IF(AS98&gt;=(200-BK98)*0.1+BK98,"Yes","No"))</f>
        <v>-</v>
      </c>
      <c r="EX98" s="8" t="str">
        <f>IF(DN98="","-",IF(DN98&gt;DN$4,"Yes","No"))</f>
        <v>No</v>
      </c>
      <c r="EY98" s="8" t="str">
        <f>IF(DO98="","-",IF(DO98&gt;DO$4,"Yes","No"))</f>
        <v>-</v>
      </c>
      <c r="EZ98" s="8" t="str">
        <f>IF(DP98="","-",IF(DP98&gt;DP$4,"Yes","No"))</f>
        <v>No</v>
      </c>
      <c r="FA98" s="8" t="str">
        <f>IF(DQ98="","-",IF(DQ98&gt;DQ$4,"Yes","No"))</f>
        <v>No</v>
      </c>
      <c r="FB98" s="8" t="str">
        <f>IF(DR98="","-",IF(DR98&gt;DR$4,"Yes","No"))</f>
        <v>No</v>
      </c>
      <c r="FC98" s="8" t="str">
        <f>IF(DS98="","-",IF(DS98&gt;DS$4,"Yes","No"))</f>
        <v>No</v>
      </c>
      <c r="FD98" s="8" t="str">
        <f>IF(DT98="","-",IF(DT98&gt;DT$4,"Yes","No"))</f>
        <v>No</v>
      </c>
      <c r="FE98" s="8" t="str">
        <f>IF(DU98="","-",IF(DU98&gt;DU$4,"Yes","No"))</f>
        <v>No</v>
      </c>
      <c r="FF98" s="8" t="str">
        <f>IF(DV98="","-",IF(DV98&gt;DV$4,"Yes","No"))</f>
        <v>-</v>
      </c>
      <c r="FG98" s="22" t="s">
        <v>18</v>
      </c>
      <c r="FH98" s="22" t="s">
        <v>16</v>
      </c>
      <c r="FI98" s="22" t="s">
        <v>16</v>
      </c>
      <c r="FJ98" s="22" t="s">
        <v>18</v>
      </c>
      <c r="FK98" s="22" t="s">
        <v>18</v>
      </c>
      <c r="FL98" s="22" t="s">
        <v>18</v>
      </c>
      <c r="FM98" s="22" t="s">
        <v>18</v>
      </c>
      <c r="FN98" s="22" t="s">
        <v>18</v>
      </c>
      <c r="FO98" s="22" t="s">
        <v>16</v>
      </c>
      <c r="FP98" s="22" t="str">
        <f>IF(AT98="","-",IF(AT98&gt;=AT$5,"Yes","No"))</f>
        <v>-</v>
      </c>
      <c r="FQ98" s="22" t="str">
        <f>IF(AU98="","-",IF(AU98&gt;=AU$5,"Yes","No"))</f>
        <v>-</v>
      </c>
      <c r="FR98" s="22" t="str">
        <f>IF(AV98="","-",IF(AV98&gt;=AV$5,"Yes","No"))</f>
        <v>-</v>
      </c>
      <c r="FS98" s="22" t="str">
        <f>IF(AW98="","-",IF(AW98&gt;=AW$5,"Yes","No"))</f>
        <v>No</v>
      </c>
      <c r="FT98" s="22" t="str">
        <f>IF(AX98="","-",IF(AX98&gt;=AX$5,"Yes","No"))</f>
        <v>No</v>
      </c>
      <c r="FU98" s="22" t="str">
        <f>IF(AY98="","-",IF(AY98&gt;=AY$5,"Yes","No"))</f>
        <v>-</v>
      </c>
      <c r="FV98" s="22" t="str">
        <f>IF(AZ98="","-",IF(AZ98&gt;=AZ$5,"Yes","No"))</f>
        <v>-</v>
      </c>
      <c r="FW98" s="22" t="str">
        <f>IF(BA98="","-",IF(BA98&gt;=BA$5,"Yes","No"))</f>
        <v>No</v>
      </c>
      <c r="FX98" s="22" t="str">
        <f>IF(BB98="","-",IF(BB98&gt;=BB$5,"Yes","No"))</f>
        <v>-</v>
      </c>
      <c r="FY98" s="10" t="str">
        <f>IF(OR(AT98="",BL98=""),"-",IF(AT98&gt;=BL98+10,"Yes","No"))</f>
        <v>-</v>
      </c>
      <c r="FZ98" s="10" t="str">
        <f>IF(OR(AU98="",BM98=""),"-",IF(AU98&gt;=BM98+10,"Yes","No"))</f>
        <v>-</v>
      </c>
      <c r="GA98" s="10" t="str">
        <f>IF(OR(AV98="",BN98=""),"-",IF(AV98&gt;=BN98+10,"Yes","No"))</f>
        <v>-</v>
      </c>
      <c r="GB98" s="10" t="str">
        <f>IF(OR(AW98="",BO98=""),"-",IF(AW98&gt;=BO98+10,"Yes","No"))</f>
        <v>No</v>
      </c>
      <c r="GC98" s="10" t="str">
        <f>IF(OR(AX98="",BP98=""),"-",IF(AX98&gt;=BP98+10,"Yes","No"))</f>
        <v>No</v>
      </c>
      <c r="GD98" s="10" t="str">
        <f>IF(OR(AY98="",BQ98=""),"-",IF(AY98&gt;=BQ98+10,"Yes","No"))</f>
        <v>-</v>
      </c>
      <c r="GE98" s="10" t="str">
        <f>IF(OR(AZ98="",BR98=""),"-",IF(AZ98&gt;=BR98+10,"Yes","No"))</f>
        <v>-</v>
      </c>
      <c r="GF98" s="10" t="str">
        <f>IF(OR(BA98="",BS98=""),"-",IF(BA98&gt;=BS98+10,"Yes","No"))</f>
        <v>No</v>
      </c>
      <c r="GG98" s="10" t="str">
        <f>IF(OR(BB98="",BT98=""),"-",IF(BB98&gt;=BT98+10,"Yes","No"))</f>
        <v>-</v>
      </c>
      <c r="GH98" s="10" t="str">
        <f>IF(OR(AT98="",BL98=""),"-",IF(AT98&gt;=(200-BL98)*0.1+BL98,"Yes","No"))</f>
        <v>-</v>
      </c>
      <c r="GI98" s="10" t="str">
        <f>IF(OR(AU98="",BM98=""),"-",IF(AU98&gt;=(200-BM98)*0.1+BM98,"Yes","No"))</f>
        <v>-</v>
      </c>
      <c r="GJ98" s="10" t="str">
        <f>IF(OR(AV98="",BN98=""),"-",IF(AV98&gt;=(200-BN98)*0.1+BN98,"Yes","No"))</f>
        <v>-</v>
      </c>
      <c r="GK98" s="10" t="str">
        <f>IF(OR(AW98="",BO98=""),"-",IF(AW98&gt;=(200-BO98)*0.1+BO98,"Yes","No"))</f>
        <v>No</v>
      </c>
      <c r="GL98" s="10" t="str">
        <f>IF(OR(AX98="",BP98=""),"-",IF(AX98&gt;=(200-BP98)*0.1+BP98,"Yes","No"))</f>
        <v>No</v>
      </c>
      <c r="GM98" s="10" t="str">
        <f>IF(OR(AY98="",BQ98=""),"-",IF(AY98&gt;=(200-BQ98)*0.1+BQ98,"Yes","No"))</f>
        <v>-</v>
      </c>
      <c r="GN98" s="10" t="str">
        <f>IF(OR(AZ98="",BR98=""),"-",IF(AZ98&gt;=(200-BR98)*0.1+BR98,"Yes","No"))</f>
        <v>-</v>
      </c>
      <c r="GO98" s="10" t="str">
        <f>IF(OR(BA98="",BS98=""),"-",IF(BA98&gt;=(200-BS98)*0.1+BS98,"Yes","No"))</f>
        <v>No</v>
      </c>
      <c r="GP98" s="10" t="str">
        <f>IF(OR(BB98="",BT98=""),"-",IF(BB98&gt;=(200-BT98)*0.1+BT98,"Yes","No"))</f>
        <v>-</v>
      </c>
      <c r="GQ98" s="22" t="s">
        <v>18</v>
      </c>
      <c r="GR98" s="22" t="s">
        <v>16</v>
      </c>
      <c r="GS98" s="22" t="s">
        <v>16</v>
      </c>
      <c r="GT98" s="22" t="s">
        <v>18</v>
      </c>
      <c r="GU98" s="22" t="s">
        <v>18</v>
      </c>
      <c r="GV98" s="22" t="s">
        <v>16</v>
      </c>
      <c r="GW98" s="22" t="s">
        <v>16</v>
      </c>
      <c r="GX98" s="22" t="s">
        <v>18</v>
      </c>
      <c r="GY98" s="22" t="s">
        <v>16</v>
      </c>
      <c r="GZ98" s="8" t="str">
        <f>IF(BU98="-","-",IF(BU98&gt;BU$6,"Yes","No"))</f>
        <v>No</v>
      </c>
      <c r="HA98" s="8" t="str">
        <f>IF(BV98="-","-",IF(BV98&gt;BV$6,"Yes","No"))</f>
        <v>-</v>
      </c>
      <c r="HB98" s="8" t="str">
        <f>IF(BW98="-","-",IF(BW98&gt;BW$6,"Yes","No"))</f>
        <v>-</v>
      </c>
      <c r="HC98" s="8" t="str">
        <f>IF(BX98="-","-",IF(BX98&gt;BX$6,"Yes","No"))</f>
        <v>No</v>
      </c>
      <c r="HD98" s="8" t="str">
        <f>IF(BY98="-","-",IF(BY98&gt;BY$6,"Yes","No"))</f>
        <v>No</v>
      </c>
      <c r="HE98" s="8" t="str">
        <f>IF(BZ98="-","-",IF(BZ98&gt;BZ$6,"Yes","No"))</f>
        <v>-</v>
      </c>
      <c r="HF98" s="8" t="str">
        <f>IF(CA98="-","-",IF(CA98&gt;CA$6,"Yes","No"))</f>
        <v>-</v>
      </c>
      <c r="HG98" s="8" t="str">
        <f>IF(CB98="-","-",IF(CB98&gt;CB$6,"Yes","No"))</f>
        <v>No</v>
      </c>
      <c r="HH98" s="8" t="str">
        <f>IF(CC98="-","-",IF(CC98&gt;CC$6,"Yes","No"))</f>
        <v>-</v>
      </c>
      <c r="HI98" s="8" t="str">
        <f>IF(CD98="-","-",IF(CD98&gt;CD$6,"Yes","No"))</f>
        <v>No</v>
      </c>
      <c r="HJ98" s="8" t="str">
        <f>IF(CE98="-","-",IF(CE98&gt;CE$6,"Yes","No"))</f>
        <v>-</v>
      </c>
      <c r="HK98" s="8" t="str">
        <f>IF(CF98="-","-",IF(CF98&gt;CF$6,"Yes","No"))</f>
        <v>-</v>
      </c>
      <c r="HL98" s="8" t="str">
        <f>IF(CG98="-","-",IF(CG98&gt;CG$6,"Yes","No"))</f>
        <v>Yes</v>
      </c>
      <c r="HM98" s="8" t="str">
        <f>IF(CH98="-","-",IF(CH98&gt;CH$6,"Yes","No"))</f>
        <v>Yes</v>
      </c>
      <c r="HN98" s="8" t="str">
        <f>IF(CI98="-","-",IF(CI98&gt;CI$6,"Yes","No"))</f>
        <v>-</v>
      </c>
      <c r="HO98" s="8" t="str">
        <f>IF(CJ98="-","-",IF(CJ98&gt;CJ$6,"Yes","No"))</f>
        <v>-</v>
      </c>
      <c r="HP98" s="8" t="str">
        <f>IF(CK98="-","-",IF(CK98&gt;CK$6,"Yes","No"))</f>
        <v>No</v>
      </c>
      <c r="HQ98" s="8" t="str">
        <f>IF(CL98="-","-",IF(CL98&gt;CL$6,"Yes","No"))</f>
        <v>-</v>
      </c>
      <c r="HR98" s="22" t="str">
        <f>IF(BU98="-","-",IF(BU98&gt;=BU$5,"Yes","No"))</f>
        <v>No</v>
      </c>
      <c r="HS98" s="22" t="str">
        <f>IF(BV98="-","-",IF(BV98&gt;=BV$5,"Yes","No"))</f>
        <v>-</v>
      </c>
      <c r="HT98" s="22" t="str">
        <f>IF(BW98="-","-",IF(BW98&gt;=BW$5,"Yes","No"))</f>
        <v>-</v>
      </c>
      <c r="HU98" s="22" t="str">
        <f>IF(BX98="-","-",IF(BX98&gt;=BX$5,"Yes","No"))</f>
        <v>No</v>
      </c>
      <c r="HV98" s="22" t="str">
        <f>IF(BY98="-","-",IF(BY98&gt;=BY$5,"Yes","No"))</f>
        <v>No</v>
      </c>
      <c r="HW98" s="22" t="str">
        <f>IF(BZ98="-","-",IF(BZ98&gt;=BZ$5,"Yes","No"))</f>
        <v>-</v>
      </c>
      <c r="HX98" s="22" t="str">
        <f>IF(CA98="-","-",IF(CA98&gt;=CA$5,"Yes","No"))</f>
        <v>-</v>
      </c>
      <c r="HY98" s="22" t="str">
        <f>IF(CB98="-","-",IF(CB98&gt;=CB$5,"Yes","No"))</f>
        <v>No</v>
      </c>
      <c r="HZ98" s="22" t="str">
        <f>IF(CC98="-","-",IF(CC98&gt;=CC$5,"Yes","No"))</f>
        <v>-</v>
      </c>
      <c r="IA98" s="22" t="str">
        <f>IF(CD98="-","-",IF(CD98&gt;=BU$5,"Yes","No"))</f>
        <v>Yes</v>
      </c>
      <c r="IB98" s="22" t="str">
        <f>IF(CE98="-","-",IF(CE98&gt;=BV$5,"Yes","No"))</f>
        <v>-</v>
      </c>
      <c r="IC98" s="22" t="str">
        <f>IF(CF98="-","-",IF(CF98&gt;=BW$5,"Yes","No"))</f>
        <v>-</v>
      </c>
      <c r="ID98" s="22" t="str">
        <f>IF(CG98="-","-",IF(CG98&gt;=BX$5,"Yes","No"))</f>
        <v>Yes</v>
      </c>
      <c r="IE98" s="22" t="str">
        <f>IF(CH98="-","-",IF(CH98&gt;=BY$5,"Yes","No"))</f>
        <v>Yes</v>
      </c>
      <c r="IF98" s="22" t="str">
        <f>IF(CI98="-","-",IF(CI98&gt;=BZ$5,"Yes","No"))</f>
        <v>-</v>
      </c>
      <c r="IG98" s="22" t="str">
        <f>IF(CJ98="-","-",IF(CJ98&gt;=CA$5,"Yes","No"))</f>
        <v>-</v>
      </c>
      <c r="IH98" s="22" t="str">
        <f>IF(CK98="-","-",IF(CK98&gt;=CB$5,"Yes","No"))</f>
        <v>Yes</v>
      </c>
      <c r="II98" s="22" t="str">
        <f>IF(CL98="-","-",IF(CL98&gt;=CC$5,"Yes","No"))</f>
        <v>-</v>
      </c>
      <c r="IJ98" s="22" t="str">
        <f>IF(OR(BU98="-",CM98="-"),"-",IF(BU98&gt;=CM98+10,"Yes","No"))</f>
        <v>No</v>
      </c>
      <c r="IK98" s="22" t="str">
        <f>IF(OR(BV98="-",CN98="-"),"-",IF(BV98&gt;=CN98+10,"Yes","No"))</f>
        <v>-</v>
      </c>
      <c r="IL98" s="22" t="str">
        <f>IF(OR(BW98="-",CO98="-"),"-",IF(BW98&gt;=CO98+10,"Yes","No"))</f>
        <v>-</v>
      </c>
      <c r="IM98" s="22" t="str">
        <f>IF(OR(BX98="-",CP98="-"),"-",IF(BX98&gt;=CP98+10,"Yes","No"))</f>
        <v>No</v>
      </c>
      <c r="IN98" s="22" t="str">
        <f>IF(OR(BY98="-",CQ98="-"),"-",IF(BY98&gt;=CQ98+10,"Yes","No"))</f>
        <v>No</v>
      </c>
      <c r="IO98" s="22" t="str">
        <f>IF(OR(BZ98="-",CR98="-"),"-",IF(BZ98&gt;=CR98+10,"Yes","No"))</f>
        <v>-</v>
      </c>
      <c r="IP98" s="22" t="str">
        <f>IF(OR(CA98="-",CS98="-"),"-",IF(CA98&gt;=CS98+10,"Yes","No"))</f>
        <v>-</v>
      </c>
      <c r="IQ98" s="22" t="str">
        <f>IF(OR(CB98="-",CT98="-"),"-",IF(CB98&gt;=CT98+10,"Yes","No"))</f>
        <v>No</v>
      </c>
      <c r="IR98" s="22" t="str">
        <f>IF(OR(CC98="-",CU98="-"),"-",IF(CC98&gt;=CU98+10,"Yes","No"))</f>
        <v>-</v>
      </c>
      <c r="IS98" s="22" t="str">
        <f>IF(OR(CD98="-",CV98="-"),"-",IF(CD98&gt;=CV98+10,"Yes","No"))</f>
        <v>No</v>
      </c>
      <c r="IT98" s="22" t="str">
        <f>IF(OR(CE98="-",CW98="-"),"-",IF(CE98&gt;=CW98+10,"Yes","No"))</f>
        <v>-</v>
      </c>
      <c r="IU98" s="22" t="str">
        <f>IF(OR(CF98="-",CX98="-"),"-",IF(CF98&gt;=CX98+10,"Yes","No"))</f>
        <v>-</v>
      </c>
      <c r="IV98" s="22" t="str">
        <f>IF(OR(CG98="-",CY98="-"),"-",IF(CG98&gt;=CY98+10,"Yes","No"))</f>
        <v>No</v>
      </c>
      <c r="IW98" s="22" t="str">
        <f>IF(OR(CH98="-",CZ98="-"),"-",IF(CH98&gt;=CZ98+10,"Yes","No"))</f>
        <v>No</v>
      </c>
      <c r="IX98" s="22" t="str">
        <f>IF(OR(CI98="-",DA98="-"),"-",IF(CI98&gt;=DA98+10,"Yes","No"))</f>
        <v>-</v>
      </c>
      <c r="IY98" s="22" t="str">
        <f>IF(OR(CJ98="-",DB98="-"),"-",IF(CJ98&gt;=DB98+10,"Yes","No"))</f>
        <v>-</v>
      </c>
      <c r="IZ98" s="22" t="str">
        <f>IF(OR(CK98="-",DC98="-"),"-",IF(CK98&gt;=DC98+10,"Yes","No"))</f>
        <v>No</v>
      </c>
      <c r="JA98" s="22" t="str">
        <f>IF(OR(CL98="-",DD98="-"),"-",IF(CL98&gt;=DD98+10,"Yes","No"))</f>
        <v>-</v>
      </c>
      <c r="JB98" s="22" t="str">
        <f>IF(OR(BU98="-",DE98="-"),"-",IF(BU98&gt;=DE98+10,"Yes","No"))</f>
        <v>No</v>
      </c>
      <c r="JC98" s="22" t="str">
        <f>IF(OR(BV98="-",DF98="-"),"-",IF(BV98&gt;=DF98+10,"Yes","No"))</f>
        <v>-</v>
      </c>
      <c r="JD98" s="22" t="str">
        <f>IF(OR(BW98="-",DG98="-"),"-",IF(BW98&gt;=DG98+10,"Yes","No"))</f>
        <v>-</v>
      </c>
      <c r="JE98" s="22" t="str">
        <f>IF(OR(BX98="-",DH98="-"),"-",IF(BX98&gt;=DH98+10,"Yes","No"))</f>
        <v>No</v>
      </c>
      <c r="JF98" s="22" t="str">
        <f>IF(OR(BY98="-",DI98="-"),"-",IF(BY98&gt;=DI98+10,"Yes","No"))</f>
        <v>No</v>
      </c>
      <c r="JG98" s="22" t="str">
        <f>IF(OR(BZ98="-",DJ98="-"),"-",IF(BZ98&gt;=DJ98+10,"Yes","No"))</f>
        <v>-</v>
      </c>
      <c r="JH98" s="22" t="str">
        <f>IF(OR(CA98="-",DK98="-"),"-",IF(CA98&gt;=DK98+10,"Yes","No"))</f>
        <v>-</v>
      </c>
      <c r="JI98" s="22" t="str">
        <f>IF(OR(CB98="-",DL98="-"),"-",IF(CB98&gt;=DL98+10,"Yes","No"))</f>
        <v>No</v>
      </c>
      <c r="JJ98" s="22" t="str">
        <f>IF(OR(CC98="-",DM98="-"),"-",IF(CC98&gt;=DM98+10,"Yes","No"))</f>
        <v>-</v>
      </c>
      <c r="JK98" s="23" t="str">
        <f>IF(OR(BU98="-",CM98="-"),"-",IF(BU98&gt;=(100-CM98)*0.1+CM98,"Yes","No"))</f>
        <v>No</v>
      </c>
      <c r="JL98" s="23" t="str">
        <f>IF(OR(BV98="-",CN98="-"),"-",IF(BV98&gt;=(100-CN98)*0.1+CN98,"Yes","No"))</f>
        <v>-</v>
      </c>
      <c r="JM98" s="23" t="str">
        <f>IF(OR(BW98="-",CO98="-"),"-",IF(BW98&gt;=(100-CO98)*0.1+CO98,"Yes","No"))</f>
        <v>-</v>
      </c>
      <c r="JN98" s="23" t="str">
        <f>IF(OR(BX98="-",CP98="-"),"-",IF(BX98&gt;=(100-CP98)*0.1+CP98,"Yes","No"))</f>
        <v>No</v>
      </c>
      <c r="JO98" s="23" t="str">
        <f>IF(OR(BY98="-",CQ98="-"),"-",IF(BY98&gt;=(100-CQ98)*0.1+CQ98,"Yes","No"))</f>
        <v>No</v>
      </c>
      <c r="JP98" s="23" t="str">
        <f>IF(OR(BZ98="-",CR98="-"),"-",IF(BZ98&gt;=(100-CR98)*0.1+CR98,"Yes","No"))</f>
        <v>-</v>
      </c>
      <c r="JQ98" s="23" t="str">
        <f>IF(OR(CA98="-",CS98="-"),"-",IF(CA98&gt;=(100-CS98)*0.1+CS98,"Yes","No"))</f>
        <v>-</v>
      </c>
      <c r="JR98" s="23" t="str">
        <f>IF(OR(CB98="-",CT98="-"),"-",IF(CB98&gt;=(100-CT98)*0.1+CT98,"Yes","No"))</f>
        <v>No</v>
      </c>
      <c r="JS98" s="23" t="str">
        <f>IF(OR(CC98="-",CU98="-"),"-",IF(CC98&gt;=(100-CU98)*0.1+CU98,"Yes","No"))</f>
        <v>-</v>
      </c>
      <c r="JT98" s="22" t="s">
        <v>18</v>
      </c>
      <c r="JU98" s="22" t="s">
        <v>16</v>
      </c>
      <c r="JV98" s="22" t="s">
        <v>16</v>
      </c>
      <c r="JW98" s="22" t="s">
        <v>17</v>
      </c>
      <c r="JX98" s="22" t="s">
        <v>18</v>
      </c>
      <c r="JY98" s="22" t="s">
        <v>18</v>
      </c>
      <c r="JZ98" s="22" t="s">
        <v>16</v>
      </c>
      <c r="KA98" s="22" t="s">
        <v>18</v>
      </c>
      <c r="KB98" s="22" t="s">
        <v>16</v>
      </c>
      <c r="KC98" s="23" t="str">
        <f>IF(OR(J98="yes",AK98=""),"-",IF(AK98&gt;AK$4,"Yes","No"))</f>
        <v>Yes</v>
      </c>
      <c r="KD98" s="23" t="str">
        <f>IF(OR(K98="yes",AL98=""),"-",IF(AL98&gt;AL$4,"Yes","No"))</f>
        <v>-</v>
      </c>
      <c r="KE98" s="23" t="str">
        <f>IF(OR(L98="yes",AM98=""),"-",IF(AM98&gt;AM$4,"Yes","No"))</f>
        <v>-</v>
      </c>
      <c r="KF98" s="23" t="str">
        <f>IF(OR(M98="yes",AN98=""),"-",IF(AN98&gt;AN$4,"Yes","No"))</f>
        <v>Yes</v>
      </c>
      <c r="KG98" s="23" t="str">
        <f>IF(OR(N98="yes",AO98=""),"-",IF(AO98&gt;AO$4,"Yes","No"))</f>
        <v>Yes</v>
      </c>
      <c r="KH98" s="23" t="str">
        <f>IF(OR(O98="yes",AP98=""),"-",IF(AP98&gt;AP$4,"Yes","No"))</f>
        <v>Yes</v>
      </c>
      <c r="KI98" s="23" t="str">
        <f>IF(OR(P98="yes",AQ98=""),"-",IF(AQ98&gt;AQ$4,"Yes","No"))</f>
        <v>Yes</v>
      </c>
      <c r="KJ98" s="23" t="str">
        <f>IF(OR(Q98="yes",AR98=""),"-",IF(AR98&gt;AR$4,"Yes","No"))</f>
        <v>-</v>
      </c>
      <c r="KK98" s="23" t="str">
        <f>IF(OR(R98="yes",AS98=""),"-",IF(AS98&gt;AS$4,"Yes","No"))</f>
        <v>-</v>
      </c>
      <c r="KL98" s="23" t="str">
        <f>IF(OR(S98="yes",AT98=""),"-",IF(AT98&gt;AT$4,"Yes","No"))</f>
        <v>-</v>
      </c>
      <c r="KM98" s="23" t="str">
        <f>IF(OR(T98="yes",AU98=""),"-",IF(AU98&gt;AU$4,"Yes","No"))</f>
        <v>-</v>
      </c>
      <c r="KN98" s="23" t="str">
        <f>IF(OR(U98="yes",AV98=""),"-",IF(AV98&gt;AV$4,"Yes","No"))</f>
        <v>-</v>
      </c>
      <c r="KO98" s="23" t="str">
        <f>IF(OR(V98="yes",AW98=""),"-",IF(AW98&gt;AW$4,"Yes","No"))</f>
        <v>No</v>
      </c>
      <c r="KP98" s="23" t="str">
        <f>IF(OR(W98="yes",AX98=""),"-",IF(AX98&gt;AX$4,"Yes","No"))</f>
        <v>No</v>
      </c>
      <c r="KQ98" s="23" t="str">
        <f>IF(OR(X98="yes",AY98=""),"-",IF(AY98&gt;AY$4,"Yes","No"))</f>
        <v>-</v>
      </c>
      <c r="KR98" s="23" t="str">
        <f>IF(OR(Y98="yes",AZ98=""),"-",IF(AZ98&gt;AZ$4,"Yes","No"))</f>
        <v>-</v>
      </c>
      <c r="KS98" s="23" t="str">
        <f>IF(OR(Z98="yes",BA98=""),"-",IF(BA98&gt;BA$4,"Yes","No"))</f>
        <v>-</v>
      </c>
      <c r="KT98" s="23" t="str">
        <f>IF(OR(AA98="yes",BB98=""),"-",IF(BB98&gt;BB$4,"Yes","No"))</f>
        <v>-</v>
      </c>
      <c r="KU98" s="23" t="str">
        <f>IF(OR(AB98="yes",AND(BU98="-",CD98="-")),"-",IF(OR(BU98&gt;BU$4,CD98&gt;BU$4),"Yes","No"))</f>
        <v>Yes</v>
      </c>
      <c r="KV98" s="23" t="str">
        <f>IF(OR(AC98="yes",AND(BV98="-",CE98="-")),"-",IF(OR(BV98&gt;BV$4,CE98&gt;BV$4),"Yes","No"))</f>
        <v>-</v>
      </c>
      <c r="KW98" s="23" t="str">
        <f>IF(OR(AD98="yes",AND(BW98="-",CF98="-")),"-",IF(OR(BW98&gt;BW$4,CF98&gt;BW$4),"Yes","No"))</f>
        <v>-</v>
      </c>
      <c r="KX98" s="23" t="str">
        <f>IF(OR(AE98="yes",AND(BX98="-",CG98="-")),"-",IF(OR(BX98&gt;BX$4,CG98&gt;BX$4),"Yes","No"))</f>
        <v>Yes</v>
      </c>
      <c r="KY98" s="23" t="str">
        <f>IF(OR(AF98="yes",AND(BY98="-",CH98="-")),"-",IF(OR(BY98&gt;BY$4,CH98&gt;BY$4),"Yes","No"))</f>
        <v>Yes</v>
      </c>
      <c r="KZ98" s="23" t="str">
        <f>IF(OR(AG98="yes",AND(BZ98="-",CI98="-")),"-",IF(OR(BZ98&gt;BZ$4,CI98&gt;BZ$4),"Yes","No"))</f>
        <v>-</v>
      </c>
      <c r="LA98" s="23" t="str">
        <f>IF(OR(AH98="yes",AND(CA98="-",CJ98="-")),"-",IF(OR(CA98&gt;CA$4,CJ98&gt;CA$4),"Yes","No"))</f>
        <v>-</v>
      </c>
      <c r="LB98" s="23" t="str">
        <f>IF(OR(AI98="yes",AND(CB98="-",CK98="-")),"-",IF(OR(CB98&gt;CB$4,CK98&gt;CB$4),"Yes","No"))</f>
        <v>Yes</v>
      </c>
      <c r="LC98" s="23" t="str">
        <f>IF(OR(AJ98="yes",AND(CC98="-",CL98="-")),"-",IF(OR(CC98&gt;CC$4,CL98&gt;CC$4),"Yes","No"))</f>
        <v>-</v>
      </c>
      <c r="LD98" s="23" t="str">
        <f>IF(AK98="","-",IF(OR(DW98="yes",EF98="yes",EO98="yes",EX98="yes",FG98="yes",GZ98="yes",HI98="yes",KC98="yes"),"Yes","No"))</f>
        <v>Yes</v>
      </c>
      <c r="LE98" s="23" t="str">
        <f>IF(AL98="","-",IF(OR(DX98="yes",EG98="yes",EP98="yes",EY98="yes",FH98="yes",HA98="yes",HJ98="yes",KD98="yes"),"Yes","No"))</f>
        <v>-</v>
      </c>
      <c r="LF98" s="23" t="str">
        <f>IF(AM98="","-",IF(OR(DY98="yes",EH98="yes",EQ98="yes",EZ98="yes",FI98="yes",HB98="yes",HK98="yes",KE98="yes"),"Yes","No"))</f>
        <v>-</v>
      </c>
      <c r="LG98" s="23" t="str">
        <f>IF(AN98="","-",IF(OR(DZ98="yes",EI98="yes",ER98="yes",FA98="yes",FJ98="yes",HC98="yes",HL98="yes",KF98="yes"),"Yes","No"))</f>
        <v>Yes</v>
      </c>
      <c r="LH98" s="23" t="str">
        <f>IF(AO98="","-",IF(OR(EA98="yes",EJ98="yes",ES98="yes",FB98="yes",FK98="yes",HD98="yes",HM98="yes",KG98="yes"),"Yes","No"))</f>
        <v>Yes</v>
      </c>
      <c r="LI98" s="23" t="str">
        <f>IF(AP98="","-",IF(OR(EB98="yes",EK98="yes",ET98="yes",FC98="yes",FL98="yes",HE98="yes",HN98="yes",KH98="yes"),"Yes","No"))</f>
        <v>Yes</v>
      </c>
      <c r="LJ98" s="23" t="str">
        <f>IF(AQ98="","-",IF(OR(EC98="yes",EL98="yes",EU98="yes",FD98="yes",FM98="yes",HF98="yes",HO98="yes",KI98="yes"),"Yes","No"))</f>
        <v>Yes</v>
      </c>
      <c r="LK98" s="23" t="str">
        <f>IF(AR98="","-",IF(OR(ED98="yes",EM98="yes",EV98="yes",FE98="yes",FN98="yes",HG98="yes",HP98="yes",KJ98="yes"),"Yes","No"))</f>
        <v>No</v>
      </c>
      <c r="LL98" s="23" t="str">
        <f>IF(AS98="","-",IF(OR(EE98="yes",EN98="yes",EW98="yes",FF98="yes",FO98="yes",HH98="yes",HQ98="yes",KK98="yes"),"Yes","No"))</f>
        <v>-</v>
      </c>
      <c r="LM98" s="23" t="str">
        <f>IF(AT98="","-",IF(OR(FP98="Yes",FY98="Yes",GH98="Yes",GQ98="Yes",GZ98="Yes",HI98="Yes",KL98="yes"),"Yes","No"))</f>
        <v>-</v>
      </c>
      <c r="LN98" s="23" t="str">
        <f>IF(AU98="","-",IF(OR(FQ98="Yes",FZ98="Yes",GI98="Yes",GR98="Yes",HA98="Yes",HJ98="Yes",KM98="yes"),"Yes","No"))</f>
        <v>-</v>
      </c>
      <c r="LO98" s="23" t="str">
        <f>IF(AV98="","-",IF(OR(FR98="Yes",GA98="Yes",GJ98="Yes",GS98="Yes",HB98="Yes",HK98="Yes",KN98="yes"),"Yes","No"))</f>
        <v>-</v>
      </c>
      <c r="LP98" s="23" t="str">
        <f>IF(AW98="","-",IF(OR(FS98="Yes",GB98="Yes",GK98="Yes",GT98="Yes",HC98="Yes",HL98="Yes",KO98="yes"),"Yes","No"))</f>
        <v>Yes</v>
      </c>
      <c r="LQ98" s="23" t="str">
        <f>IF(AX98="","-",IF(OR(FT98="Yes",GC98="Yes",GL98="Yes",GU98="Yes",HD98="Yes",HM98="Yes",KP98="yes"),"Yes","No"))</f>
        <v>Yes</v>
      </c>
      <c r="LR98" s="23" t="str">
        <f>IF(AY98="","-",IF(OR(FU98="Yes",GD98="Yes",GM98="Yes",GV98="Yes",HE98="Yes",HN98="Yes",KQ98="yes"),"Yes","No"))</f>
        <v>-</v>
      </c>
      <c r="LS98" s="23" t="str">
        <f>IF(AZ98="","-",IF(OR(FV98="Yes",GE98="Yes",GN98="Yes",GW98="Yes",HF98="Yes",HO98="Yes",KR98="yes"),"Yes","No"))</f>
        <v>-</v>
      </c>
      <c r="LT98" s="23" t="str">
        <f>IF(BA98="","-",IF(OR(FW98="Yes",GF98="Yes",GO98="Yes",GX98="Yes",HG98="Yes",HP98="Yes",KS98="yes"),"Yes","No"))</f>
        <v>No</v>
      </c>
      <c r="LU98" s="23" t="str">
        <f>IF(BB98="","-",IF(OR(FX98="Yes",GG98="Yes",GP98="Yes",GY98="Yes",HH98="Yes",HQ98="Yes",KT98="yes"),"Yes","No"))</f>
        <v>-</v>
      </c>
      <c r="LV98" s="23" t="str">
        <f>IF(AND(BU98="-",CD98="-"),"-",IF(OR(GZ98="Yes",HI98="Yes",HR98="Yes",IA98="Yes",IJ98="Yes",IS98="Yes",JB98="Yes",JK98="Yes",JT98="Yes",KU98="yes"),"Yes","No"))</f>
        <v>Yes</v>
      </c>
      <c r="LW98" s="23" t="str">
        <f>IF(AND(BV98="-",CE98="-"),"-",IF(OR(HA98="Yes",HJ98="Yes",HS98="Yes",IB98="Yes",IK98="Yes",IT98="Yes",JC98="Yes",JL98="Yes",JU98="Yes",KV98="yes"),"Yes","No"))</f>
        <v>-</v>
      </c>
      <c r="LX98" s="23" t="str">
        <f>IF(AND(BW98="-",CF98="-"),"-",IF(OR(HB98="Yes",HK98="Yes",HT98="Yes",IC98="Yes",IL98="Yes",IU98="Yes",JD98="Yes",JM98="Yes",JV98="Yes",KW98="yes"),"Yes","No"))</f>
        <v>-</v>
      </c>
      <c r="LY98" s="23" t="str">
        <f>IF(AND(BX98="-",CG98="-"),"-",IF(OR(HC98="Yes",HL98="Yes",HU98="Yes",ID98="Yes",IM98="Yes",IV98="Yes",JE98="Yes",JN98="Yes",JW98="Yes",KX98="yes"),"Yes","No"))</f>
        <v>Yes</v>
      </c>
      <c r="LZ98" s="23" t="str">
        <f>IF(AND(BY98="-",CH98="-"),"-",IF(OR(HD98="Yes",HM98="Yes",HV98="Yes",IE98="Yes",IN98="Yes",IW98="Yes",JF98="Yes",JO98="Yes",JX98="Yes",KY98="yes"),"Yes","No"))</f>
        <v>Yes</v>
      </c>
      <c r="MA98" s="23" t="str">
        <f>IF(AND(BZ98="-",CI98="-"),"-",IF(OR(HE98="Yes",HN98="Yes",HW98="Yes",IF98="Yes",IO98="Yes",IX98="Yes",JG98="Yes",JP98="Yes",JY98="Yes",KZ98="yes"),"Yes","No"))</f>
        <v>-</v>
      </c>
      <c r="MB98" s="23" t="str">
        <f>IF(AND(CA98="-",CJ98="-"),"-",IF(OR(HF98="Yes",HO98="Yes",HX98="Yes",IG98="Yes",IP98="Yes",IY98="Yes",JH98="Yes",JQ98="Yes",JZ98="Yes",LA98="yes"),"Yes","No"))</f>
        <v>-</v>
      </c>
      <c r="MC98" s="23" t="str">
        <f>IF(AND(CB98="-",CK98="-"),"-",IF(OR(HG98="Yes",HP98="Yes",HY98="Yes",IH98="Yes",IQ98="Yes",IZ98="Yes",JI98="Yes",JR98="Yes",KA98="Yes",LB98="yes"),"Yes","No"))</f>
        <v>Yes</v>
      </c>
      <c r="MD98" s="23" t="str">
        <f>IF(AND(CC98="-",CL98="-"),"-",IF(OR(HH98="Yes",HQ98="Yes",HZ98="Yes",II98="Yes",IR98="Yes",JA98="Yes",JJ98="Yes",JS98="Yes",KB98="Yes",LC98="yes"),"Yes","No"))</f>
        <v>-</v>
      </c>
    </row>
    <row r="99" spans="2:342" s="12" customFormat="1" x14ac:dyDescent="0.25">
      <c r="B99" s="9" t="s">
        <v>183</v>
      </c>
      <c r="C99" s="9" t="s">
        <v>184</v>
      </c>
      <c r="D99" s="9" t="s">
        <v>307</v>
      </c>
      <c r="E99" s="8" t="str">
        <f>IF(AND(F99="-",G99="-",H99="-"),"-",IF(COUNTIF(F99:I99,"no")&gt;0,"No","Yes"))</f>
        <v>No</v>
      </c>
      <c r="F99" s="10" t="str">
        <f>IF(SUM(COUNTIF(LD99:LL99,"yes"),COUNTIF(LD99:LL99,"no"))=0,"-",IF(COUNTIF(LD99:LL99,"no")&gt;0,"No","Yes"))</f>
        <v>Yes</v>
      </c>
      <c r="G99" s="10" t="str">
        <f>IF(SUM(COUNTIF(LM99:LU99,"yes"),COUNTIF(LM99:LU99,"no"))=0,"-",IF(COUNTIF(LM99:LU99,"no")&gt;0,"No","Yes"))</f>
        <v>Yes</v>
      </c>
      <c r="H99" s="10" t="str">
        <f>IF(SUM(COUNTIF(LV99:MD99,"yes"),COUNTIF(LV99:MD99,"no"))=0,"-",IF(COUNTIF(LV99:MD99,"no")&gt;0,"No","Yes"))</f>
        <v>Yes</v>
      </c>
      <c r="I99" s="8" t="s">
        <v>18</v>
      </c>
      <c r="J99" s="13" t="s">
        <v>17</v>
      </c>
      <c r="K99" s="13" t="s">
        <v>15</v>
      </c>
      <c r="L99" s="13" t="s">
        <v>15</v>
      </c>
      <c r="M99" s="13" t="s">
        <v>15</v>
      </c>
      <c r="N99" s="13" t="s">
        <v>15</v>
      </c>
      <c r="O99" s="13" t="s">
        <v>15</v>
      </c>
      <c r="P99" s="13"/>
      <c r="Q99" s="13"/>
      <c r="R99" s="13" t="s">
        <v>15</v>
      </c>
      <c r="S99" s="13"/>
      <c r="T99" s="13" t="s">
        <v>15</v>
      </c>
      <c r="U99" s="13" t="s">
        <v>15</v>
      </c>
      <c r="V99" s="13" t="s">
        <v>15</v>
      </c>
      <c r="W99" s="13" t="s">
        <v>15</v>
      </c>
      <c r="X99" s="13" t="s">
        <v>15</v>
      </c>
      <c r="Y99" s="13"/>
      <c r="Z99" s="13"/>
      <c r="AA99" s="13" t="s">
        <v>15</v>
      </c>
      <c r="AB99" s="13"/>
      <c r="AC99" s="13" t="s">
        <v>15</v>
      </c>
      <c r="AD99" s="13" t="s">
        <v>15</v>
      </c>
      <c r="AE99" s="13" t="s">
        <v>15</v>
      </c>
      <c r="AF99" s="13" t="s">
        <v>15</v>
      </c>
      <c r="AG99" s="13" t="s">
        <v>15</v>
      </c>
      <c r="AH99" s="13"/>
      <c r="AI99" s="13"/>
      <c r="AJ99" s="13" t="s">
        <v>15</v>
      </c>
      <c r="AK99" s="8">
        <v>41.5</v>
      </c>
      <c r="AL99" s="8" t="s">
        <v>15</v>
      </c>
      <c r="AM99" s="8" t="s">
        <v>15</v>
      </c>
      <c r="AN99" s="8" t="s">
        <v>15</v>
      </c>
      <c r="AO99" s="8" t="s">
        <v>15</v>
      </c>
      <c r="AP99" s="8">
        <v>104</v>
      </c>
      <c r="AQ99" s="8" t="s">
        <v>15</v>
      </c>
      <c r="AR99" s="8">
        <v>81.5</v>
      </c>
      <c r="AS99" s="8" t="s">
        <v>15</v>
      </c>
      <c r="AT99" s="8" t="s">
        <v>15</v>
      </c>
      <c r="AU99" s="8" t="s">
        <v>15</v>
      </c>
      <c r="AV99" s="8" t="s">
        <v>15</v>
      </c>
      <c r="AW99" s="8" t="s">
        <v>15</v>
      </c>
      <c r="AX99" s="8" t="s">
        <v>15</v>
      </c>
      <c r="AY99" s="8">
        <v>151.5</v>
      </c>
      <c r="AZ99" s="8" t="s">
        <v>15</v>
      </c>
      <c r="BA99" s="8">
        <v>137.5</v>
      </c>
      <c r="BB99" s="8" t="s">
        <v>15</v>
      </c>
      <c r="BC99" s="17">
        <v>28.5</v>
      </c>
      <c r="BD99" s="17" t="s">
        <v>15</v>
      </c>
      <c r="BE99" s="17" t="s">
        <v>15</v>
      </c>
      <c r="BF99" s="17" t="s">
        <v>15</v>
      </c>
      <c r="BG99" s="17" t="s">
        <v>15</v>
      </c>
      <c r="BH99" s="17">
        <v>95.5</v>
      </c>
      <c r="BI99" s="17" t="s">
        <v>15</v>
      </c>
      <c r="BJ99" s="17">
        <v>67.5</v>
      </c>
      <c r="BK99" s="17" t="s">
        <v>15</v>
      </c>
      <c r="BL99" s="17" t="s">
        <v>15</v>
      </c>
      <c r="BM99" s="17" t="s">
        <v>15</v>
      </c>
      <c r="BN99" s="17" t="s">
        <v>15</v>
      </c>
      <c r="BO99" s="17" t="s">
        <v>15</v>
      </c>
      <c r="BP99" s="17" t="s">
        <v>15</v>
      </c>
      <c r="BQ99" s="17">
        <v>146.5</v>
      </c>
      <c r="BR99" s="17" t="s">
        <v>15</v>
      </c>
      <c r="BS99" s="17">
        <v>117.5</v>
      </c>
      <c r="BT99" s="17" t="s">
        <v>15</v>
      </c>
      <c r="BU99" s="23" t="s">
        <v>16</v>
      </c>
      <c r="BV99" s="23" t="s">
        <v>16</v>
      </c>
      <c r="BW99" s="23" t="s">
        <v>16</v>
      </c>
      <c r="BX99" s="23" t="s">
        <v>16</v>
      </c>
      <c r="BY99" s="23" t="s">
        <v>16</v>
      </c>
      <c r="BZ99" s="23">
        <v>81</v>
      </c>
      <c r="CA99" s="23" t="s">
        <v>16</v>
      </c>
      <c r="CB99" s="23">
        <v>65</v>
      </c>
      <c r="CC99" s="23" t="s">
        <v>16</v>
      </c>
      <c r="CD99" s="23" t="s">
        <v>16</v>
      </c>
      <c r="CE99" s="23" t="s">
        <v>16</v>
      </c>
      <c r="CF99" s="23" t="s">
        <v>16</v>
      </c>
      <c r="CG99" s="23" t="s">
        <v>16</v>
      </c>
      <c r="CH99" s="23" t="s">
        <v>16</v>
      </c>
      <c r="CI99" s="23">
        <v>89</v>
      </c>
      <c r="CJ99" s="23" t="s">
        <v>16</v>
      </c>
      <c r="CK99" s="23">
        <v>87</v>
      </c>
      <c r="CL99" s="23" t="s">
        <v>16</v>
      </c>
      <c r="CM99" s="8" t="s">
        <v>16</v>
      </c>
      <c r="CN99" s="8" t="s">
        <v>16</v>
      </c>
      <c r="CO99" s="8" t="s">
        <v>16</v>
      </c>
      <c r="CP99" s="8" t="s">
        <v>16</v>
      </c>
      <c r="CQ99" s="8" t="s">
        <v>16</v>
      </c>
      <c r="CR99" s="8">
        <v>88</v>
      </c>
      <c r="CS99" s="8" t="s">
        <v>16</v>
      </c>
      <c r="CT99" s="8">
        <v>86</v>
      </c>
      <c r="CU99" s="8" t="s">
        <v>16</v>
      </c>
      <c r="CV99" s="8" t="s">
        <v>16</v>
      </c>
      <c r="CW99" s="8" t="s">
        <v>16</v>
      </c>
      <c r="CX99" s="8" t="s">
        <v>16</v>
      </c>
      <c r="CY99" s="8" t="s">
        <v>16</v>
      </c>
      <c r="CZ99" s="8" t="s">
        <v>16</v>
      </c>
      <c r="DA99" s="8">
        <v>88</v>
      </c>
      <c r="DB99" s="8" t="s">
        <v>16</v>
      </c>
      <c r="DC99" s="8">
        <v>82</v>
      </c>
      <c r="DD99" s="8" t="s">
        <v>16</v>
      </c>
      <c r="DE99" s="8" t="s">
        <v>16</v>
      </c>
      <c r="DF99" s="8" t="s">
        <v>16</v>
      </c>
      <c r="DG99" s="8" t="s">
        <v>16</v>
      </c>
      <c r="DH99" s="8" t="s">
        <v>16</v>
      </c>
      <c r="DI99" s="8" t="s">
        <v>16</v>
      </c>
      <c r="DJ99" s="8">
        <v>86</v>
      </c>
      <c r="DK99" s="8" t="s">
        <v>16</v>
      </c>
      <c r="DL99" s="8">
        <v>84</v>
      </c>
      <c r="DM99" s="8" t="s">
        <v>16</v>
      </c>
      <c r="DN99" s="8">
        <v>48.35</v>
      </c>
      <c r="DO99" s="8" t="s">
        <v>15</v>
      </c>
      <c r="DP99" s="8" t="s">
        <v>15</v>
      </c>
      <c r="DQ99" s="8" t="s">
        <v>15</v>
      </c>
      <c r="DR99" s="8">
        <v>50.15</v>
      </c>
      <c r="DS99" s="8">
        <v>51.64</v>
      </c>
      <c r="DT99" s="8" t="s">
        <v>15</v>
      </c>
      <c r="DU99" s="8">
        <v>49.8</v>
      </c>
      <c r="DV99" s="8">
        <v>52.8</v>
      </c>
      <c r="DW99" s="10" t="str">
        <f>IF(AK99="","-",IF(AK99&gt;=AK$5,"Yes","No"))</f>
        <v>Yes</v>
      </c>
      <c r="DX99" s="10" t="str">
        <f>IF(AL99="","-",IF(AL99&gt;=AL$5,"Yes","No"))</f>
        <v>-</v>
      </c>
      <c r="DY99" s="10" t="str">
        <f>IF(AM99="","-",IF(AM99&gt;=AM$5,"Yes","No"))</f>
        <v>-</v>
      </c>
      <c r="DZ99" s="10" t="str">
        <f>IF(AN99="","-",IF(AN99&gt;=AN$5,"Yes","No"))</f>
        <v>-</v>
      </c>
      <c r="EA99" s="10" t="str">
        <f>IF(AO99="","-",IF(AO99&gt;=AO$5,"Yes","No"))</f>
        <v>-</v>
      </c>
      <c r="EB99" s="10" t="str">
        <f>IF(AP99="","-",IF(AP99&gt;=AP$5,"Yes","No"))</f>
        <v>Yes</v>
      </c>
      <c r="EC99" s="10" t="str">
        <f>IF(AQ99="","-",IF(AQ99&gt;=AQ$5,"Yes","No"))</f>
        <v>-</v>
      </c>
      <c r="ED99" s="10" t="str">
        <f>IF(AR99="","-",IF(AR99&gt;=AR$5,"Yes","No"))</f>
        <v>Yes</v>
      </c>
      <c r="EE99" s="10" t="str">
        <f>IF(AS99="","-",IF(AS99&gt;=AS$5,"Yes","No"))</f>
        <v>-</v>
      </c>
      <c r="EF99" s="10" t="str">
        <f>IF(OR(AK99="",BC99=""),"-",IF(AK99&gt;=BC99+10,"Yes","No"))</f>
        <v>Yes</v>
      </c>
      <c r="EG99" s="10" t="str">
        <f>IF(OR(AL99="",BD99=""),"-",IF(AL99&gt;=BD99+10,"Yes","No"))</f>
        <v>-</v>
      </c>
      <c r="EH99" s="10" t="str">
        <f>IF(OR(AM99="",BE99=""),"-",IF(AM99&gt;=BE99+10,"Yes","No"))</f>
        <v>-</v>
      </c>
      <c r="EI99" s="10" t="str">
        <f>IF(OR(AN99="",BF99=""),"-",IF(AN99&gt;=BF99+10,"Yes","No"))</f>
        <v>-</v>
      </c>
      <c r="EJ99" s="10" t="str">
        <f>IF(OR(AO99="",BG99=""),"-",IF(AO99&gt;=BG99+10,"Yes","No"))</f>
        <v>-</v>
      </c>
      <c r="EK99" s="10" t="str">
        <f>IF(OR(AP99="",BH99=""),"-",IF(AP99&gt;=BH99+10,"Yes","No"))</f>
        <v>No</v>
      </c>
      <c r="EL99" s="10" t="str">
        <f>IF(OR(AQ99="",BI99=""),"-",IF(AQ99&gt;=BI99+10,"Yes","No"))</f>
        <v>-</v>
      </c>
      <c r="EM99" s="10" t="str">
        <f>IF(OR(AR99="",BJ99=""),"-",IF(AR99&gt;=BJ99+10,"Yes","No"))</f>
        <v>Yes</v>
      </c>
      <c r="EN99" s="10" t="str">
        <f>IF(OR(AS99="",BK99=""),"-",IF(AS99&gt;=BK99+10,"Yes","No"))</f>
        <v>-</v>
      </c>
      <c r="EO99" s="10" t="str">
        <f>IF(OR(AK99="",BC99=""),"-",IF(AK99&gt;=(200-BC99)*0.1+BC99,"Yes","No"))</f>
        <v>No</v>
      </c>
      <c r="EP99" s="10" t="str">
        <f>IF(OR(AL99="",BD99=""),"-",IF(AL99&gt;=(200-BD99)*0.1+BD99,"Yes","No"))</f>
        <v>-</v>
      </c>
      <c r="EQ99" s="10" t="str">
        <f>IF(OR(AM99="",BE99=""),"-",IF(AM99&gt;=(200-BE99)*0.1+BE99,"Yes","No"))</f>
        <v>-</v>
      </c>
      <c r="ER99" s="10" t="str">
        <f>IF(OR(AN99="",BF99=""),"-",IF(AN99&gt;=(200-BF99)*0.1+BF99,"Yes","No"))</f>
        <v>-</v>
      </c>
      <c r="ES99" s="10" t="str">
        <f>IF(OR(AO99="",BG99=""),"-",IF(AO99&gt;=(200-BG99)*0.1+BG99,"Yes","No"))</f>
        <v>-</v>
      </c>
      <c r="ET99" s="10" t="str">
        <f>IF(OR(AP99="",BH99=""),"-",IF(AP99&gt;=(200-BH99)*0.1+BH99,"Yes","No"))</f>
        <v>No</v>
      </c>
      <c r="EU99" s="10" t="str">
        <f>IF(OR(AQ99="",BI99=""),"-",IF(AQ99&gt;=(200-BI99)*0.1+BI99,"Yes","No"))</f>
        <v>-</v>
      </c>
      <c r="EV99" s="10" t="str">
        <f>IF(OR(AR99="",BJ99=""),"-",IF(AR99&gt;=(200-BJ99)*0.1+BJ99,"Yes","No"))</f>
        <v>Yes</v>
      </c>
      <c r="EW99" s="10" t="str">
        <f>IF(OR(AS99="",BK99=""),"-",IF(AS99&gt;=(200-BK99)*0.1+BK99,"Yes","No"))</f>
        <v>-</v>
      </c>
      <c r="EX99" s="8" t="str">
        <f>IF(DN99="","-",IF(DN99&gt;DN$4,"Yes","No"))</f>
        <v>No</v>
      </c>
      <c r="EY99" s="8" t="str">
        <f>IF(DO99="","-",IF(DO99&gt;DO$4,"Yes","No"))</f>
        <v>-</v>
      </c>
      <c r="EZ99" s="8" t="str">
        <f>IF(DP99="","-",IF(DP99&gt;DP$4,"Yes","No"))</f>
        <v>-</v>
      </c>
      <c r="FA99" s="8" t="str">
        <f>IF(DQ99="","-",IF(DQ99&gt;DQ$4,"Yes","No"))</f>
        <v>-</v>
      </c>
      <c r="FB99" s="8" t="str">
        <f>IF(DR99="","-",IF(DR99&gt;DR$4,"Yes","No"))</f>
        <v>No</v>
      </c>
      <c r="FC99" s="8" t="str">
        <f>IF(DS99="","-",IF(DS99&gt;DS$4,"Yes","No"))</f>
        <v>Yes</v>
      </c>
      <c r="FD99" s="8" t="str">
        <f>IF(DT99="","-",IF(DT99&gt;DT$4,"Yes","No"))</f>
        <v>-</v>
      </c>
      <c r="FE99" s="8" t="str">
        <f>IF(DU99="","-",IF(DU99&gt;DU$4,"Yes","No"))</f>
        <v>No</v>
      </c>
      <c r="FF99" s="8" t="str">
        <f>IF(DV99="","-",IF(DV99&gt;DV$4,"Yes","No"))</f>
        <v>Yes</v>
      </c>
      <c r="FG99" s="22" t="s">
        <v>18</v>
      </c>
      <c r="FH99" s="22" t="s">
        <v>16</v>
      </c>
      <c r="FI99" s="22" t="s">
        <v>16</v>
      </c>
      <c r="FJ99" s="22" t="s">
        <v>16</v>
      </c>
      <c r="FK99" s="22" t="s">
        <v>16</v>
      </c>
      <c r="FL99" s="22" t="s">
        <v>18</v>
      </c>
      <c r="FM99" s="22" t="s">
        <v>16</v>
      </c>
      <c r="FN99" s="22" t="s">
        <v>18</v>
      </c>
      <c r="FO99" s="22" t="s">
        <v>16</v>
      </c>
      <c r="FP99" s="22" t="str">
        <f>IF(AT99="","-",IF(AT99&gt;=AT$5,"Yes","No"))</f>
        <v>-</v>
      </c>
      <c r="FQ99" s="22" t="str">
        <f>IF(AU99="","-",IF(AU99&gt;=AU$5,"Yes","No"))</f>
        <v>-</v>
      </c>
      <c r="FR99" s="22" t="str">
        <f>IF(AV99="","-",IF(AV99&gt;=AV$5,"Yes","No"))</f>
        <v>-</v>
      </c>
      <c r="FS99" s="22" t="str">
        <f>IF(AW99="","-",IF(AW99&gt;=AW$5,"Yes","No"))</f>
        <v>-</v>
      </c>
      <c r="FT99" s="22" t="str">
        <f>IF(AX99="","-",IF(AX99&gt;=AX$5,"Yes","No"))</f>
        <v>-</v>
      </c>
      <c r="FU99" s="22" t="str">
        <f>IF(AY99="","-",IF(AY99&gt;=AY$5,"Yes","No"))</f>
        <v>Yes</v>
      </c>
      <c r="FV99" s="22" t="str">
        <f>IF(AZ99="","-",IF(AZ99&gt;=AZ$5,"Yes","No"))</f>
        <v>-</v>
      </c>
      <c r="FW99" s="22" t="str">
        <f>IF(BA99="","-",IF(BA99&gt;=BA$5,"Yes","No"))</f>
        <v>Yes</v>
      </c>
      <c r="FX99" s="22" t="str">
        <f>IF(BB99="","-",IF(BB99&gt;=BB$5,"Yes","No"))</f>
        <v>-</v>
      </c>
      <c r="FY99" s="10" t="str">
        <f>IF(OR(AT99="",BL99=""),"-",IF(AT99&gt;=BL99+10,"Yes","No"))</f>
        <v>-</v>
      </c>
      <c r="FZ99" s="10" t="str">
        <f>IF(OR(AU99="",BM99=""),"-",IF(AU99&gt;=BM99+10,"Yes","No"))</f>
        <v>-</v>
      </c>
      <c r="GA99" s="10" t="str">
        <f>IF(OR(AV99="",BN99=""),"-",IF(AV99&gt;=BN99+10,"Yes","No"))</f>
        <v>-</v>
      </c>
      <c r="GB99" s="10" t="str">
        <f>IF(OR(AW99="",BO99=""),"-",IF(AW99&gt;=BO99+10,"Yes","No"))</f>
        <v>-</v>
      </c>
      <c r="GC99" s="10" t="str">
        <f>IF(OR(AX99="",BP99=""),"-",IF(AX99&gt;=BP99+10,"Yes","No"))</f>
        <v>-</v>
      </c>
      <c r="GD99" s="10" t="str">
        <f>IF(OR(AY99="",BQ99=""),"-",IF(AY99&gt;=BQ99+10,"Yes","No"))</f>
        <v>No</v>
      </c>
      <c r="GE99" s="10" t="str">
        <f>IF(OR(AZ99="",BR99=""),"-",IF(AZ99&gt;=BR99+10,"Yes","No"))</f>
        <v>-</v>
      </c>
      <c r="GF99" s="10" t="str">
        <f>IF(OR(BA99="",BS99=""),"-",IF(BA99&gt;=BS99+10,"Yes","No"))</f>
        <v>Yes</v>
      </c>
      <c r="GG99" s="10" t="str">
        <f>IF(OR(BB99="",BT99=""),"-",IF(BB99&gt;=BT99+10,"Yes","No"))</f>
        <v>-</v>
      </c>
      <c r="GH99" s="10" t="str">
        <f>IF(OR(AT99="",BL99=""),"-",IF(AT99&gt;=(200-BL99)*0.1+BL99,"Yes","No"))</f>
        <v>-</v>
      </c>
      <c r="GI99" s="10" t="str">
        <f>IF(OR(AU99="",BM99=""),"-",IF(AU99&gt;=(200-BM99)*0.1+BM99,"Yes","No"))</f>
        <v>-</v>
      </c>
      <c r="GJ99" s="10" t="str">
        <f>IF(OR(AV99="",BN99=""),"-",IF(AV99&gt;=(200-BN99)*0.1+BN99,"Yes","No"))</f>
        <v>-</v>
      </c>
      <c r="GK99" s="10" t="str">
        <f>IF(OR(AW99="",BO99=""),"-",IF(AW99&gt;=(200-BO99)*0.1+BO99,"Yes","No"))</f>
        <v>-</v>
      </c>
      <c r="GL99" s="10" t="str">
        <f>IF(OR(AX99="",BP99=""),"-",IF(AX99&gt;=(200-BP99)*0.1+BP99,"Yes","No"))</f>
        <v>-</v>
      </c>
      <c r="GM99" s="10" t="str">
        <f>IF(OR(AY99="",BQ99=""),"-",IF(AY99&gt;=(200-BQ99)*0.1+BQ99,"Yes","No"))</f>
        <v>No</v>
      </c>
      <c r="GN99" s="10" t="str">
        <f>IF(OR(AZ99="",BR99=""),"-",IF(AZ99&gt;=(200-BR99)*0.1+BR99,"Yes","No"))</f>
        <v>-</v>
      </c>
      <c r="GO99" s="10" t="str">
        <f>IF(OR(BA99="",BS99=""),"-",IF(BA99&gt;=(200-BS99)*0.1+BS99,"Yes","No"))</f>
        <v>Yes</v>
      </c>
      <c r="GP99" s="10" t="str">
        <f>IF(OR(BB99="",BT99=""),"-",IF(BB99&gt;=(200-BT99)*0.1+BT99,"Yes","No"))</f>
        <v>-</v>
      </c>
      <c r="GQ99" s="22" t="s">
        <v>16</v>
      </c>
      <c r="GR99" s="22" t="s">
        <v>16</v>
      </c>
      <c r="GS99" s="22" t="s">
        <v>16</v>
      </c>
      <c r="GT99" s="22" t="s">
        <v>16</v>
      </c>
      <c r="GU99" s="22" t="s">
        <v>16</v>
      </c>
      <c r="GV99" s="22" t="s">
        <v>18</v>
      </c>
      <c r="GW99" s="22" t="s">
        <v>16</v>
      </c>
      <c r="GX99" s="22" t="s">
        <v>18</v>
      </c>
      <c r="GY99" s="22" t="s">
        <v>16</v>
      </c>
      <c r="GZ99" s="8" t="str">
        <f>IF(BU99="-","-",IF(BU99&gt;BU$6,"Yes","No"))</f>
        <v>-</v>
      </c>
      <c r="HA99" s="8" t="str">
        <f>IF(BV99="-","-",IF(BV99&gt;BV$6,"Yes","No"))</f>
        <v>-</v>
      </c>
      <c r="HB99" s="8" t="str">
        <f>IF(BW99="-","-",IF(BW99&gt;BW$6,"Yes","No"))</f>
        <v>-</v>
      </c>
      <c r="HC99" s="8" t="str">
        <f>IF(BX99="-","-",IF(BX99&gt;BX$6,"Yes","No"))</f>
        <v>-</v>
      </c>
      <c r="HD99" s="8" t="str">
        <f>IF(BY99="-","-",IF(BY99&gt;BY$6,"Yes","No"))</f>
        <v>-</v>
      </c>
      <c r="HE99" s="8" t="str">
        <f>IF(BZ99="-","-",IF(BZ99&gt;BZ$6,"Yes","No"))</f>
        <v>No</v>
      </c>
      <c r="HF99" s="8" t="str">
        <f>IF(CA99="-","-",IF(CA99&gt;CA$6,"Yes","No"))</f>
        <v>-</v>
      </c>
      <c r="HG99" s="8" t="str">
        <f>IF(CB99="-","-",IF(CB99&gt;CB$6,"Yes","No"))</f>
        <v>No</v>
      </c>
      <c r="HH99" s="8" t="str">
        <f>IF(CC99="-","-",IF(CC99&gt;CC$6,"Yes","No"))</f>
        <v>-</v>
      </c>
      <c r="HI99" s="8" t="str">
        <f>IF(CD99="-","-",IF(CD99&gt;CD$6,"Yes","No"))</f>
        <v>-</v>
      </c>
      <c r="HJ99" s="8" t="str">
        <f>IF(CE99="-","-",IF(CE99&gt;CE$6,"Yes","No"))</f>
        <v>-</v>
      </c>
      <c r="HK99" s="8" t="str">
        <f>IF(CF99="-","-",IF(CF99&gt;CF$6,"Yes","No"))</f>
        <v>-</v>
      </c>
      <c r="HL99" s="8" t="str">
        <f>IF(CG99="-","-",IF(CG99&gt;CG$6,"Yes","No"))</f>
        <v>-</v>
      </c>
      <c r="HM99" s="8" t="str">
        <f>IF(CH99="-","-",IF(CH99&gt;CH$6,"Yes","No"))</f>
        <v>-</v>
      </c>
      <c r="HN99" s="8" t="str">
        <f>IF(CI99="-","-",IF(CI99&gt;CI$6,"Yes","No"))</f>
        <v>No</v>
      </c>
      <c r="HO99" s="8" t="str">
        <f>IF(CJ99="-","-",IF(CJ99&gt;CJ$6,"Yes","No"))</f>
        <v>-</v>
      </c>
      <c r="HP99" s="8" t="str">
        <f>IF(CK99="-","-",IF(CK99&gt;CK$6,"Yes","No"))</f>
        <v>Yes</v>
      </c>
      <c r="HQ99" s="8" t="str">
        <f>IF(CL99="-","-",IF(CL99&gt;CL$6,"Yes","No"))</f>
        <v>-</v>
      </c>
      <c r="HR99" s="22" t="str">
        <f>IF(BU99="-","-",IF(BU99&gt;=BU$5,"Yes","No"))</f>
        <v>-</v>
      </c>
      <c r="HS99" s="22" t="str">
        <f>IF(BV99="-","-",IF(BV99&gt;=BV$5,"Yes","No"))</f>
        <v>-</v>
      </c>
      <c r="HT99" s="22" t="str">
        <f>IF(BW99="-","-",IF(BW99&gt;=BW$5,"Yes","No"))</f>
        <v>-</v>
      </c>
      <c r="HU99" s="22" t="str">
        <f>IF(BX99="-","-",IF(BX99&gt;=BX$5,"Yes","No"))</f>
        <v>-</v>
      </c>
      <c r="HV99" s="22" t="str">
        <f>IF(BY99="-","-",IF(BY99&gt;=BY$5,"Yes","No"))</f>
        <v>-</v>
      </c>
      <c r="HW99" s="22" t="str">
        <f>IF(BZ99="-","-",IF(BZ99&gt;=BZ$5,"Yes","No"))</f>
        <v>Yes</v>
      </c>
      <c r="HX99" s="22" t="str">
        <f>IF(CA99="-","-",IF(CA99&gt;=CA$5,"Yes","No"))</f>
        <v>-</v>
      </c>
      <c r="HY99" s="22" t="str">
        <f>IF(CB99="-","-",IF(CB99&gt;=CB$5,"Yes","No"))</f>
        <v>No</v>
      </c>
      <c r="HZ99" s="22" t="str">
        <f>IF(CC99="-","-",IF(CC99&gt;=CC$5,"Yes","No"))</f>
        <v>-</v>
      </c>
      <c r="IA99" s="22" t="str">
        <f>IF(CD99="-","-",IF(CD99&gt;=BU$5,"Yes","No"))</f>
        <v>-</v>
      </c>
      <c r="IB99" s="22" t="str">
        <f>IF(CE99="-","-",IF(CE99&gt;=BV$5,"Yes","No"))</f>
        <v>-</v>
      </c>
      <c r="IC99" s="22" t="str">
        <f>IF(CF99="-","-",IF(CF99&gt;=BW$5,"Yes","No"))</f>
        <v>-</v>
      </c>
      <c r="ID99" s="22" t="str">
        <f>IF(CG99="-","-",IF(CG99&gt;=BX$5,"Yes","No"))</f>
        <v>-</v>
      </c>
      <c r="IE99" s="22" t="str">
        <f>IF(CH99="-","-",IF(CH99&gt;=BY$5,"Yes","No"))</f>
        <v>-</v>
      </c>
      <c r="IF99" s="22" t="str">
        <f>IF(CI99="-","-",IF(CI99&gt;=BZ$5,"Yes","No"))</f>
        <v>Yes</v>
      </c>
      <c r="IG99" s="22" t="str">
        <f>IF(CJ99="-","-",IF(CJ99&gt;=CA$5,"Yes","No"))</f>
        <v>-</v>
      </c>
      <c r="IH99" s="22" t="str">
        <f>IF(CK99="-","-",IF(CK99&gt;=CB$5,"Yes","No"))</f>
        <v>Yes</v>
      </c>
      <c r="II99" s="22" t="str">
        <f>IF(CL99="-","-",IF(CL99&gt;=CC$5,"Yes","No"))</f>
        <v>-</v>
      </c>
      <c r="IJ99" s="22" t="str">
        <f>IF(OR(BU99="-",CM99="-"),"-",IF(BU99&gt;=CM99+10,"Yes","No"))</f>
        <v>-</v>
      </c>
      <c r="IK99" s="22" t="str">
        <f>IF(OR(BV99="-",CN99="-"),"-",IF(BV99&gt;=CN99+10,"Yes","No"))</f>
        <v>-</v>
      </c>
      <c r="IL99" s="22" t="str">
        <f>IF(OR(BW99="-",CO99="-"),"-",IF(BW99&gt;=CO99+10,"Yes","No"))</f>
        <v>-</v>
      </c>
      <c r="IM99" s="22" t="str">
        <f>IF(OR(BX99="-",CP99="-"),"-",IF(BX99&gt;=CP99+10,"Yes","No"))</f>
        <v>-</v>
      </c>
      <c r="IN99" s="22" t="str">
        <f>IF(OR(BY99="-",CQ99="-"),"-",IF(BY99&gt;=CQ99+10,"Yes","No"))</f>
        <v>-</v>
      </c>
      <c r="IO99" s="22" t="str">
        <f>IF(OR(BZ99="-",CR99="-"),"-",IF(BZ99&gt;=CR99+10,"Yes","No"))</f>
        <v>No</v>
      </c>
      <c r="IP99" s="22" t="str">
        <f>IF(OR(CA99="-",CS99="-"),"-",IF(CA99&gt;=CS99+10,"Yes","No"))</f>
        <v>-</v>
      </c>
      <c r="IQ99" s="22" t="str">
        <f>IF(OR(CB99="-",CT99="-"),"-",IF(CB99&gt;=CT99+10,"Yes","No"))</f>
        <v>No</v>
      </c>
      <c r="IR99" s="22" t="str">
        <f>IF(OR(CC99="-",CU99="-"),"-",IF(CC99&gt;=CU99+10,"Yes","No"))</f>
        <v>-</v>
      </c>
      <c r="IS99" s="22" t="str">
        <f>IF(OR(CD99="-",CV99="-"),"-",IF(CD99&gt;=CV99+10,"Yes","No"))</f>
        <v>-</v>
      </c>
      <c r="IT99" s="22" t="str">
        <f>IF(OR(CE99="-",CW99="-"),"-",IF(CE99&gt;=CW99+10,"Yes","No"))</f>
        <v>-</v>
      </c>
      <c r="IU99" s="22" t="str">
        <f>IF(OR(CF99="-",CX99="-"),"-",IF(CF99&gt;=CX99+10,"Yes","No"))</f>
        <v>-</v>
      </c>
      <c r="IV99" s="22" t="str">
        <f>IF(OR(CG99="-",CY99="-"),"-",IF(CG99&gt;=CY99+10,"Yes","No"))</f>
        <v>-</v>
      </c>
      <c r="IW99" s="22" t="str">
        <f>IF(OR(CH99="-",CZ99="-"),"-",IF(CH99&gt;=CZ99+10,"Yes","No"))</f>
        <v>-</v>
      </c>
      <c r="IX99" s="22" t="str">
        <f>IF(OR(CI99="-",DA99="-"),"-",IF(CI99&gt;=DA99+10,"Yes","No"))</f>
        <v>No</v>
      </c>
      <c r="IY99" s="22" t="str">
        <f>IF(OR(CJ99="-",DB99="-"),"-",IF(CJ99&gt;=DB99+10,"Yes","No"))</f>
        <v>-</v>
      </c>
      <c r="IZ99" s="22" t="str">
        <f>IF(OR(CK99="-",DC99="-"),"-",IF(CK99&gt;=DC99+10,"Yes","No"))</f>
        <v>No</v>
      </c>
      <c r="JA99" s="22" t="str">
        <f>IF(OR(CL99="-",DD99="-"),"-",IF(CL99&gt;=DD99+10,"Yes","No"))</f>
        <v>-</v>
      </c>
      <c r="JB99" s="22" t="str">
        <f>IF(OR(BU99="-",DE99="-"),"-",IF(BU99&gt;=DE99+10,"Yes","No"))</f>
        <v>-</v>
      </c>
      <c r="JC99" s="22" t="str">
        <f>IF(OR(BV99="-",DF99="-"),"-",IF(BV99&gt;=DF99+10,"Yes","No"))</f>
        <v>-</v>
      </c>
      <c r="JD99" s="22" t="str">
        <f>IF(OR(BW99="-",DG99="-"),"-",IF(BW99&gt;=DG99+10,"Yes","No"))</f>
        <v>-</v>
      </c>
      <c r="JE99" s="22" t="str">
        <f>IF(OR(BX99="-",DH99="-"),"-",IF(BX99&gt;=DH99+10,"Yes","No"))</f>
        <v>-</v>
      </c>
      <c r="JF99" s="22" t="str">
        <f>IF(OR(BY99="-",DI99="-"),"-",IF(BY99&gt;=DI99+10,"Yes","No"))</f>
        <v>-</v>
      </c>
      <c r="JG99" s="22" t="str">
        <f>IF(OR(BZ99="-",DJ99="-"),"-",IF(BZ99&gt;=DJ99+10,"Yes","No"))</f>
        <v>No</v>
      </c>
      <c r="JH99" s="22" t="str">
        <f>IF(OR(CA99="-",DK99="-"),"-",IF(CA99&gt;=DK99+10,"Yes","No"))</f>
        <v>-</v>
      </c>
      <c r="JI99" s="22" t="str">
        <f>IF(OR(CB99="-",DL99="-"),"-",IF(CB99&gt;=DL99+10,"Yes","No"))</f>
        <v>No</v>
      </c>
      <c r="JJ99" s="22" t="str">
        <f>IF(OR(CC99="-",DM99="-"),"-",IF(CC99&gt;=DM99+10,"Yes","No"))</f>
        <v>-</v>
      </c>
      <c r="JK99" s="23" t="str">
        <f>IF(OR(BU99="-",CM99="-"),"-",IF(BU99&gt;=(100-CM99)*0.1+CM99,"Yes","No"))</f>
        <v>-</v>
      </c>
      <c r="JL99" s="23" t="str">
        <f>IF(OR(BV99="-",CN99="-"),"-",IF(BV99&gt;=(100-CN99)*0.1+CN99,"Yes","No"))</f>
        <v>-</v>
      </c>
      <c r="JM99" s="23" t="str">
        <f>IF(OR(BW99="-",CO99="-"),"-",IF(BW99&gt;=(100-CO99)*0.1+CO99,"Yes","No"))</f>
        <v>-</v>
      </c>
      <c r="JN99" s="23" t="str">
        <f>IF(OR(BX99="-",CP99="-"),"-",IF(BX99&gt;=(100-CP99)*0.1+CP99,"Yes","No"))</f>
        <v>-</v>
      </c>
      <c r="JO99" s="23" t="str">
        <f>IF(OR(BY99="-",CQ99="-"),"-",IF(BY99&gt;=(100-CQ99)*0.1+CQ99,"Yes","No"))</f>
        <v>-</v>
      </c>
      <c r="JP99" s="23" t="str">
        <f>IF(OR(BZ99="-",CR99="-"),"-",IF(BZ99&gt;=(100-CR99)*0.1+CR99,"Yes","No"))</f>
        <v>No</v>
      </c>
      <c r="JQ99" s="23" t="str">
        <f>IF(OR(CA99="-",CS99="-"),"-",IF(CA99&gt;=(100-CS99)*0.1+CS99,"Yes","No"))</f>
        <v>-</v>
      </c>
      <c r="JR99" s="23" t="str">
        <f>IF(OR(CB99="-",CT99="-"),"-",IF(CB99&gt;=(100-CT99)*0.1+CT99,"Yes","No"))</f>
        <v>No</v>
      </c>
      <c r="JS99" s="23" t="str">
        <f>IF(OR(CC99="-",CU99="-"),"-",IF(CC99&gt;=(100-CU99)*0.1+CU99,"Yes","No"))</f>
        <v>-</v>
      </c>
      <c r="JT99" s="22" t="s">
        <v>16</v>
      </c>
      <c r="JU99" s="22" t="s">
        <v>16</v>
      </c>
      <c r="JV99" s="22" t="s">
        <v>16</v>
      </c>
      <c r="JW99" s="22" t="s">
        <v>16</v>
      </c>
      <c r="JX99" s="22" t="s">
        <v>16</v>
      </c>
      <c r="JY99" s="22" t="s">
        <v>17</v>
      </c>
      <c r="JZ99" s="22" t="s">
        <v>16</v>
      </c>
      <c r="KA99" s="22" t="s">
        <v>17</v>
      </c>
      <c r="KB99" s="22" t="s">
        <v>16</v>
      </c>
      <c r="KC99" s="23" t="str">
        <f>IF(OR(J99="yes",AK99=""),"-",IF(AK99&gt;AK$4,"Yes","No"))</f>
        <v>-</v>
      </c>
      <c r="KD99" s="23" t="str">
        <f>IF(OR(K99="yes",AL99=""),"-",IF(AL99&gt;AL$4,"Yes","No"))</f>
        <v>-</v>
      </c>
      <c r="KE99" s="23" t="str">
        <f>IF(OR(L99="yes",AM99=""),"-",IF(AM99&gt;AM$4,"Yes","No"))</f>
        <v>-</v>
      </c>
      <c r="KF99" s="23" t="str">
        <f>IF(OR(M99="yes",AN99=""),"-",IF(AN99&gt;AN$4,"Yes","No"))</f>
        <v>-</v>
      </c>
      <c r="KG99" s="23" t="str">
        <f>IF(OR(N99="yes",AO99=""),"-",IF(AO99&gt;AO$4,"Yes","No"))</f>
        <v>-</v>
      </c>
      <c r="KH99" s="23" t="str">
        <f>IF(OR(O99="yes",AP99=""),"-",IF(AP99&gt;AP$4,"Yes","No"))</f>
        <v>Yes</v>
      </c>
      <c r="KI99" s="23" t="str">
        <f>IF(OR(P99="yes",AQ99=""),"-",IF(AQ99&gt;AQ$4,"Yes","No"))</f>
        <v>-</v>
      </c>
      <c r="KJ99" s="23" t="str">
        <f>IF(OR(Q99="yes",AR99=""),"-",IF(AR99&gt;AR$4,"Yes","No"))</f>
        <v>Yes</v>
      </c>
      <c r="KK99" s="23" t="str">
        <f>IF(OR(R99="yes",AS99=""),"-",IF(AS99&gt;AS$4,"Yes","No"))</f>
        <v>-</v>
      </c>
      <c r="KL99" s="23" t="str">
        <f>IF(OR(S99="yes",AT99=""),"-",IF(AT99&gt;AT$4,"Yes","No"))</f>
        <v>-</v>
      </c>
      <c r="KM99" s="23" t="str">
        <f>IF(OR(T99="yes",AU99=""),"-",IF(AU99&gt;AU$4,"Yes","No"))</f>
        <v>-</v>
      </c>
      <c r="KN99" s="23" t="str">
        <f>IF(OR(U99="yes",AV99=""),"-",IF(AV99&gt;AV$4,"Yes","No"))</f>
        <v>-</v>
      </c>
      <c r="KO99" s="23" t="str">
        <f>IF(OR(V99="yes",AW99=""),"-",IF(AW99&gt;AW$4,"Yes","No"))</f>
        <v>-</v>
      </c>
      <c r="KP99" s="23" t="str">
        <f>IF(OR(W99="yes",AX99=""),"-",IF(AX99&gt;AX$4,"Yes","No"))</f>
        <v>-</v>
      </c>
      <c r="KQ99" s="23" t="str">
        <f>IF(OR(X99="yes",AY99=""),"-",IF(AY99&gt;AY$4,"Yes","No"))</f>
        <v>Yes</v>
      </c>
      <c r="KR99" s="23" t="str">
        <f>IF(OR(Y99="yes",AZ99=""),"-",IF(AZ99&gt;AZ$4,"Yes","No"))</f>
        <v>-</v>
      </c>
      <c r="KS99" s="23" t="str">
        <f>IF(OR(Z99="yes",BA99=""),"-",IF(BA99&gt;BA$4,"Yes","No"))</f>
        <v>Yes</v>
      </c>
      <c r="KT99" s="23" t="str">
        <f>IF(OR(AA99="yes",BB99=""),"-",IF(BB99&gt;BB$4,"Yes","No"))</f>
        <v>-</v>
      </c>
      <c r="KU99" s="23" t="str">
        <f>IF(OR(AB99="yes",AND(BU99="-",CD99="-")),"-",IF(OR(BU99&gt;BU$4,CD99&gt;BU$4),"Yes","No"))</f>
        <v>-</v>
      </c>
      <c r="KV99" s="23" t="str">
        <f>IF(OR(AC99="yes",AND(BV99="-",CE99="-")),"-",IF(OR(BV99&gt;BV$4,CE99&gt;BV$4),"Yes","No"))</f>
        <v>-</v>
      </c>
      <c r="KW99" s="23" t="str">
        <f>IF(OR(AD99="yes",AND(BW99="-",CF99="-")),"-",IF(OR(BW99&gt;BW$4,CF99&gt;BW$4),"Yes","No"))</f>
        <v>-</v>
      </c>
      <c r="KX99" s="23" t="str">
        <f>IF(OR(AE99="yes",AND(BX99="-",CG99="-")),"-",IF(OR(BX99&gt;BX$4,CG99&gt;BX$4),"Yes","No"))</f>
        <v>-</v>
      </c>
      <c r="KY99" s="23" t="str">
        <f>IF(OR(AF99="yes",AND(BY99="-",CH99="-")),"-",IF(OR(BY99&gt;BY$4,CH99&gt;BY$4),"Yes","No"))</f>
        <v>-</v>
      </c>
      <c r="KZ99" s="23" t="str">
        <f>IF(OR(AG99="yes",AND(BZ99="-",CI99="-")),"-",IF(OR(BZ99&gt;BZ$4,CI99&gt;BZ$4),"Yes","No"))</f>
        <v>Yes</v>
      </c>
      <c r="LA99" s="23" t="str">
        <f>IF(OR(AH99="yes",AND(CA99="-",CJ99="-")),"-",IF(OR(CA99&gt;CA$4,CJ99&gt;CA$4),"Yes","No"))</f>
        <v>-</v>
      </c>
      <c r="LB99" s="23" t="str">
        <f>IF(OR(AI99="yes",AND(CB99="-",CK99="-")),"-",IF(OR(CB99&gt;CB$4,CK99&gt;CB$4),"Yes","No"))</f>
        <v>Yes</v>
      </c>
      <c r="LC99" s="23" t="str">
        <f>IF(OR(AJ99="yes",AND(CC99="-",CL99="-")),"-",IF(OR(CC99&gt;CC$4,CL99&gt;CC$4),"Yes","No"))</f>
        <v>-</v>
      </c>
      <c r="LD99" s="23" t="str">
        <f>IF(AK99="","-",IF(OR(DW99="yes",EF99="yes",EO99="yes",EX99="yes",FG99="yes",GZ99="yes",HI99="yes",KC99="yes"),"Yes","No"))</f>
        <v>Yes</v>
      </c>
      <c r="LE99" s="23" t="str">
        <f>IF(AL99="","-",IF(OR(DX99="yes",EG99="yes",EP99="yes",EY99="yes",FH99="yes",HA99="yes",HJ99="yes",KD99="yes"),"Yes","No"))</f>
        <v>-</v>
      </c>
      <c r="LF99" s="23" t="str">
        <f>IF(AM99="","-",IF(OR(DY99="yes",EH99="yes",EQ99="yes",EZ99="yes",FI99="yes",HB99="yes",HK99="yes",KE99="yes"),"Yes","No"))</f>
        <v>-</v>
      </c>
      <c r="LG99" s="23" t="str">
        <f>IF(AN99="","-",IF(OR(DZ99="yes",EI99="yes",ER99="yes",FA99="yes",FJ99="yes",HC99="yes",HL99="yes",KF99="yes"),"Yes","No"))</f>
        <v>-</v>
      </c>
      <c r="LH99" s="23" t="str">
        <f>IF(AO99="","-",IF(OR(EA99="yes",EJ99="yes",ES99="yes",FB99="yes",FK99="yes",HD99="yes",HM99="yes",KG99="yes"),"Yes","No"))</f>
        <v>-</v>
      </c>
      <c r="LI99" s="23" t="str">
        <f>IF(AP99="","-",IF(OR(EB99="yes",EK99="yes",ET99="yes",FC99="yes",FL99="yes",HE99="yes",HN99="yes",KH99="yes"),"Yes","No"))</f>
        <v>Yes</v>
      </c>
      <c r="LJ99" s="23" t="str">
        <f>IF(AQ99="","-",IF(OR(EC99="yes",EL99="yes",EU99="yes",FD99="yes",FM99="yes",HF99="yes",HO99="yes",KI99="yes"),"Yes","No"))</f>
        <v>-</v>
      </c>
      <c r="LK99" s="23" t="str">
        <f>IF(AR99="","-",IF(OR(ED99="yes",EM99="yes",EV99="yes",FE99="yes",FN99="yes",HG99="yes",HP99="yes",KJ99="yes"),"Yes","No"))</f>
        <v>Yes</v>
      </c>
      <c r="LL99" s="23" t="str">
        <f>IF(AS99="","-",IF(OR(EE99="yes",EN99="yes",EW99="yes",FF99="yes",FO99="yes",HH99="yes",HQ99="yes",KK99="yes"),"Yes","No"))</f>
        <v>-</v>
      </c>
      <c r="LM99" s="23" t="str">
        <f>IF(AT99="","-",IF(OR(FP99="Yes",FY99="Yes",GH99="Yes",GQ99="Yes",GZ99="Yes",HI99="Yes",KL99="yes"),"Yes","No"))</f>
        <v>-</v>
      </c>
      <c r="LN99" s="23" t="str">
        <f>IF(AU99="","-",IF(OR(FQ99="Yes",FZ99="Yes",GI99="Yes",GR99="Yes",HA99="Yes",HJ99="Yes",KM99="yes"),"Yes","No"))</f>
        <v>-</v>
      </c>
      <c r="LO99" s="23" t="str">
        <f>IF(AV99="","-",IF(OR(FR99="Yes",GA99="Yes",GJ99="Yes",GS99="Yes",HB99="Yes",HK99="Yes",KN99="yes"),"Yes","No"))</f>
        <v>-</v>
      </c>
      <c r="LP99" s="23" t="str">
        <f>IF(AW99="","-",IF(OR(FS99="Yes",GB99="Yes",GK99="Yes",GT99="Yes",HC99="Yes",HL99="Yes",KO99="yes"),"Yes","No"))</f>
        <v>-</v>
      </c>
      <c r="LQ99" s="23" t="str">
        <f>IF(AX99="","-",IF(OR(FT99="Yes",GC99="Yes",GL99="Yes",GU99="Yes",HD99="Yes",HM99="Yes",KP99="yes"),"Yes","No"))</f>
        <v>-</v>
      </c>
      <c r="LR99" s="23" t="str">
        <f>IF(AY99="","-",IF(OR(FU99="Yes",GD99="Yes",GM99="Yes",GV99="Yes",HE99="Yes",HN99="Yes",KQ99="yes"),"Yes","No"))</f>
        <v>Yes</v>
      </c>
      <c r="LS99" s="23" t="str">
        <f>IF(AZ99="","-",IF(OR(FV99="Yes",GE99="Yes",GN99="Yes",GW99="Yes",HF99="Yes",HO99="Yes",KR99="yes"),"Yes","No"))</f>
        <v>-</v>
      </c>
      <c r="LT99" s="23" t="str">
        <f>IF(BA99="","-",IF(OR(FW99="Yes",GF99="Yes",GO99="Yes",GX99="Yes",HG99="Yes",HP99="Yes",KS99="yes"),"Yes","No"))</f>
        <v>Yes</v>
      </c>
      <c r="LU99" s="23" t="str">
        <f>IF(BB99="","-",IF(OR(FX99="Yes",GG99="Yes",GP99="Yes",GY99="Yes",HH99="Yes",HQ99="Yes",KT99="yes"),"Yes","No"))</f>
        <v>-</v>
      </c>
      <c r="LV99" s="23" t="str">
        <f>IF(AND(BU99="-",CD99="-"),"-",IF(OR(GZ99="Yes",HI99="Yes",HR99="Yes",IA99="Yes",IJ99="Yes",IS99="Yes",JB99="Yes",JK99="Yes",JT99="Yes",KU99="yes"),"Yes","No"))</f>
        <v>-</v>
      </c>
      <c r="LW99" s="23" t="str">
        <f>IF(AND(BV99="-",CE99="-"),"-",IF(OR(HA99="Yes",HJ99="Yes",HS99="Yes",IB99="Yes",IK99="Yes",IT99="Yes",JC99="Yes",JL99="Yes",JU99="Yes",KV99="yes"),"Yes","No"))</f>
        <v>-</v>
      </c>
      <c r="LX99" s="23" t="str">
        <f>IF(AND(BW99="-",CF99="-"),"-",IF(OR(HB99="Yes",HK99="Yes",HT99="Yes",IC99="Yes",IL99="Yes",IU99="Yes",JD99="Yes",JM99="Yes",JV99="Yes",KW99="yes"),"Yes","No"))</f>
        <v>-</v>
      </c>
      <c r="LY99" s="23" t="str">
        <f>IF(AND(BX99="-",CG99="-"),"-",IF(OR(HC99="Yes",HL99="Yes",HU99="Yes",ID99="Yes",IM99="Yes",IV99="Yes",JE99="Yes",JN99="Yes",JW99="Yes",KX99="yes"),"Yes","No"))</f>
        <v>-</v>
      </c>
      <c r="LZ99" s="23" t="str">
        <f>IF(AND(BY99="-",CH99="-"),"-",IF(OR(HD99="Yes",HM99="Yes",HV99="Yes",IE99="Yes",IN99="Yes",IW99="Yes",JF99="Yes",JO99="Yes",JX99="Yes",KY99="yes"),"Yes","No"))</f>
        <v>-</v>
      </c>
      <c r="MA99" s="23" t="str">
        <f>IF(AND(BZ99="-",CI99="-"),"-",IF(OR(HE99="Yes",HN99="Yes",HW99="Yes",IF99="Yes",IO99="Yes",IX99="Yes",JG99="Yes",JP99="Yes",JY99="Yes",KZ99="yes"),"Yes","No"))</f>
        <v>Yes</v>
      </c>
      <c r="MB99" s="23" t="str">
        <f>IF(AND(CA99="-",CJ99="-"),"-",IF(OR(HF99="Yes",HO99="Yes",HX99="Yes",IG99="Yes",IP99="Yes",IY99="Yes",JH99="Yes",JQ99="Yes",JZ99="Yes",LA99="yes"),"Yes","No"))</f>
        <v>-</v>
      </c>
      <c r="MC99" s="23" t="str">
        <f>IF(AND(CB99="-",CK99="-"),"-",IF(OR(HG99="Yes",HP99="Yes",HY99="Yes",IH99="Yes",IQ99="Yes",IZ99="Yes",JI99="Yes",JR99="Yes",KA99="Yes",LB99="yes"),"Yes","No"))</f>
        <v>Yes</v>
      </c>
      <c r="MD99" s="23" t="str">
        <f>IF(AND(CC99="-",CL99="-"),"-",IF(OR(HH99="Yes",HQ99="Yes",HZ99="Yes",II99="Yes",IR99="Yes",JA99="Yes",JJ99="Yes",JS99="Yes",KB99="Yes",LC99="yes"),"Yes","No"))</f>
        <v>-</v>
      </c>
    </row>
    <row r="100" spans="2:342" s="12" customFormat="1" x14ac:dyDescent="0.25">
      <c r="B100" s="9" t="s">
        <v>159</v>
      </c>
      <c r="C100" s="9" t="s">
        <v>160</v>
      </c>
      <c r="D100" s="9" t="s">
        <v>319</v>
      </c>
      <c r="E100" s="8" t="str">
        <f>IF(AND(F100="-",G100="-",H100="-"),"-",IF(COUNTIF(F100:I100,"no")&gt;0,"No","Yes"))</f>
        <v>No</v>
      </c>
      <c r="F100" s="10" t="str">
        <f>IF(SUM(COUNTIF(LD100:LL100,"yes"),COUNTIF(LD100:LL100,"no"))=0,"-",IF(COUNTIF(LD100:LL100,"no")&gt;0,"No","Yes"))</f>
        <v>Yes</v>
      </c>
      <c r="G100" s="10" t="str">
        <f>IF(SUM(COUNTIF(LM100:LU100,"yes"),COUNTIF(LM100:LU100,"no"))=0,"-",IF(COUNTIF(LM100:LU100,"no")&gt;0,"No","Yes"))</f>
        <v>Yes</v>
      </c>
      <c r="H100" s="10" t="str">
        <f>IF(SUM(COUNTIF(LV100:MD100,"yes"),COUNTIF(LV100:MD100,"no"))=0,"-",IF(COUNTIF(LV100:MD100,"no")&gt;0,"No","Yes"))</f>
        <v>Yes</v>
      </c>
      <c r="I100" s="8" t="s">
        <v>18</v>
      </c>
      <c r="J100" s="13" t="s">
        <v>17</v>
      </c>
      <c r="K100" s="13" t="s">
        <v>15</v>
      </c>
      <c r="L100" s="13" t="s">
        <v>15</v>
      </c>
      <c r="M100" s="13" t="s">
        <v>15</v>
      </c>
      <c r="N100" s="13" t="s">
        <v>15</v>
      </c>
      <c r="O100" s="13" t="s">
        <v>15</v>
      </c>
      <c r="P100" s="13"/>
      <c r="Q100" s="13"/>
      <c r="R100" s="13" t="s">
        <v>15</v>
      </c>
      <c r="S100" s="13"/>
      <c r="T100" s="13" t="s">
        <v>15</v>
      </c>
      <c r="U100" s="13" t="s">
        <v>15</v>
      </c>
      <c r="V100" s="13" t="s">
        <v>15</v>
      </c>
      <c r="W100" s="13" t="s">
        <v>15</v>
      </c>
      <c r="X100" s="13" t="s">
        <v>15</v>
      </c>
      <c r="Y100" s="13"/>
      <c r="Z100" s="13"/>
      <c r="AA100" s="13" t="s">
        <v>15</v>
      </c>
      <c r="AB100" s="13"/>
      <c r="AC100" s="13" t="s">
        <v>15</v>
      </c>
      <c r="AD100" s="13" t="s">
        <v>15</v>
      </c>
      <c r="AE100" s="13" t="s">
        <v>15</v>
      </c>
      <c r="AF100" s="13" t="s">
        <v>15</v>
      </c>
      <c r="AG100" s="13" t="s">
        <v>15</v>
      </c>
      <c r="AH100" s="13"/>
      <c r="AI100" s="13"/>
      <c r="AJ100" s="13" t="s">
        <v>15</v>
      </c>
      <c r="AK100" s="8">
        <v>30</v>
      </c>
      <c r="AL100" s="8" t="s">
        <v>15</v>
      </c>
      <c r="AM100" s="8" t="s">
        <v>15</v>
      </c>
      <c r="AN100" s="8">
        <v>70.5</v>
      </c>
      <c r="AO100" s="8" t="s">
        <v>15</v>
      </c>
      <c r="AP100" s="8">
        <v>102.5</v>
      </c>
      <c r="AQ100" s="8" t="s">
        <v>15</v>
      </c>
      <c r="AR100" s="8">
        <v>85</v>
      </c>
      <c r="AS100" s="8" t="s">
        <v>15</v>
      </c>
      <c r="AT100" s="8" t="s">
        <v>15</v>
      </c>
      <c r="AU100" s="8" t="s">
        <v>15</v>
      </c>
      <c r="AV100" s="8" t="s">
        <v>15</v>
      </c>
      <c r="AW100" s="8" t="s">
        <v>15</v>
      </c>
      <c r="AX100" s="8" t="s">
        <v>15</v>
      </c>
      <c r="AY100" s="8">
        <v>144.5</v>
      </c>
      <c r="AZ100" s="8" t="s">
        <v>15</v>
      </c>
      <c r="BA100" s="8">
        <v>120</v>
      </c>
      <c r="BB100" s="8" t="s">
        <v>15</v>
      </c>
      <c r="BC100" s="17">
        <v>26</v>
      </c>
      <c r="BD100" s="17" t="s">
        <v>15</v>
      </c>
      <c r="BE100" s="17" t="s">
        <v>15</v>
      </c>
      <c r="BF100" s="17">
        <v>67</v>
      </c>
      <c r="BG100" s="17" t="s">
        <v>15</v>
      </c>
      <c r="BH100" s="17">
        <v>96</v>
      </c>
      <c r="BI100" s="17" t="s">
        <v>15</v>
      </c>
      <c r="BJ100" s="17">
        <v>67.5</v>
      </c>
      <c r="BK100" s="17" t="s">
        <v>15</v>
      </c>
      <c r="BL100" s="17" t="s">
        <v>15</v>
      </c>
      <c r="BM100" s="17" t="s">
        <v>15</v>
      </c>
      <c r="BN100" s="17" t="s">
        <v>15</v>
      </c>
      <c r="BO100" s="17" t="s">
        <v>15</v>
      </c>
      <c r="BP100" s="17" t="s">
        <v>15</v>
      </c>
      <c r="BQ100" s="17">
        <v>136.5</v>
      </c>
      <c r="BR100" s="17" t="s">
        <v>15</v>
      </c>
      <c r="BS100" s="17">
        <v>106.5</v>
      </c>
      <c r="BT100" s="17" t="s">
        <v>15</v>
      </c>
      <c r="BU100" s="23">
        <v>65</v>
      </c>
      <c r="BV100" s="23" t="s">
        <v>16</v>
      </c>
      <c r="BW100" s="23" t="s">
        <v>16</v>
      </c>
      <c r="BX100" s="23" t="s">
        <v>16</v>
      </c>
      <c r="BY100" s="23" t="s">
        <v>16</v>
      </c>
      <c r="BZ100" s="23">
        <v>83</v>
      </c>
      <c r="CA100" s="23" t="s">
        <v>16</v>
      </c>
      <c r="CB100" s="23">
        <v>68</v>
      </c>
      <c r="CC100" s="23" t="s">
        <v>16</v>
      </c>
      <c r="CD100" s="23" t="s">
        <v>16</v>
      </c>
      <c r="CE100" s="23" t="s">
        <v>16</v>
      </c>
      <c r="CF100" s="23" t="s">
        <v>16</v>
      </c>
      <c r="CG100" s="23" t="s">
        <v>16</v>
      </c>
      <c r="CH100" s="23" t="s">
        <v>16</v>
      </c>
      <c r="CI100" s="23">
        <v>91</v>
      </c>
      <c r="CJ100" s="23" t="s">
        <v>16</v>
      </c>
      <c r="CK100" s="23">
        <v>86</v>
      </c>
      <c r="CL100" s="23" t="s">
        <v>16</v>
      </c>
      <c r="CM100" s="8" t="s">
        <v>16</v>
      </c>
      <c r="CN100" s="8" t="s">
        <v>16</v>
      </c>
      <c r="CO100" s="8" t="s">
        <v>16</v>
      </c>
      <c r="CP100" s="8" t="s">
        <v>16</v>
      </c>
      <c r="CQ100" s="8" t="s">
        <v>16</v>
      </c>
      <c r="CR100" s="8">
        <v>85</v>
      </c>
      <c r="CS100" s="8" t="s">
        <v>16</v>
      </c>
      <c r="CT100" s="8">
        <v>80</v>
      </c>
      <c r="CU100" s="8" t="s">
        <v>16</v>
      </c>
      <c r="CV100" s="8" t="s">
        <v>16</v>
      </c>
      <c r="CW100" s="8" t="s">
        <v>16</v>
      </c>
      <c r="CX100" s="8" t="s">
        <v>16</v>
      </c>
      <c r="CY100" s="8" t="s">
        <v>16</v>
      </c>
      <c r="CZ100" s="8" t="s">
        <v>16</v>
      </c>
      <c r="DA100" s="8">
        <v>84</v>
      </c>
      <c r="DB100" s="8" t="s">
        <v>16</v>
      </c>
      <c r="DC100" s="8">
        <v>73</v>
      </c>
      <c r="DD100" s="8" t="s">
        <v>16</v>
      </c>
      <c r="DE100" s="8" t="s">
        <v>16</v>
      </c>
      <c r="DF100" s="8" t="s">
        <v>16</v>
      </c>
      <c r="DG100" s="8" t="s">
        <v>16</v>
      </c>
      <c r="DH100" s="8" t="s">
        <v>16</v>
      </c>
      <c r="DI100" s="8" t="s">
        <v>16</v>
      </c>
      <c r="DJ100" s="8">
        <v>84</v>
      </c>
      <c r="DK100" s="8" t="s">
        <v>16</v>
      </c>
      <c r="DL100" s="8">
        <v>71</v>
      </c>
      <c r="DM100" s="8" t="s">
        <v>16</v>
      </c>
      <c r="DN100" s="8">
        <v>47.07</v>
      </c>
      <c r="DO100" s="8" t="s">
        <v>15</v>
      </c>
      <c r="DP100" s="8" t="s">
        <v>15</v>
      </c>
      <c r="DQ100" s="8">
        <v>50.86</v>
      </c>
      <c r="DR100" s="8" t="s">
        <v>15</v>
      </c>
      <c r="DS100" s="8">
        <v>49.83</v>
      </c>
      <c r="DT100" s="8" t="s">
        <v>15</v>
      </c>
      <c r="DU100" s="8">
        <v>49.05</v>
      </c>
      <c r="DV100" s="8" t="s">
        <v>15</v>
      </c>
      <c r="DW100" s="10" t="str">
        <f>IF(AK100="","-",IF(AK100&gt;=AK$5,"Yes","No"))</f>
        <v>No</v>
      </c>
      <c r="DX100" s="10" t="str">
        <f>IF(AL100="","-",IF(AL100&gt;=AL$5,"Yes","No"))</f>
        <v>-</v>
      </c>
      <c r="DY100" s="10" t="str">
        <f>IF(AM100="","-",IF(AM100&gt;=AM$5,"Yes","No"))</f>
        <v>-</v>
      </c>
      <c r="DZ100" s="10" t="str">
        <f>IF(AN100="","-",IF(AN100&gt;=AN$5,"Yes","No"))</f>
        <v>No</v>
      </c>
      <c r="EA100" s="10" t="str">
        <f>IF(AO100="","-",IF(AO100&gt;=AO$5,"Yes","No"))</f>
        <v>-</v>
      </c>
      <c r="EB100" s="10" t="str">
        <f>IF(AP100="","-",IF(AP100&gt;=AP$5,"Yes","No"))</f>
        <v>Yes</v>
      </c>
      <c r="EC100" s="10" t="str">
        <f>IF(AQ100="","-",IF(AQ100&gt;=AQ$5,"Yes","No"))</f>
        <v>-</v>
      </c>
      <c r="ED100" s="10" t="str">
        <f>IF(AR100="","-",IF(AR100&gt;=AR$5,"Yes","No"))</f>
        <v>Yes</v>
      </c>
      <c r="EE100" s="10" t="str">
        <f>IF(AS100="","-",IF(AS100&gt;=AS$5,"Yes","No"))</f>
        <v>-</v>
      </c>
      <c r="EF100" s="10" t="str">
        <f>IF(OR(AK100="",BC100=""),"-",IF(AK100&gt;=BC100+10,"Yes","No"))</f>
        <v>No</v>
      </c>
      <c r="EG100" s="10" t="str">
        <f>IF(OR(AL100="",BD100=""),"-",IF(AL100&gt;=BD100+10,"Yes","No"))</f>
        <v>-</v>
      </c>
      <c r="EH100" s="10" t="str">
        <f>IF(OR(AM100="",BE100=""),"-",IF(AM100&gt;=BE100+10,"Yes","No"))</f>
        <v>-</v>
      </c>
      <c r="EI100" s="10" t="str">
        <f>IF(OR(AN100="",BF100=""),"-",IF(AN100&gt;=BF100+10,"Yes","No"))</f>
        <v>No</v>
      </c>
      <c r="EJ100" s="10" t="str">
        <f>IF(OR(AO100="",BG100=""),"-",IF(AO100&gt;=BG100+10,"Yes","No"))</f>
        <v>-</v>
      </c>
      <c r="EK100" s="10" t="str">
        <f>IF(OR(AP100="",BH100=""),"-",IF(AP100&gt;=BH100+10,"Yes","No"))</f>
        <v>No</v>
      </c>
      <c r="EL100" s="10" t="str">
        <f>IF(OR(AQ100="",BI100=""),"-",IF(AQ100&gt;=BI100+10,"Yes","No"))</f>
        <v>-</v>
      </c>
      <c r="EM100" s="10" t="str">
        <f>IF(OR(AR100="",BJ100=""),"-",IF(AR100&gt;=BJ100+10,"Yes","No"))</f>
        <v>Yes</v>
      </c>
      <c r="EN100" s="10" t="str">
        <f>IF(OR(AS100="",BK100=""),"-",IF(AS100&gt;=BK100+10,"Yes","No"))</f>
        <v>-</v>
      </c>
      <c r="EO100" s="10" t="str">
        <f>IF(OR(AK100="",BC100=""),"-",IF(AK100&gt;=(200-BC100)*0.1+BC100,"Yes","No"))</f>
        <v>No</v>
      </c>
      <c r="EP100" s="10" t="str">
        <f>IF(OR(AL100="",BD100=""),"-",IF(AL100&gt;=(200-BD100)*0.1+BD100,"Yes","No"))</f>
        <v>-</v>
      </c>
      <c r="EQ100" s="10" t="str">
        <f>IF(OR(AM100="",BE100=""),"-",IF(AM100&gt;=(200-BE100)*0.1+BE100,"Yes","No"))</f>
        <v>-</v>
      </c>
      <c r="ER100" s="10" t="str">
        <f>IF(OR(AN100="",BF100=""),"-",IF(AN100&gt;=(200-BF100)*0.1+BF100,"Yes","No"))</f>
        <v>No</v>
      </c>
      <c r="ES100" s="10" t="str">
        <f>IF(OR(AO100="",BG100=""),"-",IF(AO100&gt;=(200-BG100)*0.1+BG100,"Yes","No"))</f>
        <v>-</v>
      </c>
      <c r="ET100" s="10" t="str">
        <f>IF(OR(AP100="",BH100=""),"-",IF(AP100&gt;=(200-BH100)*0.1+BH100,"Yes","No"))</f>
        <v>No</v>
      </c>
      <c r="EU100" s="10" t="str">
        <f>IF(OR(AQ100="",BI100=""),"-",IF(AQ100&gt;=(200-BI100)*0.1+BI100,"Yes","No"))</f>
        <v>-</v>
      </c>
      <c r="EV100" s="10" t="str">
        <f>IF(OR(AR100="",BJ100=""),"-",IF(AR100&gt;=(200-BJ100)*0.1+BJ100,"Yes","No"))</f>
        <v>Yes</v>
      </c>
      <c r="EW100" s="10" t="str">
        <f>IF(OR(AS100="",BK100=""),"-",IF(AS100&gt;=(200-BK100)*0.1+BK100,"Yes","No"))</f>
        <v>-</v>
      </c>
      <c r="EX100" s="8" t="str">
        <f>IF(DN100="","-",IF(DN100&gt;DN$4,"Yes","No"))</f>
        <v>No</v>
      </c>
      <c r="EY100" s="8" t="str">
        <f>IF(DO100="","-",IF(DO100&gt;DO$4,"Yes","No"))</f>
        <v>-</v>
      </c>
      <c r="EZ100" s="8" t="str">
        <f>IF(DP100="","-",IF(DP100&gt;DP$4,"Yes","No"))</f>
        <v>-</v>
      </c>
      <c r="FA100" s="8" t="str">
        <f>IF(DQ100="","-",IF(DQ100&gt;DQ$4,"Yes","No"))</f>
        <v>Yes</v>
      </c>
      <c r="FB100" s="8" t="str">
        <f>IF(DR100="","-",IF(DR100&gt;DR$4,"Yes","No"))</f>
        <v>-</v>
      </c>
      <c r="FC100" s="8" t="str">
        <f>IF(DS100="","-",IF(DS100&gt;DS$4,"Yes","No"))</f>
        <v>No</v>
      </c>
      <c r="FD100" s="8" t="str">
        <f>IF(DT100="","-",IF(DT100&gt;DT$4,"Yes","No"))</f>
        <v>-</v>
      </c>
      <c r="FE100" s="8" t="str">
        <f>IF(DU100="","-",IF(DU100&gt;DU$4,"Yes","No"))</f>
        <v>No</v>
      </c>
      <c r="FF100" s="8" t="str">
        <f>IF(DV100="","-",IF(DV100&gt;DV$4,"Yes","No"))</f>
        <v>-</v>
      </c>
      <c r="FG100" s="22" t="s">
        <v>18</v>
      </c>
      <c r="FH100" s="22" t="s">
        <v>16</v>
      </c>
      <c r="FI100" s="22" t="s">
        <v>16</v>
      </c>
      <c r="FJ100" s="22" t="s">
        <v>18</v>
      </c>
      <c r="FK100" s="22" t="s">
        <v>16</v>
      </c>
      <c r="FL100" s="22" t="s">
        <v>18</v>
      </c>
      <c r="FM100" s="22" t="s">
        <v>16</v>
      </c>
      <c r="FN100" s="22" t="s">
        <v>18</v>
      </c>
      <c r="FO100" s="22" t="s">
        <v>16</v>
      </c>
      <c r="FP100" s="22" t="str">
        <f>IF(AT100="","-",IF(AT100&gt;=AT$5,"Yes","No"))</f>
        <v>-</v>
      </c>
      <c r="FQ100" s="22" t="str">
        <f>IF(AU100="","-",IF(AU100&gt;=AU$5,"Yes","No"))</f>
        <v>-</v>
      </c>
      <c r="FR100" s="22" t="str">
        <f>IF(AV100="","-",IF(AV100&gt;=AV$5,"Yes","No"))</f>
        <v>-</v>
      </c>
      <c r="FS100" s="22" t="str">
        <f>IF(AW100="","-",IF(AW100&gt;=AW$5,"Yes","No"))</f>
        <v>-</v>
      </c>
      <c r="FT100" s="22" t="str">
        <f>IF(AX100="","-",IF(AX100&gt;=AX$5,"Yes","No"))</f>
        <v>-</v>
      </c>
      <c r="FU100" s="22" t="str">
        <f>IF(AY100="","-",IF(AY100&gt;=AY$5,"Yes","No"))</f>
        <v>Yes</v>
      </c>
      <c r="FV100" s="22" t="str">
        <f>IF(AZ100="","-",IF(AZ100&gt;=AZ$5,"Yes","No"))</f>
        <v>-</v>
      </c>
      <c r="FW100" s="22" t="str">
        <f>IF(BA100="","-",IF(BA100&gt;=BA$5,"Yes","No"))</f>
        <v>No</v>
      </c>
      <c r="FX100" s="22" t="str">
        <f>IF(BB100="","-",IF(BB100&gt;=BB$5,"Yes","No"))</f>
        <v>-</v>
      </c>
      <c r="FY100" s="10" t="str">
        <f>IF(OR(AT100="",BL100=""),"-",IF(AT100&gt;=BL100+10,"Yes","No"))</f>
        <v>-</v>
      </c>
      <c r="FZ100" s="10" t="str">
        <f>IF(OR(AU100="",BM100=""),"-",IF(AU100&gt;=BM100+10,"Yes","No"))</f>
        <v>-</v>
      </c>
      <c r="GA100" s="10" t="str">
        <f>IF(OR(AV100="",BN100=""),"-",IF(AV100&gt;=BN100+10,"Yes","No"))</f>
        <v>-</v>
      </c>
      <c r="GB100" s="10" t="str">
        <f>IF(OR(AW100="",BO100=""),"-",IF(AW100&gt;=BO100+10,"Yes","No"))</f>
        <v>-</v>
      </c>
      <c r="GC100" s="10" t="str">
        <f>IF(OR(AX100="",BP100=""),"-",IF(AX100&gt;=BP100+10,"Yes","No"))</f>
        <v>-</v>
      </c>
      <c r="GD100" s="10" t="str">
        <f>IF(OR(AY100="",BQ100=""),"-",IF(AY100&gt;=BQ100+10,"Yes","No"))</f>
        <v>No</v>
      </c>
      <c r="GE100" s="10" t="str">
        <f>IF(OR(AZ100="",BR100=""),"-",IF(AZ100&gt;=BR100+10,"Yes","No"))</f>
        <v>-</v>
      </c>
      <c r="GF100" s="10" t="str">
        <f>IF(OR(BA100="",BS100=""),"-",IF(BA100&gt;=BS100+10,"Yes","No"))</f>
        <v>Yes</v>
      </c>
      <c r="GG100" s="10" t="str">
        <f>IF(OR(BB100="",BT100=""),"-",IF(BB100&gt;=BT100+10,"Yes","No"))</f>
        <v>-</v>
      </c>
      <c r="GH100" s="10" t="str">
        <f>IF(OR(AT100="",BL100=""),"-",IF(AT100&gt;=(200-BL100)*0.1+BL100,"Yes","No"))</f>
        <v>-</v>
      </c>
      <c r="GI100" s="10" t="str">
        <f>IF(OR(AU100="",BM100=""),"-",IF(AU100&gt;=(200-BM100)*0.1+BM100,"Yes","No"))</f>
        <v>-</v>
      </c>
      <c r="GJ100" s="10" t="str">
        <f>IF(OR(AV100="",BN100=""),"-",IF(AV100&gt;=(200-BN100)*0.1+BN100,"Yes","No"))</f>
        <v>-</v>
      </c>
      <c r="GK100" s="10" t="str">
        <f>IF(OR(AW100="",BO100=""),"-",IF(AW100&gt;=(200-BO100)*0.1+BO100,"Yes","No"))</f>
        <v>-</v>
      </c>
      <c r="GL100" s="10" t="str">
        <f>IF(OR(AX100="",BP100=""),"-",IF(AX100&gt;=(200-BP100)*0.1+BP100,"Yes","No"))</f>
        <v>-</v>
      </c>
      <c r="GM100" s="10" t="str">
        <f>IF(OR(AY100="",BQ100=""),"-",IF(AY100&gt;=(200-BQ100)*0.1+BQ100,"Yes","No"))</f>
        <v>Yes</v>
      </c>
      <c r="GN100" s="10" t="str">
        <f>IF(OR(AZ100="",BR100=""),"-",IF(AZ100&gt;=(200-BR100)*0.1+BR100,"Yes","No"))</f>
        <v>-</v>
      </c>
      <c r="GO100" s="10" t="str">
        <f>IF(OR(BA100="",BS100=""),"-",IF(BA100&gt;=(200-BS100)*0.1+BS100,"Yes","No"))</f>
        <v>Yes</v>
      </c>
      <c r="GP100" s="10" t="str">
        <f>IF(OR(BB100="",BT100=""),"-",IF(BB100&gt;=(200-BT100)*0.1+BT100,"Yes","No"))</f>
        <v>-</v>
      </c>
      <c r="GQ100" s="22" t="s">
        <v>16</v>
      </c>
      <c r="GR100" s="22" t="s">
        <v>16</v>
      </c>
      <c r="GS100" s="22" t="s">
        <v>16</v>
      </c>
      <c r="GT100" s="22" t="s">
        <v>16</v>
      </c>
      <c r="GU100" s="22" t="s">
        <v>16</v>
      </c>
      <c r="GV100" s="22" t="s">
        <v>18</v>
      </c>
      <c r="GW100" s="22" t="s">
        <v>16</v>
      </c>
      <c r="GX100" s="22" t="s">
        <v>18</v>
      </c>
      <c r="GY100" s="22" t="s">
        <v>16</v>
      </c>
      <c r="GZ100" s="8" t="str">
        <f>IF(BU100="-","-",IF(BU100&gt;BU$6,"Yes","No"))</f>
        <v>Yes</v>
      </c>
      <c r="HA100" s="8" t="str">
        <f>IF(BV100="-","-",IF(BV100&gt;BV$6,"Yes","No"))</f>
        <v>-</v>
      </c>
      <c r="HB100" s="8" t="str">
        <f>IF(BW100="-","-",IF(BW100&gt;BW$6,"Yes","No"))</f>
        <v>-</v>
      </c>
      <c r="HC100" s="8" t="str">
        <f>IF(BX100="-","-",IF(BX100&gt;BX$6,"Yes","No"))</f>
        <v>-</v>
      </c>
      <c r="HD100" s="8" t="str">
        <f>IF(BY100="-","-",IF(BY100&gt;BY$6,"Yes","No"))</f>
        <v>-</v>
      </c>
      <c r="HE100" s="8" t="str">
        <f>IF(BZ100="-","-",IF(BZ100&gt;BZ$6,"Yes","No"))</f>
        <v>No</v>
      </c>
      <c r="HF100" s="8" t="str">
        <f>IF(CA100="-","-",IF(CA100&gt;CA$6,"Yes","No"))</f>
        <v>-</v>
      </c>
      <c r="HG100" s="8" t="str">
        <f>IF(CB100="-","-",IF(CB100&gt;CB$6,"Yes","No"))</f>
        <v>No</v>
      </c>
      <c r="HH100" s="8" t="str">
        <f>IF(CC100="-","-",IF(CC100&gt;CC$6,"Yes","No"))</f>
        <v>-</v>
      </c>
      <c r="HI100" s="8" t="str">
        <f>IF(CD100="-","-",IF(CD100&gt;CD$6,"Yes","No"))</f>
        <v>-</v>
      </c>
      <c r="HJ100" s="8" t="str">
        <f>IF(CE100="-","-",IF(CE100&gt;CE$6,"Yes","No"))</f>
        <v>-</v>
      </c>
      <c r="HK100" s="8" t="str">
        <f>IF(CF100="-","-",IF(CF100&gt;CF$6,"Yes","No"))</f>
        <v>-</v>
      </c>
      <c r="HL100" s="8" t="str">
        <f>IF(CG100="-","-",IF(CG100&gt;CG$6,"Yes","No"))</f>
        <v>-</v>
      </c>
      <c r="HM100" s="8" t="str">
        <f>IF(CH100="-","-",IF(CH100&gt;CH$6,"Yes","No"))</f>
        <v>-</v>
      </c>
      <c r="HN100" s="8" t="str">
        <f>IF(CI100="-","-",IF(CI100&gt;CI$6,"Yes","No"))</f>
        <v>No</v>
      </c>
      <c r="HO100" s="8" t="str">
        <f>IF(CJ100="-","-",IF(CJ100&gt;CJ$6,"Yes","No"))</f>
        <v>-</v>
      </c>
      <c r="HP100" s="8" t="str">
        <f>IF(CK100="-","-",IF(CK100&gt;CK$6,"Yes","No"))</f>
        <v>Yes</v>
      </c>
      <c r="HQ100" s="8" t="str">
        <f>IF(CL100="-","-",IF(CL100&gt;CL$6,"Yes","No"))</f>
        <v>-</v>
      </c>
      <c r="HR100" s="22" t="str">
        <f>IF(BU100="-","-",IF(BU100&gt;=BU$5,"Yes","No"))</f>
        <v>Yes</v>
      </c>
      <c r="HS100" s="22" t="str">
        <f>IF(BV100="-","-",IF(BV100&gt;=BV$5,"Yes","No"))</f>
        <v>-</v>
      </c>
      <c r="HT100" s="22" t="str">
        <f>IF(BW100="-","-",IF(BW100&gt;=BW$5,"Yes","No"))</f>
        <v>-</v>
      </c>
      <c r="HU100" s="22" t="str">
        <f>IF(BX100="-","-",IF(BX100&gt;=BX$5,"Yes","No"))</f>
        <v>-</v>
      </c>
      <c r="HV100" s="22" t="str">
        <f>IF(BY100="-","-",IF(BY100&gt;=BY$5,"Yes","No"))</f>
        <v>-</v>
      </c>
      <c r="HW100" s="22" t="str">
        <f>IF(BZ100="-","-",IF(BZ100&gt;=BZ$5,"Yes","No"))</f>
        <v>Yes</v>
      </c>
      <c r="HX100" s="22" t="str">
        <f>IF(CA100="-","-",IF(CA100&gt;=CA$5,"Yes","No"))</f>
        <v>-</v>
      </c>
      <c r="HY100" s="22" t="str">
        <f>IF(CB100="-","-",IF(CB100&gt;=CB$5,"Yes","No"))</f>
        <v>No</v>
      </c>
      <c r="HZ100" s="22" t="str">
        <f>IF(CC100="-","-",IF(CC100&gt;=CC$5,"Yes","No"))</f>
        <v>-</v>
      </c>
      <c r="IA100" s="22" t="str">
        <f>IF(CD100="-","-",IF(CD100&gt;=BU$5,"Yes","No"))</f>
        <v>-</v>
      </c>
      <c r="IB100" s="22" t="str">
        <f>IF(CE100="-","-",IF(CE100&gt;=BV$5,"Yes","No"))</f>
        <v>-</v>
      </c>
      <c r="IC100" s="22" t="str">
        <f>IF(CF100="-","-",IF(CF100&gt;=BW$5,"Yes","No"))</f>
        <v>-</v>
      </c>
      <c r="ID100" s="22" t="str">
        <f>IF(CG100="-","-",IF(CG100&gt;=BX$5,"Yes","No"))</f>
        <v>-</v>
      </c>
      <c r="IE100" s="22" t="str">
        <f>IF(CH100="-","-",IF(CH100&gt;=BY$5,"Yes","No"))</f>
        <v>-</v>
      </c>
      <c r="IF100" s="22" t="str">
        <f>IF(CI100="-","-",IF(CI100&gt;=BZ$5,"Yes","No"))</f>
        <v>Yes</v>
      </c>
      <c r="IG100" s="22" t="str">
        <f>IF(CJ100="-","-",IF(CJ100&gt;=CA$5,"Yes","No"))</f>
        <v>-</v>
      </c>
      <c r="IH100" s="22" t="str">
        <f>IF(CK100="-","-",IF(CK100&gt;=CB$5,"Yes","No"))</f>
        <v>Yes</v>
      </c>
      <c r="II100" s="22" t="str">
        <f>IF(CL100="-","-",IF(CL100&gt;=CC$5,"Yes","No"))</f>
        <v>-</v>
      </c>
      <c r="IJ100" s="22" t="str">
        <f>IF(OR(BU100="-",CM100="-"),"-",IF(BU100&gt;=CM100+10,"Yes","No"))</f>
        <v>-</v>
      </c>
      <c r="IK100" s="22" t="str">
        <f>IF(OR(BV100="-",CN100="-"),"-",IF(BV100&gt;=CN100+10,"Yes","No"))</f>
        <v>-</v>
      </c>
      <c r="IL100" s="22" t="str">
        <f>IF(OR(BW100="-",CO100="-"),"-",IF(BW100&gt;=CO100+10,"Yes","No"))</f>
        <v>-</v>
      </c>
      <c r="IM100" s="22" t="str">
        <f>IF(OR(BX100="-",CP100="-"),"-",IF(BX100&gt;=CP100+10,"Yes","No"))</f>
        <v>-</v>
      </c>
      <c r="IN100" s="22" t="str">
        <f>IF(OR(BY100="-",CQ100="-"),"-",IF(BY100&gt;=CQ100+10,"Yes","No"))</f>
        <v>-</v>
      </c>
      <c r="IO100" s="22" t="str">
        <f>IF(OR(BZ100="-",CR100="-"),"-",IF(BZ100&gt;=CR100+10,"Yes","No"))</f>
        <v>No</v>
      </c>
      <c r="IP100" s="22" t="str">
        <f>IF(OR(CA100="-",CS100="-"),"-",IF(CA100&gt;=CS100+10,"Yes","No"))</f>
        <v>-</v>
      </c>
      <c r="IQ100" s="22" t="str">
        <f>IF(OR(CB100="-",CT100="-"),"-",IF(CB100&gt;=CT100+10,"Yes","No"))</f>
        <v>No</v>
      </c>
      <c r="IR100" s="22" t="str">
        <f>IF(OR(CC100="-",CU100="-"),"-",IF(CC100&gt;=CU100+10,"Yes","No"))</f>
        <v>-</v>
      </c>
      <c r="IS100" s="22" t="str">
        <f>IF(OR(CD100="-",CV100="-"),"-",IF(CD100&gt;=CV100+10,"Yes","No"))</f>
        <v>-</v>
      </c>
      <c r="IT100" s="22" t="str">
        <f>IF(OR(CE100="-",CW100="-"),"-",IF(CE100&gt;=CW100+10,"Yes","No"))</f>
        <v>-</v>
      </c>
      <c r="IU100" s="22" t="str">
        <f>IF(OR(CF100="-",CX100="-"),"-",IF(CF100&gt;=CX100+10,"Yes","No"))</f>
        <v>-</v>
      </c>
      <c r="IV100" s="22" t="str">
        <f>IF(OR(CG100="-",CY100="-"),"-",IF(CG100&gt;=CY100+10,"Yes","No"))</f>
        <v>-</v>
      </c>
      <c r="IW100" s="22" t="str">
        <f>IF(OR(CH100="-",CZ100="-"),"-",IF(CH100&gt;=CZ100+10,"Yes","No"))</f>
        <v>-</v>
      </c>
      <c r="IX100" s="22" t="str">
        <f>IF(OR(CI100="-",DA100="-"),"-",IF(CI100&gt;=DA100+10,"Yes","No"))</f>
        <v>No</v>
      </c>
      <c r="IY100" s="22" t="str">
        <f>IF(OR(CJ100="-",DB100="-"),"-",IF(CJ100&gt;=DB100+10,"Yes","No"))</f>
        <v>-</v>
      </c>
      <c r="IZ100" s="22" t="str">
        <f>IF(OR(CK100="-",DC100="-"),"-",IF(CK100&gt;=DC100+10,"Yes","No"))</f>
        <v>Yes</v>
      </c>
      <c r="JA100" s="22" t="str">
        <f>IF(OR(CL100="-",DD100="-"),"-",IF(CL100&gt;=DD100+10,"Yes","No"))</f>
        <v>-</v>
      </c>
      <c r="JB100" s="22" t="str">
        <f>IF(OR(BU100="-",DE100="-"),"-",IF(BU100&gt;=DE100+10,"Yes","No"))</f>
        <v>-</v>
      </c>
      <c r="JC100" s="22" t="str">
        <f>IF(OR(BV100="-",DF100="-"),"-",IF(BV100&gt;=DF100+10,"Yes","No"))</f>
        <v>-</v>
      </c>
      <c r="JD100" s="22" t="str">
        <f>IF(OR(BW100="-",DG100="-"),"-",IF(BW100&gt;=DG100+10,"Yes","No"))</f>
        <v>-</v>
      </c>
      <c r="JE100" s="22" t="str">
        <f>IF(OR(BX100="-",DH100="-"),"-",IF(BX100&gt;=DH100+10,"Yes","No"))</f>
        <v>-</v>
      </c>
      <c r="JF100" s="22" t="str">
        <f>IF(OR(BY100="-",DI100="-"),"-",IF(BY100&gt;=DI100+10,"Yes","No"))</f>
        <v>-</v>
      </c>
      <c r="JG100" s="22" t="str">
        <f>IF(OR(BZ100="-",DJ100="-"),"-",IF(BZ100&gt;=DJ100+10,"Yes","No"))</f>
        <v>No</v>
      </c>
      <c r="JH100" s="22" t="str">
        <f>IF(OR(CA100="-",DK100="-"),"-",IF(CA100&gt;=DK100+10,"Yes","No"))</f>
        <v>-</v>
      </c>
      <c r="JI100" s="22" t="str">
        <f>IF(OR(CB100="-",DL100="-"),"-",IF(CB100&gt;=DL100+10,"Yes","No"))</f>
        <v>No</v>
      </c>
      <c r="JJ100" s="22" t="str">
        <f>IF(OR(CC100="-",DM100="-"),"-",IF(CC100&gt;=DM100+10,"Yes","No"))</f>
        <v>-</v>
      </c>
      <c r="JK100" s="23" t="str">
        <f>IF(OR(BU100="-",CM100="-"),"-",IF(BU100&gt;=(100-CM100)*0.1+CM100,"Yes","No"))</f>
        <v>-</v>
      </c>
      <c r="JL100" s="23" t="str">
        <f>IF(OR(BV100="-",CN100="-"),"-",IF(BV100&gt;=(100-CN100)*0.1+CN100,"Yes","No"))</f>
        <v>-</v>
      </c>
      <c r="JM100" s="23" t="str">
        <f>IF(OR(BW100="-",CO100="-"),"-",IF(BW100&gt;=(100-CO100)*0.1+CO100,"Yes","No"))</f>
        <v>-</v>
      </c>
      <c r="JN100" s="23" t="str">
        <f>IF(OR(BX100="-",CP100="-"),"-",IF(BX100&gt;=(100-CP100)*0.1+CP100,"Yes","No"))</f>
        <v>-</v>
      </c>
      <c r="JO100" s="23" t="str">
        <f>IF(OR(BY100="-",CQ100="-"),"-",IF(BY100&gt;=(100-CQ100)*0.1+CQ100,"Yes","No"))</f>
        <v>-</v>
      </c>
      <c r="JP100" s="23" t="str">
        <f>IF(OR(BZ100="-",CR100="-"),"-",IF(BZ100&gt;=(100-CR100)*0.1+CR100,"Yes","No"))</f>
        <v>No</v>
      </c>
      <c r="JQ100" s="23" t="str">
        <f>IF(OR(CA100="-",CS100="-"),"-",IF(CA100&gt;=(100-CS100)*0.1+CS100,"Yes","No"))</f>
        <v>-</v>
      </c>
      <c r="JR100" s="23" t="str">
        <f>IF(OR(CB100="-",CT100="-"),"-",IF(CB100&gt;=(100-CT100)*0.1+CT100,"Yes","No"))</f>
        <v>No</v>
      </c>
      <c r="JS100" s="23" t="str">
        <f>IF(OR(CC100="-",CU100="-"),"-",IF(CC100&gt;=(100-CU100)*0.1+CU100,"Yes","No"))</f>
        <v>-</v>
      </c>
      <c r="JT100" s="22" t="s">
        <v>17</v>
      </c>
      <c r="JU100" s="22" t="s">
        <v>16</v>
      </c>
      <c r="JV100" s="22" t="s">
        <v>16</v>
      </c>
      <c r="JW100" s="22" t="s">
        <v>16</v>
      </c>
      <c r="JX100" s="22" t="s">
        <v>16</v>
      </c>
      <c r="JY100" s="22" t="s">
        <v>17</v>
      </c>
      <c r="JZ100" s="22" t="s">
        <v>16</v>
      </c>
      <c r="KA100" s="22" t="s">
        <v>17</v>
      </c>
      <c r="KB100" s="22" t="s">
        <v>16</v>
      </c>
      <c r="KC100" s="23" t="str">
        <f>IF(OR(J100="yes",AK100=""),"-",IF(AK100&gt;AK$4,"Yes","No"))</f>
        <v>-</v>
      </c>
      <c r="KD100" s="23" t="str">
        <f>IF(OR(K100="yes",AL100=""),"-",IF(AL100&gt;AL$4,"Yes","No"))</f>
        <v>-</v>
      </c>
      <c r="KE100" s="23" t="str">
        <f>IF(OR(L100="yes",AM100=""),"-",IF(AM100&gt;AM$4,"Yes","No"))</f>
        <v>-</v>
      </c>
      <c r="KF100" s="23" t="str">
        <f>IF(OR(M100="yes",AN100=""),"-",IF(AN100&gt;AN$4,"Yes","No"))</f>
        <v>Yes</v>
      </c>
      <c r="KG100" s="23" t="str">
        <f>IF(OR(N100="yes",AO100=""),"-",IF(AO100&gt;AO$4,"Yes","No"))</f>
        <v>-</v>
      </c>
      <c r="KH100" s="23" t="str">
        <f>IF(OR(O100="yes",AP100=""),"-",IF(AP100&gt;AP$4,"Yes","No"))</f>
        <v>Yes</v>
      </c>
      <c r="KI100" s="23" t="str">
        <f>IF(OR(P100="yes",AQ100=""),"-",IF(AQ100&gt;AQ$4,"Yes","No"))</f>
        <v>-</v>
      </c>
      <c r="KJ100" s="23" t="str">
        <f>IF(OR(Q100="yes",AR100=""),"-",IF(AR100&gt;AR$4,"Yes","No"))</f>
        <v>Yes</v>
      </c>
      <c r="KK100" s="23" t="str">
        <f>IF(OR(R100="yes",AS100=""),"-",IF(AS100&gt;AS$4,"Yes","No"))</f>
        <v>-</v>
      </c>
      <c r="KL100" s="23" t="str">
        <f>IF(OR(S100="yes",AT100=""),"-",IF(AT100&gt;AT$4,"Yes","No"))</f>
        <v>-</v>
      </c>
      <c r="KM100" s="23" t="str">
        <f>IF(OR(T100="yes",AU100=""),"-",IF(AU100&gt;AU$4,"Yes","No"))</f>
        <v>-</v>
      </c>
      <c r="KN100" s="23" t="str">
        <f>IF(OR(U100="yes",AV100=""),"-",IF(AV100&gt;AV$4,"Yes","No"))</f>
        <v>-</v>
      </c>
      <c r="KO100" s="23" t="str">
        <f>IF(OR(V100="yes",AW100=""),"-",IF(AW100&gt;AW$4,"Yes","No"))</f>
        <v>-</v>
      </c>
      <c r="KP100" s="23" t="str">
        <f>IF(OR(W100="yes",AX100=""),"-",IF(AX100&gt;AX$4,"Yes","No"))</f>
        <v>-</v>
      </c>
      <c r="KQ100" s="23" t="str">
        <f>IF(OR(X100="yes",AY100=""),"-",IF(AY100&gt;AY$4,"Yes","No"))</f>
        <v>Yes</v>
      </c>
      <c r="KR100" s="23" t="str">
        <f>IF(OR(Y100="yes",AZ100=""),"-",IF(AZ100&gt;AZ$4,"Yes","No"))</f>
        <v>-</v>
      </c>
      <c r="KS100" s="23" t="str">
        <f>IF(OR(Z100="yes",BA100=""),"-",IF(BA100&gt;BA$4,"Yes","No"))</f>
        <v>Yes</v>
      </c>
      <c r="KT100" s="23" t="str">
        <f>IF(OR(AA100="yes",BB100=""),"-",IF(BB100&gt;BB$4,"Yes","No"))</f>
        <v>-</v>
      </c>
      <c r="KU100" s="23" t="str">
        <f>IF(OR(AB100="yes",AND(BU100="-",CD100="-")),"-",IF(OR(BU100&gt;BU$4,CD100&gt;BU$4),"Yes","No"))</f>
        <v>Yes</v>
      </c>
      <c r="KV100" s="23" t="str">
        <f>IF(OR(AC100="yes",AND(BV100="-",CE100="-")),"-",IF(OR(BV100&gt;BV$4,CE100&gt;BV$4),"Yes","No"))</f>
        <v>-</v>
      </c>
      <c r="KW100" s="23" t="str">
        <f>IF(OR(AD100="yes",AND(BW100="-",CF100="-")),"-",IF(OR(BW100&gt;BW$4,CF100&gt;BW$4),"Yes","No"))</f>
        <v>-</v>
      </c>
      <c r="KX100" s="23" t="str">
        <f>IF(OR(AE100="yes",AND(BX100="-",CG100="-")),"-",IF(OR(BX100&gt;BX$4,CG100&gt;BX$4),"Yes","No"))</f>
        <v>-</v>
      </c>
      <c r="KY100" s="23" t="str">
        <f>IF(OR(AF100="yes",AND(BY100="-",CH100="-")),"-",IF(OR(BY100&gt;BY$4,CH100&gt;BY$4),"Yes","No"))</f>
        <v>-</v>
      </c>
      <c r="KZ100" s="23" t="str">
        <f>IF(OR(AG100="yes",AND(BZ100="-",CI100="-")),"-",IF(OR(BZ100&gt;BZ$4,CI100&gt;BZ$4),"Yes","No"))</f>
        <v>Yes</v>
      </c>
      <c r="LA100" s="23" t="str">
        <f>IF(OR(AH100="yes",AND(CA100="-",CJ100="-")),"-",IF(OR(CA100&gt;CA$4,CJ100&gt;CA$4),"Yes","No"))</f>
        <v>-</v>
      </c>
      <c r="LB100" s="23" t="str">
        <f>IF(OR(AI100="yes",AND(CB100="-",CK100="-")),"-",IF(OR(CB100&gt;CB$4,CK100&gt;CB$4),"Yes","No"))</f>
        <v>Yes</v>
      </c>
      <c r="LC100" s="23" t="str">
        <f>IF(OR(AJ100="yes",AND(CC100="-",CL100="-")),"-",IF(OR(CC100&gt;CC$4,CL100&gt;CC$4),"Yes","No"))</f>
        <v>-</v>
      </c>
      <c r="LD100" s="23" t="str">
        <f>IF(AK100="","-",IF(OR(DW100="yes",EF100="yes",EO100="yes",EX100="yes",FG100="yes",GZ100="yes",HI100="yes",KC100="yes"),"Yes","No"))</f>
        <v>Yes</v>
      </c>
      <c r="LE100" s="23" t="str">
        <f>IF(AL100="","-",IF(OR(DX100="yes",EG100="yes",EP100="yes",EY100="yes",FH100="yes",HA100="yes",HJ100="yes",KD100="yes"),"Yes","No"))</f>
        <v>-</v>
      </c>
      <c r="LF100" s="23" t="str">
        <f>IF(AM100="","-",IF(OR(DY100="yes",EH100="yes",EQ100="yes",EZ100="yes",FI100="yes",HB100="yes",HK100="yes",KE100="yes"),"Yes","No"))</f>
        <v>-</v>
      </c>
      <c r="LG100" s="23" t="str">
        <f>IF(AN100="","-",IF(OR(DZ100="yes",EI100="yes",ER100="yes",FA100="yes",FJ100="yes",HC100="yes",HL100="yes",KF100="yes"),"Yes","No"))</f>
        <v>Yes</v>
      </c>
      <c r="LH100" s="23" t="str">
        <f>IF(AO100="","-",IF(OR(EA100="yes",EJ100="yes",ES100="yes",FB100="yes",FK100="yes",HD100="yes",HM100="yes",KG100="yes"),"Yes","No"))</f>
        <v>-</v>
      </c>
      <c r="LI100" s="23" t="str">
        <f>IF(AP100="","-",IF(OR(EB100="yes",EK100="yes",ET100="yes",FC100="yes",FL100="yes",HE100="yes",HN100="yes",KH100="yes"),"Yes","No"))</f>
        <v>Yes</v>
      </c>
      <c r="LJ100" s="23" t="str">
        <f>IF(AQ100="","-",IF(OR(EC100="yes",EL100="yes",EU100="yes",FD100="yes",FM100="yes",HF100="yes",HO100="yes",KI100="yes"),"Yes","No"))</f>
        <v>-</v>
      </c>
      <c r="LK100" s="23" t="str">
        <f>IF(AR100="","-",IF(OR(ED100="yes",EM100="yes",EV100="yes",FE100="yes",FN100="yes",HG100="yes",HP100="yes",KJ100="yes"),"Yes","No"))</f>
        <v>Yes</v>
      </c>
      <c r="LL100" s="23" t="str">
        <f>IF(AS100="","-",IF(OR(EE100="yes",EN100="yes",EW100="yes",FF100="yes",FO100="yes",HH100="yes",HQ100="yes",KK100="yes"),"Yes","No"))</f>
        <v>-</v>
      </c>
      <c r="LM100" s="23" t="str">
        <f>IF(AT100="","-",IF(OR(FP100="Yes",FY100="Yes",GH100="Yes",GQ100="Yes",GZ100="Yes",HI100="Yes",KL100="yes"),"Yes","No"))</f>
        <v>-</v>
      </c>
      <c r="LN100" s="23" t="str">
        <f>IF(AU100="","-",IF(OR(FQ100="Yes",FZ100="Yes",GI100="Yes",GR100="Yes",HA100="Yes",HJ100="Yes",KM100="yes"),"Yes","No"))</f>
        <v>-</v>
      </c>
      <c r="LO100" s="23" t="str">
        <f>IF(AV100="","-",IF(OR(FR100="Yes",GA100="Yes",GJ100="Yes",GS100="Yes",HB100="Yes",HK100="Yes",KN100="yes"),"Yes","No"))</f>
        <v>-</v>
      </c>
      <c r="LP100" s="23" t="str">
        <f>IF(AW100="","-",IF(OR(FS100="Yes",GB100="Yes",GK100="Yes",GT100="Yes",HC100="Yes",HL100="Yes",KO100="yes"),"Yes","No"))</f>
        <v>-</v>
      </c>
      <c r="LQ100" s="23" t="str">
        <f>IF(AX100="","-",IF(OR(FT100="Yes",GC100="Yes",GL100="Yes",GU100="Yes",HD100="Yes",HM100="Yes",KP100="yes"),"Yes","No"))</f>
        <v>-</v>
      </c>
      <c r="LR100" s="23" t="str">
        <f>IF(AY100="","-",IF(OR(FU100="Yes",GD100="Yes",GM100="Yes",GV100="Yes",HE100="Yes",HN100="Yes",KQ100="yes"),"Yes","No"))</f>
        <v>Yes</v>
      </c>
      <c r="LS100" s="23" t="str">
        <f>IF(AZ100="","-",IF(OR(FV100="Yes",GE100="Yes",GN100="Yes",GW100="Yes",HF100="Yes",HO100="Yes",KR100="yes"),"Yes","No"))</f>
        <v>-</v>
      </c>
      <c r="LT100" s="23" t="str">
        <f>IF(BA100="","-",IF(OR(FW100="Yes",GF100="Yes",GO100="Yes",GX100="Yes",HG100="Yes",HP100="Yes",KS100="yes"),"Yes","No"))</f>
        <v>Yes</v>
      </c>
      <c r="LU100" s="23" t="str">
        <f>IF(BB100="","-",IF(OR(FX100="Yes",GG100="Yes",GP100="Yes",GY100="Yes",HH100="Yes",HQ100="Yes",KT100="yes"),"Yes","No"))</f>
        <v>-</v>
      </c>
      <c r="LV100" s="23" t="str">
        <f>IF(AND(BU100="-",CD100="-"),"-",IF(OR(GZ100="Yes",HI100="Yes",HR100="Yes",IA100="Yes",IJ100="Yes",IS100="Yes",JB100="Yes",JK100="Yes",JT100="Yes",KU100="yes"),"Yes","No"))</f>
        <v>Yes</v>
      </c>
      <c r="LW100" s="23" t="str">
        <f>IF(AND(BV100="-",CE100="-"),"-",IF(OR(HA100="Yes",HJ100="Yes",HS100="Yes",IB100="Yes",IK100="Yes",IT100="Yes",JC100="Yes",JL100="Yes",JU100="Yes",KV100="yes"),"Yes","No"))</f>
        <v>-</v>
      </c>
      <c r="LX100" s="23" t="str">
        <f>IF(AND(BW100="-",CF100="-"),"-",IF(OR(HB100="Yes",HK100="Yes",HT100="Yes",IC100="Yes",IL100="Yes",IU100="Yes",JD100="Yes",JM100="Yes",JV100="Yes",KW100="yes"),"Yes","No"))</f>
        <v>-</v>
      </c>
      <c r="LY100" s="23" t="str">
        <f>IF(AND(BX100="-",CG100="-"),"-",IF(OR(HC100="Yes",HL100="Yes",HU100="Yes",ID100="Yes",IM100="Yes",IV100="Yes",JE100="Yes",JN100="Yes",JW100="Yes",KX100="yes"),"Yes","No"))</f>
        <v>-</v>
      </c>
      <c r="LZ100" s="23" t="str">
        <f>IF(AND(BY100="-",CH100="-"),"-",IF(OR(HD100="Yes",HM100="Yes",HV100="Yes",IE100="Yes",IN100="Yes",IW100="Yes",JF100="Yes",JO100="Yes",JX100="Yes",KY100="yes"),"Yes","No"))</f>
        <v>-</v>
      </c>
      <c r="MA100" s="23" t="str">
        <f>IF(AND(BZ100="-",CI100="-"),"-",IF(OR(HE100="Yes",HN100="Yes",HW100="Yes",IF100="Yes",IO100="Yes",IX100="Yes",JG100="Yes",JP100="Yes",JY100="Yes",KZ100="yes"),"Yes","No"))</f>
        <v>Yes</v>
      </c>
      <c r="MB100" s="23" t="str">
        <f>IF(AND(CA100="-",CJ100="-"),"-",IF(OR(HF100="Yes",HO100="Yes",HX100="Yes",IG100="Yes",IP100="Yes",IY100="Yes",JH100="Yes",JQ100="Yes",JZ100="Yes",LA100="yes"),"Yes","No"))</f>
        <v>-</v>
      </c>
      <c r="MC100" s="23" t="str">
        <f>IF(AND(CB100="-",CK100="-"),"-",IF(OR(HG100="Yes",HP100="Yes",HY100="Yes",IH100="Yes",IQ100="Yes",IZ100="Yes",JI100="Yes",JR100="Yes",KA100="Yes",LB100="yes"),"Yes","No"))</f>
        <v>Yes</v>
      </c>
      <c r="MD100" s="23" t="str">
        <f>IF(AND(CC100="-",CL100="-"),"-",IF(OR(HH100="Yes",HQ100="Yes",HZ100="Yes",II100="Yes",IR100="Yes",JA100="Yes",JJ100="Yes",JS100="Yes",KB100="Yes",LC100="yes"),"Yes","No"))</f>
        <v>-</v>
      </c>
    </row>
    <row r="101" spans="2:342" s="12" customFormat="1" x14ac:dyDescent="0.25">
      <c r="B101" s="9" t="s">
        <v>185</v>
      </c>
      <c r="C101" s="9" t="s">
        <v>186</v>
      </c>
      <c r="D101" s="9" t="s">
        <v>315</v>
      </c>
      <c r="E101" s="8" t="str">
        <f>IF(AND(F101="-",G101="-",H101="-"),"-",IF(COUNTIF(F101:I101,"no")&gt;0,"No","Yes"))</f>
        <v>No</v>
      </c>
      <c r="F101" s="10" t="str">
        <f>IF(SUM(COUNTIF(LD101:LL101,"yes"),COUNTIF(LD101:LL101,"no"))=0,"-",IF(COUNTIF(LD101:LL101,"no")&gt;0,"No","Yes"))</f>
        <v>Yes</v>
      </c>
      <c r="G101" s="10" t="str">
        <f>IF(SUM(COUNTIF(LM101:LU101,"yes"),COUNTIF(LM101:LU101,"no"))=0,"-",IF(COUNTIF(LM101:LU101,"no")&gt;0,"No","Yes"))</f>
        <v>Yes</v>
      </c>
      <c r="H101" s="10" t="str">
        <f>IF(SUM(COUNTIF(LV101:MD101,"yes"),COUNTIF(LV101:MD101,"no"))=0,"-",IF(COUNTIF(LV101:MD101,"no")&gt;0,"No","Yes"))</f>
        <v>Yes</v>
      </c>
      <c r="I101" s="8" t="s">
        <v>18</v>
      </c>
      <c r="J101" s="13"/>
      <c r="K101" s="13" t="s">
        <v>15</v>
      </c>
      <c r="L101" s="13" t="s">
        <v>15</v>
      </c>
      <c r="M101" s="13" t="s">
        <v>17</v>
      </c>
      <c r="N101" s="13" t="s">
        <v>15</v>
      </c>
      <c r="O101" s="13" t="s">
        <v>15</v>
      </c>
      <c r="P101" s="13"/>
      <c r="Q101" s="13"/>
      <c r="R101" s="13" t="s">
        <v>15</v>
      </c>
      <c r="S101" s="13"/>
      <c r="T101" s="13" t="s">
        <v>15</v>
      </c>
      <c r="U101" s="13" t="s">
        <v>15</v>
      </c>
      <c r="V101" s="13" t="s">
        <v>15</v>
      </c>
      <c r="W101" s="13" t="s">
        <v>15</v>
      </c>
      <c r="X101" s="13" t="s">
        <v>15</v>
      </c>
      <c r="Y101" s="13"/>
      <c r="Z101" s="13"/>
      <c r="AA101" s="13" t="s">
        <v>15</v>
      </c>
      <c r="AB101" s="13"/>
      <c r="AC101" s="13" t="s">
        <v>15</v>
      </c>
      <c r="AD101" s="13" t="s">
        <v>15</v>
      </c>
      <c r="AE101" s="13" t="s">
        <v>15</v>
      </c>
      <c r="AF101" s="13" t="s">
        <v>15</v>
      </c>
      <c r="AG101" s="13" t="s">
        <v>15</v>
      </c>
      <c r="AH101" s="13"/>
      <c r="AI101" s="13"/>
      <c r="AJ101" s="13" t="s">
        <v>15</v>
      </c>
      <c r="AK101" s="8">
        <v>43.5</v>
      </c>
      <c r="AL101" s="8" t="s">
        <v>15</v>
      </c>
      <c r="AM101" s="8" t="s">
        <v>15</v>
      </c>
      <c r="AN101" s="8">
        <v>83.5</v>
      </c>
      <c r="AO101" s="8">
        <v>90.5</v>
      </c>
      <c r="AP101" s="8">
        <v>94.5</v>
      </c>
      <c r="AQ101" s="8" t="s">
        <v>15</v>
      </c>
      <c r="AR101" s="8">
        <v>75</v>
      </c>
      <c r="AS101" s="8">
        <v>68</v>
      </c>
      <c r="AT101" s="8" t="s">
        <v>15</v>
      </c>
      <c r="AU101" s="8" t="s">
        <v>15</v>
      </c>
      <c r="AV101" s="8" t="s">
        <v>15</v>
      </c>
      <c r="AW101" s="8" t="s">
        <v>15</v>
      </c>
      <c r="AX101" s="8" t="s">
        <v>15</v>
      </c>
      <c r="AY101" s="8">
        <v>146</v>
      </c>
      <c r="AZ101" s="8" t="s">
        <v>15</v>
      </c>
      <c r="BA101" s="8">
        <v>130</v>
      </c>
      <c r="BB101" s="8" t="s">
        <v>15</v>
      </c>
      <c r="BC101" s="17">
        <v>33.5</v>
      </c>
      <c r="BD101" s="17" t="s">
        <v>15</v>
      </c>
      <c r="BE101" s="17" t="s">
        <v>15</v>
      </c>
      <c r="BF101" s="17">
        <v>60.5</v>
      </c>
      <c r="BG101" s="17">
        <v>70</v>
      </c>
      <c r="BH101" s="17">
        <v>84</v>
      </c>
      <c r="BI101" s="17" t="s">
        <v>15</v>
      </c>
      <c r="BJ101" s="17">
        <v>64.5</v>
      </c>
      <c r="BK101" s="17">
        <v>80.5</v>
      </c>
      <c r="BL101" s="17">
        <v>91</v>
      </c>
      <c r="BM101" s="17" t="s">
        <v>15</v>
      </c>
      <c r="BN101" s="17" t="s">
        <v>15</v>
      </c>
      <c r="BO101" s="17" t="s">
        <v>15</v>
      </c>
      <c r="BP101" s="17" t="s">
        <v>15</v>
      </c>
      <c r="BQ101" s="17">
        <v>144</v>
      </c>
      <c r="BR101" s="17" t="s">
        <v>15</v>
      </c>
      <c r="BS101" s="17">
        <v>134.5</v>
      </c>
      <c r="BT101" s="17" t="s">
        <v>15</v>
      </c>
      <c r="BU101" s="23">
        <v>64</v>
      </c>
      <c r="BV101" s="23" t="s">
        <v>16</v>
      </c>
      <c r="BW101" s="23" t="s">
        <v>16</v>
      </c>
      <c r="BX101" s="23" t="s">
        <v>16</v>
      </c>
      <c r="BY101" s="23" t="s">
        <v>16</v>
      </c>
      <c r="BZ101" s="23">
        <v>82</v>
      </c>
      <c r="CA101" s="23" t="s">
        <v>16</v>
      </c>
      <c r="CB101" s="23">
        <v>78</v>
      </c>
      <c r="CC101" s="23" t="s">
        <v>16</v>
      </c>
      <c r="CD101" s="23">
        <v>51</v>
      </c>
      <c r="CE101" s="23" t="s">
        <v>16</v>
      </c>
      <c r="CF101" s="23" t="s">
        <v>16</v>
      </c>
      <c r="CG101" s="23" t="s">
        <v>16</v>
      </c>
      <c r="CH101" s="23" t="s">
        <v>16</v>
      </c>
      <c r="CI101" s="23">
        <v>80</v>
      </c>
      <c r="CJ101" s="23" t="s">
        <v>16</v>
      </c>
      <c r="CK101" s="23">
        <v>73</v>
      </c>
      <c r="CL101" s="23" t="s">
        <v>16</v>
      </c>
      <c r="CM101" s="8">
        <v>42</v>
      </c>
      <c r="CN101" s="8" t="s">
        <v>16</v>
      </c>
      <c r="CO101" s="8" t="s">
        <v>16</v>
      </c>
      <c r="CP101" s="8" t="s">
        <v>16</v>
      </c>
      <c r="CQ101" s="8" t="s">
        <v>16</v>
      </c>
      <c r="CR101" s="8">
        <v>76</v>
      </c>
      <c r="CS101" s="8" t="s">
        <v>16</v>
      </c>
      <c r="CT101" s="8">
        <v>69</v>
      </c>
      <c r="CU101" s="8" t="s">
        <v>16</v>
      </c>
      <c r="CV101" s="8">
        <v>55</v>
      </c>
      <c r="CW101" s="8" t="s">
        <v>16</v>
      </c>
      <c r="CX101" s="8" t="s">
        <v>16</v>
      </c>
      <c r="CY101" s="8" t="s">
        <v>16</v>
      </c>
      <c r="CZ101" s="8" t="s">
        <v>16</v>
      </c>
      <c r="DA101" s="8">
        <v>82</v>
      </c>
      <c r="DB101" s="8" t="s">
        <v>16</v>
      </c>
      <c r="DC101" s="8">
        <v>73</v>
      </c>
      <c r="DD101" s="8" t="s">
        <v>16</v>
      </c>
      <c r="DE101" s="8">
        <v>48</v>
      </c>
      <c r="DF101" s="8" t="s">
        <v>16</v>
      </c>
      <c r="DG101" s="8" t="s">
        <v>16</v>
      </c>
      <c r="DH101" s="8" t="s">
        <v>16</v>
      </c>
      <c r="DI101" s="8" t="s">
        <v>16</v>
      </c>
      <c r="DJ101" s="8">
        <v>79</v>
      </c>
      <c r="DK101" s="8" t="s">
        <v>16</v>
      </c>
      <c r="DL101" s="8">
        <v>68</v>
      </c>
      <c r="DM101" s="8" t="s">
        <v>16</v>
      </c>
      <c r="DN101" s="8">
        <v>50.18</v>
      </c>
      <c r="DO101" s="8" t="s">
        <v>15</v>
      </c>
      <c r="DP101" s="8">
        <v>55.82</v>
      </c>
      <c r="DQ101" s="8">
        <v>47.96</v>
      </c>
      <c r="DR101" s="8">
        <v>48.01</v>
      </c>
      <c r="DS101" s="8">
        <v>49.54</v>
      </c>
      <c r="DT101" s="8" t="s">
        <v>15</v>
      </c>
      <c r="DU101" s="8">
        <v>48.38</v>
      </c>
      <c r="DV101" s="8">
        <v>38.200000000000003</v>
      </c>
      <c r="DW101" s="10" t="str">
        <f>IF(AK101="","-",IF(AK101&gt;=AK$5,"Yes","No"))</f>
        <v>Yes</v>
      </c>
      <c r="DX101" s="10" t="str">
        <f>IF(AL101="","-",IF(AL101&gt;=AL$5,"Yes","No"))</f>
        <v>-</v>
      </c>
      <c r="DY101" s="10" t="str">
        <f>IF(AM101="","-",IF(AM101&gt;=AM$5,"Yes","No"))</f>
        <v>-</v>
      </c>
      <c r="DZ101" s="10" t="str">
        <f>IF(AN101="","-",IF(AN101&gt;=AN$5,"Yes","No"))</f>
        <v>Yes</v>
      </c>
      <c r="EA101" s="10" t="str">
        <f>IF(AO101="","-",IF(AO101&gt;=AO$5,"Yes","No"))</f>
        <v>Yes</v>
      </c>
      <c r="EB101" s="10" t="str">
        <f>IF(AP101="","-",IF(AP101&gt;=AP$5,"Yes","No"))</f>
        <v>Yes</v>
      </c>
      <c r="EC101" s="10" t="str">
        <f>IF(AQ101="","-",IF(AQ101&gt;=AQ$5,"Yes","No"))</f>
        <v>-</v>
      </c>
      <c r="ED101" s="10" t="str">
        <f>IF(AR101="","-",IF(AR101&gt;=AR$5,"Yes","No"))</f>
        <v>Yes</v>
      </c>
      <c r="EE101" s="10" t="str">
        <f>IF(AS101="","-",IF(AS101&gt;=AS$5,"Yes","No"))</f>
        <v>No</v>
      </c>
      <c r="EF101" s="10" t="str">
        <f>IF(OR(AK101="",BC101=""),"-",IF(AK101&gt;=BC101+10,"Yes","No"))</f>
        <v>Yes</v>
      </c>
      <c r="EG101" s="10" t="str">
        <f>IF(OR(AL101="",BD101=""),"-",IF(AL101&gt;=BD101+10,"Yes","No"))</f>
        <v>-</v>
      </c>
      <c r="EH101" s="10" t="str">
        <f>IF(OR(AM101="",BE101=""),"-",IF(AM101&gt;=BE101+10,"Yes","No"))</f>
        <v>-</v>
      </c>
      <c r="EI101" s="10" t="str">
        <f>IF(OR(AN101="",BF101=""),"-",IF(AN101&gt;=BF101+10,"Yes","No"))</f>
        <v>Yes</v>
      </c>
      <c r="EJ101" s="10" t="str">
        <f>IF(OR(AO101="",BG101=""),"-",IF(AO101&gt;=BG101+10,"Yes","No"))</f>
        <v>Yes</v>
      </c>
      <c r="EK101" s="10" t="str">
        <f>IF(OR(AP101="",BH101=""),"-",IF(AP101&gt;=BH101+10,"Yes","No"))</f>
        <v>Yes</v>
      </c>
      <c r="EL101" s="10" t="str">
        <f>IF(OR(AQ101="",BI101=""),"-",IF(AQ101&gt;=BI101+10,"Yes","No"))</f>
        <v>-</v>
      </c>
      <c r="EM101" s="10" t="str">
        <f>IF(OR(AR101="",BJ101=""),"-",IF(AR101&gt;=BJ101+10,"Yes","No"))</f>
        <v>Yes</v>
      </c>
      <c r="EN101" s="10" t="str">
        <f>IF(OR(AS101="",BK101=""),"-",IF(AS101&gt;=BK101+10,"Yes","No"))</f>
        <v>No</v>
      </c>
      <c r="EO101" s="10" t="str">
        <f>IF(OR(AK101="",BC101=""),"-",IF(AK101&gt;=(200-BC101)*0.1+BC101,"Yes","No"))</f>
        <v>No</v>
      </c>
      <c r="EP101" s="10" t="str">
        <f>IF(OR(AL101="",BD101=""),"-",IF(AL101&gt;=(200-BD101)*0.1+BD101,"Yes","No"))</f>
        <v>-</v>
      </c>
      <c r="EQ101" s="10" t="str">
        <f>IF(OR(AM101="",BE101=""),"-",IF(AM101&gt;=(200-BE101)*0.1+BE101,"Yes","No"))</f>
        <v>-</v>
      </c>
      <c r="ER101" s="10" t="str">
        <f>IF(OR(AN101="",BF101=""),"-",IF(AN101&gt;=(200-BF101)*0.1+BF101,"Yes","No"))</f>
        <v>Yes</v>
      </c>
      <c r="ES101" s="10" t="str">
        <f>IF(OR(AO101="",BG101=""),"-",IF(AO101&gt;=(200-BG101)*0.1+BG101,"Yes","No"))</f>
        <v>Yes</v>
      </c>
      <c r="ET101" s="10" t="str">
        <f>IF(OR(AP101="",BH101=""),"-",IF(AP101&gt;=(200-BH101)*0.1+BH101,"Yes","No"))</f>
        <v>No</v>
      </c>
      <c r="EU101" s="10" t="str">
        <f>IF(OR(AQ101="",BI101=""),"-",IF(AQ101&gt;=(200-BI101)*0.1+BI101,"Yes","No"))</f>
        <v>-</v>
      </c>
      <c r="EV101" s="10" t="str">
        <f>IF(OR(AR101="",BJ101=""),"-",IF(AR101&gt;=(200-BJ101)*0.1+BJ101,"Yes","No"))</f>
        <v>No</v>
      </c>
      <c r="EW101" s="10" t="str">
        <f>IF(OR(AS101="",BK101=""),"-",IF(AS101&gt;=(200-BK101)*0.1+BK101,"Yes","No"))</f>
        <v>No</v>
      </c>
      <c r="EX101" s="8" t="str">
        <f>IF(DN101="","-",IF(DN101&gt;DN$4,"Yes","No"))</f>
        <v>Yes</v>
      </c>
      <c r="EY101" s="8" t="str">
        <f>IF(DO101="","-",IF(DO101&gt;DO$4,"Yes","No"))</f>
        <v>-</v>
      </c>
      <c r="EZ101" s="8" t="str">
        <f>IF(DP101="","-",IF(DP101&gt;DP$4,"Yes","No"))</f>
        <v>No</v>
      </c>
      <c r="FA101" s="8" t="str">
        <f>IF(DQ101="","-",IF(DQ101&gt;DQ$4,"Yes","No"))</f>
        <v>No</v>
      </c>
      <c r="FB101" s="8" t="str">
        <f>IF(DR101="","-",IF(DR101&gt;DR$4,"Yes","No"))</f>
        <v>No</v>
      </c>
      <c r="FC101" s="8" t="str">
        <f>IF(DS101="","-",IF(DS101&gt;DS$4,"Yes","No"))</f>
        <v>No</v>
      </c>
      <c r="FD101" s="8" t="str">
        <f>IF(DT101="","-",IF(DT101&gt;DT$4,"Yes","No"))</f>
        <v>-</v>
      </c>
      <c r="FE101" s="8" t="str">
        <f>IF(DU101="","-",IF(DU101&gt;DU$4,"Yes","No"))</f>
        <v>No</v>
      </c>
      <c r="FF101" s="8" t="str">
        <f>IF(DV101="","-",IF(DV101&gt;DV$4,"Yes","No"))</f>
        <v>No</v>
      </c>
      <c r="FG101" s="22" t="s">
        <v>18</v>
      </c>
      <c r="FH101" s="22" t="s">
        <v>16</v>
      </c>
      <c r="FI101" s="22" t="s">
        <v>16</v>
      </c>
      <c r="FJ101" s="22" t="s">
        <v>18</v>
      </c>
      <c r="FK101" s="22" t="s">
        <v>18</v>
      </c>
      <c r="FL101" s="22" t="s">
        <v>18</v>
      </c>
      <c r="FM101" s="22" t="s">
        <v>16</v>
      </c>
      <c r="FN101" s="22" t="s">
        <v>18</v>
      </c>
      <c r="FO101" s="22" t="s">
        <v>18</v>
      </c>
      <c r="FP101" s="22" t="str">
        <f>IF(AT101="","-",IF(AT101&gt;=AT$5,"Yes","No"))</f>
        <v>-</v>
      </c>
      <c r="FQ101" s="22" t="str">
        <f>IF(AU101="","-",IF(AU101&gt;=AU$5,"Yes","No"))</f>
        <v>-</v>
      </c>
      <c r="FR101" s="22" t="str">
        <f>IF(AV101="","-",IF(AV101&gt;=AV$5,"Yes","No"))</f>
        <v>-</v>
      </c>
      <c r="FS101" s="22" t="str">
        <f>IF(AW101="","-",IF(AW101&gt;=AW$5,"Yes","No"))</f>
        <v>-</v>
      </c>
      <c r="FT101" s="22" t="str">
        <f>IF(AX101="","-",IF(AX101&gt;=AX$5,"Yes","No"))</f>
        <v>-</v>
      </c>
      <c r="FU101" s="22" t="str">
        <f>IF(AY101="","-",IF(AY101&gt;=AY$5,"Yes","No"))</f>
        <v>Yes</v>
      </c>
      <c r="FV101" s="22" t="str">
        <f>IF(AZ101="","-",IF(AZ101&gt;=AZ$5,"Yes","No"))</f>
        <v>-</v>
      </c>
      <c r="FW101" s="22" t="str">
        <f>IF(BA101="","-",IF(BA101&gt;=BA$5,"Yes","No"))</f>
        <v>Yes</v>
      </c>
      <c r="FX101" s="22" t="str">
        <f>IF(BB101="","-",IF(BB101&gt;=BB$5,"Yes","No"))</f>
        <v>-</v>
      </c>
      <c r="FY101" s="10" t="str">
        <f>IF(OR(AT101="",BL101=""),"-",IF(AT101&gt;=BL101+10,"Yes","No"))</f>
        <v>-</v>
      </c>
      <c r="FZ101" s="10" t="str">
        <f>IF(OR(AU101="",BM101=""),"-",IF(AU101&gt;=BM101+10,"Yes","No"))</f>
        <v>-</v>
      </c>
      <c r="GA101" s="10" t="str">
        <f>IF(OR(AV101="",BN101=""),"-",IF(AV101&gt;=BN101+10,"Yes","No"))</f>
        <v>-</v>
      </c>
      <c r="GB101" s="10" t="str">
        <f>IF(OR(AW101="",BO101=""),"-",IF(AW101&gt;=BO101+10,"Yes","No"))</f>
        <v>-</v>
      </c>
      <c r="GC101" s="10" t="str">
        <f>IF(OR(AX101="",BP101=""),"-",IF(AX101&gt;=BP101+10,"Yes","No"))</f>
        <v>-</v>
      </c>
      <c r="GD101" s="10" t="str">
        <f>IF(OR(AY101="",BQ101=""),"-",IF(AY101&gt;=BQ101+10,"Yes","No"))</f>
        <v>No</v>
      </c>
      <c r="GE101" s="10" t="str">
        <f>IF(OR(AZ101="",BR101=""),"-",IF(AZ101&gt;=BR101+10,"Yes","No"))</f>
        <v>-</v>
      </c>
      <c r="GF101" s="10" t="str">
        <f>IF(OR(BA101="",BS101=""),"-",IF(BA101&gt;=BS101+10,"Yes","No"))</f>
        <v>No</v>
      </c>
      <c r="GG101" s="10" t="str">
        <f>IF(OR(BB101="",BT101=""),"-",IF(BB101&gt;=BT101+10,"Yes","No"))</f>
        <v>-</v>
      </c>
      <c r="GH101" s="10" t="str">
        <f>IF(OR(AT101="",BL101=""),"-",IF(AT101&gt;=(200-BL101)*0.1+BL101,"Yes","No"))</f>
        <v>-</v>
      </c>
      <c r="GI101" s="10" t="str">
        <f>IF(OR(AU101="",BM101=""),"-",IF(AU101&gt;=(200-BM101)*0.1+BM101,"Yes","No"))</f>
        <v>-</v>
      </c>
      <c r="GJ101" s="10" t="str">
        <f>IF(OR(AV101="",BN101=""),"-",IF(AV101&gt;=(200-BN101)*0.1+BN101,"Yes","No"))</f>
        <v>-</v>
      </c>
      <c r="GK101" s="10" t="str">
        <f>IF(OR(AW101="",BO101=""),"-",IF(AW101&gt;=(200-BO101)*0.1+BO101,"Yes","No"))</f>
        <v>-</v>
      </c>
      <c r="GL101" s="10" t="str">
        <f>IF(OR(AX101="",BP101=""),"-",IF(AX101&gt;=(200-BP101)*0.1+BP101,"Yes","No"))</f>
        <v>-</v>
      </c>
      <c r="GM101" s="10" t="str">
        <f>IF(OR(AY101="",BQ101=""),"-",IF(AY101&gt;=(200-BQ101)*0.1+BQ101,"Yes","No"))</f>
        <v>No</v>
      </c>
      <c r="GN101" s="10" t="str">
        <f>IF(OR(AZ101="",BR101=""),"-",IF(AZ101&gt;=(200-BR101)*0.1+BR101,"Yes","No"))</f>
        <v>-</v>
      </c>
      <c r="GO101" s="10" t="str">
        <f>IF(OR(BA101="",BS101=""),"-",IF(BA101&gt;=(200-BS101)*0.1+BS101,"Yes","No"))</f>
        <v>No</v>
      </c>
      <c r="GP101" s="10" t="str">
        <f>IF(OR(BB101="",BT101=""),"-",IF(BB101&gt;=(200-BT101)*0.1+BT101,"Yes","No"))</f>
        <v>-</v>
      </c>
      <c r="GQ101" s="22" t="s">
        <v>17</v>
      </c>
      <c r="GR101" s="22" t="s">
        <v>16</v>
      </c>
      <c r="GS101" s="22" t="s">
        <v>16</v>
      </c>
      <c r="GT101" s="22" t="s">
        <v>16</v>
      </c>
      <c r="GU101" s="22" t="s">
        <v>16</v>
      </c>
      <c r="GV101" s="22" t="s">
        <v>18</v>
      </c>
      <c r="GW101" s="22" t="s">
        <v>16</v>
      </c>
      <c r="GX101" s="22" t="s">
        <v>18</v>
      </c>
      <c r="GY101" s="22" t="s">
        <v>16</v>
      </c>
      <c r="GZ101" s="8" t="str">
        <f>IF(BU101="-","-",IF(BU101&gt;BU$6,"Yes","No"))</f>
        <v>Yes</v>
      </c>
      <c r="HA101" s="8" t="str">
        <f>IF(BV101="-","-",IF(BV101&gt;BV$6,"Yes","No"))</f>
        <v>-</v>
      </c>
      <c r="HB101" s="8" t="str">
        <f>IF(BW101="-","-",IF(BW101&gt;BW$6,"Yes","No"))</f>
        <v>-</v>
      </c>
      <c r="HC101" s="8" t="str">
        <f>IF(BX101="-","-",IF(BX101&gt;BX$6,"Yes","No"))</f>
        <v>-</v>
      </c>
      <c r="HD101" s="8" t="str">
        <f>IF(BY101="-","-",IF(BY101&gt;BY$6,"Yes","No"))</f>
        <v>-</v>
      </c>
      <c r="HE101" s="8" t="str">
        <f>IF(BZ101="-","-",IF(BZ101&gt;BZ$6,"Yes","No"))</f>
        <v>No</v>
      </c>
      <c r="HF101" s="8" t="str">
        <f>IF(CA101="-","-",IF(CA101&gt;CA$6,"Yes","No"))</f>
        <v>-</v>
      </c>
      <c r="HG101" s="8" t="str">
        <f>IF(CB101="-","-",IF(CB101&gt;CB$6,"Yes","No"))</f>
        <v>Yes</v>
      </c>
      <c r="HH101" s="8" t="str">
        <f>IF(CC101="-","-",IF(CC101&gt;CC$6,"Yes","No"))</f>
        <v>-</v>
      </c>
      <c r="HI101" s="8" t="str">
        <f>IF(CD101="-","-",IF(CD101&gt;CD$6,"Yes","No"))</f>
        <v>No</v>
      </c>
      <c r="HJ101" s="8" t="str">
        <f>IF(CE101="-","-",IF(CE101&gt;CE$6,"Yes","No"))</f>
        <v>-</v>
      </c>
      <c r="HK101" s="8" t="str">
        <f>IF(CF101="-","-",IF(CF101&gt;CF$6,"Yes","No"))</f>
        <v>-</v>
      </c>
      <c r="HL101" s="8" t="str">
        <f>IF(CG101="-","-",IF(CG101&gt;CG$6,"Yes","No"))</f>
        <v>-</v>
      </c>
      <c r="HM101" s="8" t="str">
        <f>IF(CH101="-","-",IF(CH101&gt;CH$6,"Yes","No"))</f>
        <v>-</v>
      </c>
      <c r="HN101" s="8" t="str">
        <f>IF(CI101="-","-",IF(CI101&gt;CI$6,"Yes","No"))</f>
        <v>No</v>
      </c>
      <c r="HO101" s="8" t="str">
        <f>IF(CJ101="-","-",IF(CJ101&gt;CJ$6,"Yes","No"))</f>
        <v>-</v>
      </c>
      <c r="HP101" s="8" t="str">
        <f>IF(CK101="-","-",IF(CK101&gt;CK$6,"Yes","No"))</f>
        <v>No</v>
      </c>
      <c r="HQ101" s="8" t="str">
        <f>IF(CL101="-","-",IF(CL101&gt;CL$6,"Yes","No"))</f>
        <v>-</v>
      </c>
      <c r="HR101" s="22" t="str">
        <f>IF(BU101="-","-",IF(BU101&gt;=BU$5,"Yes","No"))</f>
        <v>Yes</v>
      </c>
      <c r="HS101" s="22" t="str">
        <f>IF(BV101="-","-",IF(BV101&gt;=BV$5,"Yes","No"))</f>
        <v>-</v>
      </c>
      <c r="HT101" s="22" t="str">
        <f>IF(BW101="-","-",IF(BW101&gt;=BW$5,"Yes","No"))</f>
        <v>-</v>
      </c>
      <c r="HU101" s="22" t="str">
        <f>IF(BX101="-","-",IF(BX101&gt;=BX$5,"Yes","No"))</f>
        <v>-</v>
      </c>
      <c r="HV101" s="22" t="str">
        <f>IF(BY101="-","-",IF(BY101&gt;=BY$5,"Yes","No"))</f>
        <v>-</v>
      </c>
      <c r="HW101" s="22" t="str">
        <f>IF(BZ101="-","-",IF(BZ101&gt;=BZ$5,"Yes","No"))</f>
        <v>Yes</v>
      </c>
      <c r="HX101" s="22" t="str">
        <f>IF(CA101="-","-",IF(CA101&gt;=CA$5,"Yes","No"))</f>
        <v>-</v>
      </c>
      <c r="HY101" s="22" t="str">
        <f>IF(CB101="-","-",IF(CB101&gt;=CB$5,"Yes","No"))</f>
        <v>Yes</v>
      </c>
      <c r="HZ101" s="22" t="str">
        <f>IF(CC101="-","-",IF(CC101&gt;=CC$5,"Yes","No"))</f>
        <v>-</v>
      </c>
      <c r="IA101" s="22" t="str">
        <f>IF(CD101="-","-",IF(CD101&gt;=BU$5,"Yes","No"))</f>
        <v>Yes</v>
      </c>
      <c r="IB101" s="22" t="str">
        <f>IF(CE101="-","-",IF(CE101&gt;=BV$5,"Yes","No"))</f>
        <v>-</v>
      </c>
      <c r="IC101" s="22" t="str">
        <f>IF(CF101="-","-",IF(CF101&gt;=BW$5,"Yes","No"))</f>
        <v>-</v>
      </c>
      <c r="ID101" s="22" t="str">
        <f>IF(CG101="-","-",IF(CG101&gt;=BX$5,"Yes","No"))</f>
        <v>-</v>
      </c>
      <c r="IE101" s="22" t="str">
        <f>IF(CH101="-","-",IF(CH101&gt;=BY$5,"Yes","No"))</f>
        <v>-</v>
      </c>
      <c r="IF101" s="22" t="str">
        <f>IF(CI101="-","-",IF(CI101&gt;=BZ$5,"Yes","No"))</f>
        <v>Yes</v>
      </c>
      <c r="IG101" s="22" t="str">
        <f>IF(CJ101="-","-",IF(CJ101&gt;=CA$5,"Yes","No"))</f>
        <v>-</v>
      </c>
      <c r="IH101" s="22" t="str">
        <f>IF(CK101="-","-",IF(CK101&gt;=CB$5,"Yes","No"))</f>
        <v>Yes</v>
      </c>
      <c r="II101" s="22" t="str">
        <f>IF(CL101="-","-",IF(CL101&gt;=CC$5,"Yes","No"))</f>
        <v>-</v>
      </c>
      <c r="IJ101" s="22" t="str">
        <f>IF(OR(BU101="-",CM101="-"),"-",IF(BU101&gt;=CM101+10,"Yes","No"))</f>
        <v>Yes</v>
      </c>
      <c r="IK101" s="22" t="str">
        <f>IF(OR(BV101="-",CN101="-"),"-",IF(BV101&gt;=CN101+10,"Yes","No"))</f>
        <v>-</v>
      </c>
      <c r="IL101" s="22" t="str">
        <f>IF(OR(BW101="-",CO101="-"),"-",IF(BW101&gt;=CO101+10,"Yes","No"))</f>
        <v>-</v>
      </c>
      <c r="IM101" s="22" t="str">
        <f>IF(OR(BX101="-",CP101="-"),"-",IF(BX101&gt;=CP101+10,"Yes","No"))</f>
        <v>-</v>
      </c>
      <c r="IN101" s="22" t="str">
        <f>IF(OR(BY101="-",CQ101="-"),"-",IF(BY101&gt;=CQ101+10,"Yes","No"))</f>
        <v>-</v>
      </c>
      <c r="IO101" s="22" t="str">
        <f>IF(OR(BZ101="-",CR101="-"),"-",IF(BZ101&gt;=CR101+10,"Yes","No"))</f>
        <v>No</v>
      </c>
      <c r="IP101" s="22" t="str">
        <f>IF(OR(CA101="-",CS101="-"),"-",IF(CA101&gt;=CS101+10,"Yes","No"))</f>
        <v>-</v>
      </c>
      <c r="IQ101" s="22" t="str">
        <f>IF(OR(CB101="-",CT101="-"),"-",IF(CB101&gt;=CT101+10,"Yes","No"))</f>
        <v>No</v>
      </c>
      <c r="IR101" s="22" t="str">
        <f>IF(OR(CC101="-",CU101="-"),"-",IF(CC101&gt;=CU101+10,"Yes","No"))</f>
        <v>-</v>
      </c>
      <c r="IS101" s="22" t="str">
        <f>IF(OR(CD101="-",CV101="-"),"-",IF(CD101&gt;=CV101+10,"Yes","No"))</f>
        <v>No</v>
      </c>
      <c r="IT101" s="22" t="str">
        <f>IF(OR(CE101="-",CW101="-"),"-",IF(CE101&gt;=CW101+10,"Yes","No"))</f>
        <v>-</v>
      </c>
      <c r="IU101" s="22" t="str">
        <f>IF(OR(CF101="-",CX101="-"),"-",IF(CF101&gt;=CX101+10,"Yes","No"))</f>
        <v>-</v>
      </c>
      <c r="IV101" s="22" t="str">
        <f>IF(OR(CG101="-",CY101="-"),"-",IF(CG101&gt;=CY101+10,"Yes","No"))</f>
        <v>-</v>
      </c>
      <c r="IW101" s="22" t="str">
        <f>IF(OR(CH101="-",CZ101="-"),"-",IF(CH101&gt;=CZ101+10,"Yes","No"))</f>
        <v>-</v>
      </c>
      <c r="IX101" s="22" t="str">
        <f>IF(OR(CI101="-",DA101="-"),"-",IF(CI101&gt;=DA101+10,"Yes","No"))</f>
        <v>No</v>
      </c>
      <c r="IY101" s="22" t="str">
        <f>IF(OR(CJ101="-",DB101="-"),"-",IF(CJ101&gt;=DB101+10,"Yes","No"))</f>
        <v>-</v>
      </c>
      <c r="IZ101" s="22" t="str">
        <f>IF(OR(CK101="-",DC101="-"),"-",IF(CK101&gt;=DC101+10,"Yes","No"))</f>
        <v>No</v>
      </c>
      <c r="JA101" s="22" t="str">
        <f>IF(OR(CL101="-",DD101="-"),"-",IF(CL101&gt;=DD101+10,"Yes","No"))</f>
        <v>-</v>
      </c>
      <c r="JB101" s="22" t="str">
        <f>IF(OR(BU101="-",DE101="-"),"-",IF(BU101&gt;=DE101+10,"Yes","No"))</f>
        <v>Yes</v>
      </c>
      <c r="JC101" s="22" t="str">
        <f>IF(OR(BV101="-",DF101="-"),"-",IF(BV101&gt;=DF101+10,"Yes","No"))</f>
        <v>-</v>
      </c>
      <c r="JD101" s="22" t="str">
        <f>IF(OR(BW101="-",DG101="-"),"-",IF(BW101&gt;=DG101+10,"Yes","No"))</f>
        <v>-</v>
      </c>
      <c r="JE101" s="22" t="str">
        <f>IF(OR(BX101="-",DH101="-"),"-",IF(BX101&gt;=DH101+10,"Yes","No"))</f>
        <v>-</v>
      </c>
      <c r="JF101" s="22" t="str">
        <f>IF(OR(BY101="-",DI101="-"),"-",IF(BY101&gt;=DI101+10,"Yes","No"))</f>
        <v>-</v>
      </c>
      <c r="JG101" s="22" t="str">
        <f>IF(OR(BZ101="-",DJ101="-"),"-",IF(BZ101&gt;=DJ101+10,"Yes","No"))</f>
        <v>No</v>
      </c>
      <c r="JH101" s="22" t="str">
        <f>IF(OR(CA101="-",DK101="-"),"-",IF(CA101&gt;=DK101+10,"Yes","No"))</f>
        <v>-</v>
      </c>
      <c r="JI101" s="22" t="str">
        <f>IF(OR(CB101="-",DL101="-"),"-",IF(CB101&gt;=DL101+10,"Yes","No"))</f>
        <v>Yes</v>
      </c>
      <c r="JJ101" s="22" t="str">
        <f>IF(OR(CC101="-",DM101="-"),"-",IF(CC101&gt;=DM101+10,"Yes","No"))</f>
        <v>-</v>
      </c>
      <c r="JK101" s="23" t="str">
        <f>IF(OR(BU101="-",CM101="-"),"-",IF(BU101&gt;=(100-CM101)*0.1+CM101,"Yes","No"))</f>
        <v>Yes</v>
      </c>
      <c r="JL101" s="23" t="str">
        <f>IF(OR(BV101="-",CN101="-"),"-",IF(BV101&gt;=(100-CN101)*0.1+CN101,"Yes","No"))</f>
        <v>-</v>
      </c>
      <c r="JM101" s="23" t="str">
        <f>IF(OR(BW101="-",CO101="-"),"-",IF(BW101&gt;=(100-CO101)*0.1+CO101,"Yes","No"))</f>
        <v>-</v>
      </c>
      <c r="JN101" s="23" t="str">
        <f>IF(OR(BX101="-",CP101="-"),"-",IF(BX101&gt;=(100-CP101)*0.1+CP101,"Yes","No"))</f>
        <v>-</v>
      </c>
      <c r="JO101" s="23" t="str">
        <f>IF(OR(BY101="-",CQ101="-"),"-",IF(BY101&gt;=(100-CQ101)*0.1+CQ101,"Yes","No"))</f>
        <v>-</v>
      </c>
      <c r="JP101" s="23" t="str">
        <f>IF(OR(BZ101="-",CR101="-"),"-",IF(BZ101&gt;=(100-CR101)*0.1+CR101,"Yes","No"))</f>
        <v>Yes</v>
      </c>
      <c r="JQ101" s="23" t="str">
        <f>IF(OR(CA101="-",CS101="-"),"-",IF(CA101&gt;=(100-CS101)*0.1+CS101,"Yes","No"))</f>
        <v>-</v>
      </c>
      <c r="JR101" s="23" t="str">
        <f>IF(OR(CB101="-",CT101="-"),"-",IF(CB101&gt;=(100-CT101)*0.1+CT101,"Yes","No"))</f>
        <v>Yes</v>
      </c>
      <c r="JS101" s="23" t="str">
        <f>IF(OR(CC101="-",CU101="-"),"-",IF(CC101&gt;=(100-CU101)*0.1+CU101,"Yes","No"))</f>
        <v>-</v>
      </c>
      <c r="JT101" s="22" t="s">
        <v>18</v>
      </c>
      <c r="JU101" s="22" t="s">
        <v>16</v>
      </c>
      <c r="JV101" s="22" t="s">
        <v>16</v>
      </c>
      <c r="JW101" s="22" t="s">
        <v>16</v>
      </c>
      <c r="JX101" s="22" t="s">
        <v>16</v>
      </c>
      <c r="JY101" s="22" t="s">
        <v>17</v>
      </c>
      <c r="JZ101" s="22" t="s">
        <v>16</v>
      </c>
      <c r="KA101" s="22" t="s">
        <v>17</v>
      </c>
      <c r="KB101" s="22" t="s">
        <v>16</v>
      </c>
      <c r="KC101" s="23" t="str">
        <f>IF(OR(J101="yes",AK101=""),"-",IF(AK101&gt;AK$4,"Yes","No"))</f>
        <v>Yes</v>
      </c>
      <c r="KD101" s="23" t="str">
        <f>IF(OR(K101="yes",AL101=""),"-",IF(AL101&gt;AL$4,"Yes","No"))</f>
        <v>-</v>
      </c>
      <c r="KE101" s="23" t="str">
        <f>IF(OR(L101="yes",AM101=""),"-",IF(AM101&gt;AM$4,"Yes","No"))</f>
        <v>-</v>
      </c>
      <c r="KF101" s="23" t="str">
        <f>IF(OR(M101="yes",AN101=""),"-",IF(AN101&gt;AN$4,"Yes","No"))</f>
        <v>-</v>
      </c>
      <c r="KG101" s="23" t="str">
        <f>IF(OR(N101="yes",AO101=""),"-",IF(AO101&gt;AO$4,"Yes","No"))</f>
        <v>Yes</v>
      </c>
      <c r="KH101" s="23" t="str">
        <f>IF(OR(O101="yes",AP101=""),"-",IF(AP101&gt;AP$4,"Yes","No"))</f>
        <v>Yes</v>
      </c>
      <c r="KI101" s="23" t="str">
        <f>IF(OR(P101="yes",AQ101=""),"-",IF(AQ101&gt;AQ$4,"Yes","No"))</f>
        <v>-</v>
      </c>
      <c r="KJ101" s="23" t="str">
        <f>IF(OR(Q101="yes",AR101=""),"-",IF(AR101&gt;AR$4,"Yes","No"))</f>
        <v>Yes</v>
      </c>
      <c r="KK101" s="23" t="str">
        <f>IF(OR(R101="yes",AS101=""),"-",IF(AS101&gt;AS$4,"Yes","No"))</f>
        <v>Yes</v>
      </c>
      <c r="KL101" s="23" t="str">
        <f>IF(OR(S101="yes",AT101=""),"-",IF(AT101&gt;AT$4,"Yes","No"))</f>
        <v>-</v>
      </c>
      <c r="KM101" s="23" t="str">
        <f>IF(OR(T101="yes",AU101=""),"-",IF(AU101&gt;AU$4,"Yes","No"))</f>
        <v>-</v>
      </c>
      <c r="KN101" s="23" t="str">
        <f>IF(OR(U101="yes",AV101=""),"-",IF(AV101&gt;AV$4,"Yes","No"))</f>
        <v>-</v>
      </c>
      <c r="KO101" s="23" t="str">
        <f>IF(OR(V101="yes",AW101=""),"-",IF(AW101&gt;AW$4,"Yes","No"))</f>
        <v>-</v>
      </c>
      <c r="KP101" s="23" t="str">
        <f>IF(OR(W101="yes",AX101=""),"-",IF(AX101&gt;AX$4,"Yes","No"))</f>
        <v>-</v>
      </c>
      <c r="KQ101" s="23" t="str">
        <f>IF(OR(X101="yes",AY101=""),"-",IF(AY101&gt;AY$4,"Yes","No"))</f>
        <v>Yes</v>
      </c>
      <c r="KR101" s="23" t="str">
        <f>IF(OR(Y101="yes",AZ101=""),"-",IF(AZ101&gt;AZ$4,"Yes","No"))</f>
        <v>-</v>
      </c>
      <c r="KS101" s="23" t="str">
        <f>IF(OR(Z101="yes",BA101=""),"-",IF(BA101&gt;BA$4,"Yes","No"))</f>
        <v>Yes</v>
      </c>
      <c r="KT101" s="23" t="str">
        <f>IF(OR(AA101="yes",BB101=""),"-",IF(BB101&gt;BB$4,"Yes","No"))</f>
        <v>-</v>
      </c>
      <c r="KU101" s="23" t="str">
        <f>IF(OR(AB101="yes",AND(BU101="-",CD101="-")),"-",IF(OR(BU101&gt;BU$4,CD101&gt;BU$4),"Yes","No"))</f>
        <v>Yes</v>
      </c>
      <c r="KV101" s="23" t="str">
        <f>IF(OR(AC101="yes",AND(BV101="-",CE101="-")),"-",IF(OR(BV101&gt;BV$4,CE101&gt;BV$4),"Yes","No"))</f>
        <v>-</v>
      </c>
      <c r="KW101" s="23" t="str">
        <f>IF(OR(AD101="yes",AND(BW101="-",CF101="-")),"-",IF(OR(BW101&gt;BW$4,CF101&gt;BW$4),"Yes","No"))</f>
        <v>-</v>
      </c>
      <c r="KX101" s="23" t="str">
        <f>IF(OR(AE101="yes",AND(BX101="-",CG101="-")),"-",IF(OR(BX101&gt;BX$4,CG101&gt;BX$4),"Yes","No"))</f>
        <v>-</v>
      </c>
      <c r="KY101" s="23" t="str">
        <f>IF(OR(AF101="yes",AND(BY101="-",CH101="-")),"-",IF(OR(BY101&gt;BY$4,CH101&gt;BY$4),"Yes","No"))</f>
        <v>-</v>
      </c>
      <c r="KZ101" s="23" t="str">
        <f>IF(OR(AG101="yes",AND(BZ101="-",CI101="-")),"-",IF(OR(BZ101&gt;BZ$4,CI101&gt;BZ$4),"Yes","No"))</f>
        <v>Yes</v>
      </c>
      <c r="LA101" s="23" t="str">
        <f>IF(OR(AH101="yes",AND(CA101="-",CJ101="-")),"-",IF(OR(CA101&gt;CA$4,CJ101&gt;CA$4),"Yes","No"))</f>
        <v>-</v>
      </c>
      <c r="LB101" s="23" t="str">
        <f>IF(OR(AI101="yes",AND(CB101="-",CK101="-")),"-",IF(OR(CB101&gt;CB$4,CK101&gt;CB$4),"Yes","No"))</f>
        <v>Yes</v>
      </c>
      <c r="LC101" s="23" t="str">
        <f>IF(OR(AJ101="yes",AND(CC101="-",CL101="-")),"-",IF(OR(CC101&gt;CC$4,CL101&gt;CC$4),"Yes","No"))</f>
        <v>-</v>
      </c>
      <c r="LD101" s="23" t="str">
        <f>IF(AK101="","-",IF(OR(DW101="yes",EF101="yes",EO101="yes",EX101="yes",FG101="yes",GZ101="yes",HI101="yes",KC101="yes"),"Yes","No"))</f>
        <v>Yes</v>
      </c>
      <c r="LE101" s="23" t="str">
        <f>IF(AL101="","-",IF(OR(DX101="yes",EG101="yes",EP101="yes",EY101="yes",FH101="yes",HA101="yes",HJ101="yes",KD101="yes"),"Yes","No"))</f>
        <v>-</v>
      </c>
      <c r="LF101" s="23" t="str">
        <f>IF(AM101="","-",IF(OR(DY101="yes",EH101="yes",EQ101="yes",EZ101="yes",FI101="yes",HB101="yes",HK101="yes",KE101="yes"),"Yes","No"))</f>
        <v>-</v>
      </c>
      <c r="LG101" s="23" t="str">
        <f>IF(AN101="","-",IF(OR(DZ101="yes",EI101="yes",ER101="yes",FA101="yes",FJ101="yes",HC101="yes",HL101="yes",KF101="yes"),"Yes","No"))</f>
        <v>Yes</v>
      </c>
      <c r="LH101" s="23" t="str">
        <f>IF(AO101="","-",IF(OR(EA101="yes",EJ101="yes",ES101="yes",FB101="yes",FK101="yes",HD101="yes",HM101="yes",KG101="yes"),"Yes","No"))</f>
        <v>Yes</v>
      </c>
      <c r="LI101" s="23" t="str">
        <f>IF(AP101="","-",IF(OR(EB101="yes",EK101="yes",ET101="yes",FC101="yes",FL101="yes",HE101="yes",HN101="yes",KH101="yes"),"Yes","No"))</f>
        <v>Yes</v>
      </c>
      <c r="LJ101" s="23" t="str">
        <f>IF(AQ101="","-",IF(OR(EC101="yes",EL101="yes",EU101="yes",FD101="yes",FM101="yes",HF101="yes",HO101="yes",KI101="yes"),"Yes","No"))</f>
        <v>-</v>
      </c>
      <c r="LK101" s="23" t="str">
        <f>IF(AR101="","-",IF(OR(ED101="yes",EM101="yes",EV101="yes",FE101="yes",FN101="yes",HG101="yes",HP101="yes",KJ101="yes"),"Yes","No"))</f>
        <v>Yes</v>
      </c>
      <c r="LL101" s="23" t="str">
        <f>IF(AS101="","-",IF(OR(EE101="yes",EN101="yes",EW101="yes",FF101="yes",FO101="yes",HH101="yes",HQ101="yes",KK101="yes"),"Yes","No"))</f>
        <v>Yes</v>
      </c>
      <c r="LM101" s="23" t="str">
        <f>IF(AT101="","-",IF(OR(FP101="Yes",FY101="Yes",GH101="Yes",GQ101="Yes",GZ101="Yes",HI101="Yes",KL101="yes"),"Yes","No"))</f>
        <v>-</v>
      </c>
      <c r="LN101" s="23" t="str">
        <f>IF(AU101="","-",IF(OR(FQ101="Yes",FZ101="Yes",GI101="Yes",GR101="Yes",HA101="Yes",HJ101="Yes",KM101="yes"),"Yes","No"))</f>
        <v>-</v>
      </c>
      <c r="LO101" s="23" t="str">
        <f>IF(AV101="","-",IF(OR(FR101="Yes",GA101="Yes",GJ101="Yes",GS101="Yes",HB101="Yes",HK101="Yes",KN101="yes"),"Yes","No"))</f>
        <v>-</v>
      </c>
      <c r="LP101" s="23" t="str">
        <f>IF(AW101="","-",IF(OR(FS101="Yes",GB101="Yes",GK101="Yes",GT101="Yes",HC101="Yes",HL101="Yes",KO101="yes"),"Yes","No"))</f>
        <v>-</v>
      </c>
      <c r="LQ101" s="23" t="str">
        <f>IF(AX101="","-",IF(OR(FT101="Yes",GC101="Yes",GL101="Yes",GU101="Yes",HD101="Yes",HM101="Yes",KP101="yes"),"Yes","No"))</f>
        <v>-</v>
      </c>
      <c r="LR101" s="23" t="str">
        <f>IF(AY101="","-",IF(OR(FU101="Yes",GD101="Yes",GM101="Yes",GV101="Yes",HE101="Yes",HN101="Yes",KQ101="yes"),"Yes","No"))</f>
        <v>Yes</v>
      </c>
      <c r="LS101" s="23" t="str">
        <f>IF(AZ101="","-",IF(OR(FV101="Yes",GE101="Yes",GN101="Yes",GW101="Yes",HF101="Yes",HO101="Yes",KR101="yes"),"Yes","No"))</f>
        <v>-</v>
      </c>
      <c r="LT101" s="23" t="str">
        <f>IF(BA101="","-",IF(OR(FW101="Yes",GF101="Yes",GO101="Yes",GX101="Yes",HG101="Yes",HP101="Yes",KS101="yes"),"Yes","No"))</f>
        <v>Yes</v>
      </c>
      <c r="LU101" s="23" t="str">
        <f>IF(BB101="","-",IF(OR(FX101="Yes",GG101="Yes",GP101="Yes",GY101="Yes",HH101="Yes",HQ101="Yes",KT101="yes"),"Yes","No"))</f>
        <v>-</v>
      </c>
      <c r="LV101" s="23" t="str">
        <f>IF(AND(BU101="-",CD101="-"),"-",IF(OR(GZ101="Yes",HI101="Yes",HR101="Yes",IA101="Yes",IJ101="Yes",IS101="Yes",JB101="Yes",JK101="Yes",JT101="Yes",KU101="yes"),"Yes","No"))</f>
        <v>Yes</v>
      </c>
      <c r="LW101" s="23" t="str">
        <f>IF(AND(BV101="-",CE101="-"),"-",IF(OR(HA101="Yes",HJ101="Yes",HS101="Yes",IB101="Yes",IK101="Yes",IT101="Yes",JC101="Yes",JL101="Yes",JU101="Yes",KV101="yes"),"Yes","No"))</f>
        <v>-</v>
      </c>
      <c r="LX101" s="23" t="str">
        <f>IF(AND(BW101="-",CF101="-"),"-",IF(OR(HB101="Yes",HK101="Yes",HT101="Yes",IC101="Yes",IL101="Yes",IU101="Yes",JD101="Yes",JM101="Yes",JV101="Yes",KW101="yes"),"Yes","No"))</f>
        <v>-</v>
      </c>
      <c r="LY101" s="23" t="str">
        <f>IF(AND(BX101="-",CG101="-"),"-",IF(OR(HC101="Yes",HL101="Yes",HU101="Yes",ID101="Yes",IM101="Yes",IV101="Yes",JE101="Yes",JN101="Yes",JW101="Yes",KX101="yes"),"Yes","No"))</f>
        <v>-</v>
      </c>
      <c r="LZ101" s="23" t="str">
        <f>IF(AND(BY101="-",CH101="-"),"-",IF(OR(HD101="Yes",HM101="Yes",HV101="Yes",IE101="Yes",IN101="Yes",IW101="Yes",JF101="Yes",JO101="Yes",JX101="Yes",KY101="yes"),"Yes","No"))</f>
        <v>-</v>
      </c>
      <c r="MA101" s="23" t="str">
        <f>IF(AND(BZ101="-",CI101="-"),"-",IF(OR(HE101="Yes",HN101="Yes",HW101="Yes",IF101="Yes",IO101="Yes",IX101="Yes",JG101="Yes",JP101="Yes",JY101="Yes",KZ101="yes"),"Yes","No"))</f>
        <v>Yes</v>
      </c>
      <c r="MB101" s="23" t="str">
        <f>IF(AND(CA101="-",CJ101="-"),"-",IF(OR(HF101="Yes",HO101="Yes",HX101="Yes",IG101="Yes",IP101="Yes",IY101="Yes",JH101="Yes",JQ101="Yes",JZ101="Yes",LA101="yes"),"Yes","No"))</f>
        <v>-</v>
      </c>
      <c r="MC101" s="23" t="str">
        <f>IF(AND(CB101="-",CK101="-"),"-",IF(OR(HG101="Yes",HP101="Yes",HY101="Yes",IH101="Yes",IQ101="Yes",IZ101="Yes",JI101="Yes",JR101="Yes",KA101="Yes",LB101="yes"),"Yes","No"))</f>
        <v>Yes</v>
      </c>
      <c r="MD101" s="23" t="str">
        <f>IF(AND(CC101="-",CL101="-"),"-",IF(OR(HH101="Yes",HQ101="Yes",HZ101="Yes",II101="Yes",IR101="Yes",JA101="Yes",JJ101="Yes",JS101="Yes",KB101="Yes",LC101="yes"),"Yes","No"))</f>
        <v>-</v>
      </c>
    </row>
    <row r="102" spans="2:342" s="12" customFormat="1" x14ac:dyDescent="0.25">
      <c r="B102" s="9" t="s">
        <v>161</v>
      </c>
      <c r="C102" s="9" t="s">
        <v>162</v>
      </c>
      <c r="D102" s="9" t="s">
        <v>320</v>
      </c>
      <c r="E102" s="8" t="str">
        <f>IF(AND(F102="-",G102="-",H102="-"),"-",IF(COUNTIF(F102:I102,"no")&gt;0,"No","Yes"))</f>
        <v>No</v>
      </c>
      <c r="F102" s="10" t="str">
        <f>IF(SUM(COUNTIF(LD102:LL102,"yes"),COUNTIF(LD102:LL102,"no"))=0,"-",IF(COUNTIF(LD102:LL102,"no")&gt;0,"No","Yes"))</f>
        <v>No</v>
      </c>
      <c r="G102" s="10" t="str">
        <f>IF(SUM(COUNTIF(LM102:LU102,"yes"),COUNTIF(LM102:LU102,"no"))=0,"-",IF(COUNTIF(LM102:LU102,"no")&gt;0,"No","Yes"))</f>
        <v>No</v>
      </c>
      <c r="H102" s="10" t="str">
        <f>IF(SUM(COUNTIF(LV102:MD102,"yes"),COUNTIF(LV102:MD102,"no"))=0,"-",IF(COUNTIF(LV102:MD102,"no")&gt;0,"No","Yes"))</f>
        <v>Yes</v>
      </c>
      <c r="I102" s="8" t="s">
        <v>18</v>
      </c>
      <c r="J102" s="13" t="s">
        <v>17</v>
      </c>
      <c r="K102" s="13" t="s">
        <v>15</v>
      </c>
      <c r="L102" s="13" t="s">
        <v>15</v>
      </c>
      <c r="M102" s="13" t="s">
        <v>17</v>
      </c>
      <c r="N102" s="13" t="s">
        <v>17</v>
      </c>
      <c r="O102" s="13" t="s">
        <v>15</v>
      </c>
      <c r="P102" s="13" t="s">
        <v>17</v>
      </c>
      <c r="Q102" s="13" t="s">
        <v>17</v>
      </c>
      <c r="R102" s="13" t="s">
        <v>15</v>
      </c>
      <c r="S102" s="13" t="s">
        <v>17</v>
      </c>
      <c r="T102" s="13" t="s">
        <v>15</v>
      </c>
      <c r="U102" s="13" t="s">
        <v>15</v>
      </c>
      <c r="V102" s="13" t="s">
        <v>17</v>
      </c>
      <c r="W102" s="13" t="s">
        <v>17</v>
      </c>
      <c r="X102" s="13" t="s">
        <v>15</v>
      </c>
      <c r="Y102" s="13"/>
      <c r="Z102" s="13" t="s">
        <v>17</v>
      </c>
      <c r="AA102" s="13" t="s">
        <v>15</v>
      </c>
      <c r="AB102" s="13"/>
      <c r="AC102" s="13" t="s">
        <v>15</v>
      </c>
      <c r="AD102" s="13" t="s">
        <v>15</v>
      </c>
      <c r="AE102" s="13" t="s">
        <v>15</v>
      </c>
      <c r="AF102" s="13" t="s">
        <v>15</v>
      </c>
      <c r="AG102" s="13" t="s">
        <v>15</v>
      </c>
      <c r="AH102" s="13"/>
      <c r="AI102" s="13"/>
      <c r="AJ102" s="13" t="s">
        <v>15</v>
      </c>
      <c r="AK102" s="8">
        <v>22.5</v>
      </c>
      <c r="AL102" s="8" t="s">
        <v>15</v>
      </c>
      <c r="AM102" s="8" t="s">
        <v>15</v>
      </c>
      <c r="AN102" s="8">
        <v>45</v>
      </c>
      <c r="AO102" s="8">
        <v>57</v>
      </c>
      <c r="AP102" s="8">
        <v>62.5</v>
      </c>
      <c r="AQ102" s="8">
        <v>31</v>
      </c>
      <c r="AR102" s="8">
        <v>49.5</v>
      </c>
      <c r="AS102" s="8">
        <v>52.5</v>
      </c>
      <c r="AT102" s="8">
        <v>49</v>
      </c>
      <c r="AU102" s="8" t="s">
        <v>15</v>
      </c>
      <c r="AV102" s="8" t="s">
        <v>15</v>
      </c>
      <c r="AW102" s="8">
        <v>104.5</v>
      </c>
      <c r="AX102" s="8">
        <v>124</v>
      </c>
      <c r="AY102" s="8" t="s">
        <v>15</v>
      </c>
      <c r="AZ102" s="8" t="s">
        <v>15</v>
      </c>
      <c r="BA102" s="8">
        <v>114</v>
      </c>
      <c r="BB102" s="8" t="s">
        <v>15</v>
      </c>
      <c r="BC102" s="17">
        <v>20</v>
      </c>
      <c r="BD102" s="17" t="s">
        <v>15</v>
      </c>
      <c r="BE102" s="17" t="s">
        <v>15</v>
      </c>
      <c r="BF102" s="17">
        <v>39</v>
      </c>
      <c r="BG102" s="17">
        <v>49</v>
      </c>
      <c r="BH102" s="17">
        <v>62</v>
      </c>
      <c r="BI102" s="17">
        <v>21.5</v>
      </c>
      <c r="BJ102" s="17">
        <v>42.5</v>
      </c>
      <c r="BK102" s="17">
        <v>47</v>
      </c>
      <c r="BL102" s="17">
        <v>39.5</v>
      </c>
      <c r="BM102" s="17" t="s">
        <v>15</v>
      </c>
      <c r="BN102" s="17" t="s">
        <v>15</v>
      </c>
      <c r="BO102" s="17">
        <v>104.5</v>
      </c>
      <c r="BP102" s="17">
        <v>104.5</v>
      </c>
      <c r="BQ102" s="17">
        <v>136.5</v>
      </c>
      <c r="BR102" s="17" t="s">
        <v>15</v>
      </c>
      <c r="BS102" s="17">
        <v>106.5</v>
      </c>
      <c r="BT102" s="17" t="s">
        <v>15</v>
      </c>
      <c r="BU102" s="23">
        <v>28</v>
      </c>
      <c r="BV102" s="23" t="s">
        <v>16</v>
      </c>
      <c r="BW102" s="23" t="s">
        <v>16</v>
      </c>
      <c r="BX102" s="23">
        <v>59</v>
      </c>
      <c r="BY102" s="23">
        <v>57</v>
      </c>
      <c r="BZ102" s="23">
        <v>67</v>
      </c>
      <c r="CA102" s="23" t="s">
        <v>16</v>
      </c>
      <c r="CB102" s="23">
        <v>60</v>
      </c>
      <c r="CC102" s="23" t="s">
        <v>16</v>
      </c>
      <c r="CD102" s="23">
        <v>60</v>
      </c>
      <c r="CE102" s="23" t="s">
        <v>16</v>
      </c>
      <c r="CF102" s="23" t="s">
        <v>16</v>
      </c>
      <c r="CG102" s="23">
        <v>63</v>
      </c>
      <c r="CH102" s="23">
        <v>63</v>
      </c>
      <c r="CI102" s="23">
        <v>77</v>
      </c>
      <c r="CJ102" s="23" t="s">
        <v>16</v>
      </c>
      <c r="CK102" s="23">
        <v>64</v>
      </c>
      <c r="CL102" s="23" t="s">
        <v>16</v>
      </c>
      <c r="CM102" s="8">
        <v>47</v>
      </c>
      <c r="CN102" s="8" t="s">
        <v>16</v>
      </c>
      <c r="CO102" s="8" t="s">
        <v>16</v>
      </c>
      <c r="CP102" s="8">
        <v>56</v>
      </c>
      <c r="CQ102" s="8">
        <v>55</v>
      </c>
      <c r="CR102" s="8">
        <v>74</v>
      </c>
      <c r="CS102" s="8" t="s">
        <v>16</v>
      </c>
      <c r="CT102" s="8">
        <v>56</v>
      </c>
      <c r="CU102" s="8" t="s">
        <v>16</v>
      </c>
      <c r="CV102" s="8">
        <v>43</v>
      </c>
      <c r="CW102" s="8" t="s">
        <v>16</v>
      </c>
      <c r="CX102" s="8" t="s">
        <v>16</v>
      </c>
      <c r="CY102" s="8">
        <v>55</v>
      </c>
      <c r="CZ102" s="8">
        <v>48</v>
      </c>
      <c r="DA102" s="8">
        <v>72</v>
      </c>
      <c r="DB102" s="8" t="s">
        <v>16</v>
      </c>
      <c r="DC102" s="8">
        <v>55</v>
      </c>
      <c r="DD102" s="8" t="s">
        <v>16</v>
      </c>
      <c r="DE102" s="8">
        <v>38</v>
      </c>
      <c r="DF102" s="8" t="s">
        <v>16</v>
      </c>
      <c r="DG102" s="8" t="s">
        <v>16</v>
      </c>
      <c r="DH102" s="8">
        <v>49</v>
      </c>
      <c r="DI102" s="8">
        <v>49</v>
      </c>
      <c r="DJ102" s="8">
        <v>68</v>
      </c>
      <c r="DK102" s="8" t="s">
        <v>16</v>
      </c>
      <c r="DL102" s="8">
        <v>50</v>
      </c>
      <c r="DM102" s="8" t="s">
        <v>16</v>
      </c>
      <c r="DN102" s="8">
        <v>50.02</v>
      </c>
      <c r="DO102" s="8" t="s">
        <v>15</v>
      </c>
      <c r="DP102" s="8">
        <v>54.64</v>
      </c>
      <c r="DQ102" s="8">
        <v>45.69</v>
      </c>
      <c r="DR102" s="8">
        <v>50.16</v>
      </c>
      <c r="DS102" s="8">
        <v>47.89</v>
      </c>
      <c r="DT102" s="8">
        <v>50.96</v>
      </c>
      <c r="DU102" s="8">
        <v>47.21</v>
      </c>
      <c r="DV102" s="8">
        <v>46.03</v>
      </c>
      <c r="DW102" s="10" t="str">
        <f>IF(AK102="","-",IF(AK102&gt;=AK$5,"Yes","No"))</f>
        <v>No</v>
      </c>
      <c r="DX102" s="10" t="str">
        <f>IF(AL102="","-",IF(AL102&gt;=AL$5,"Yes","No"))</f>
        <v>-</v>
      </c>
      <c r="DY102" s="10" t="str">
        <f>IF(AM102="","-",IF(AM102&gt;=AM$5,"Yes","No"))</f>
        <v>-</v>
      </c>
      <c r="DZ102" s="10" t="str">
        <f>IF(AN102="","-",IF(AN102&gt;=AN$5,"Yes","No"))</f>
        <v>No</v>
      </c>
      <c r="EA102" s="10" t="str">
        <f>IF(AO102="","-",IF(AO102&gt;=AO$5,"Yes","No"))</f>
        <v>No</v>
      </c>
      <c r="EB102" s="10" t="str">
        <f>IF(AP102="","-",IF(AP102&gt;=AP$5,"Yes","No"))</f>
        <v>No</v>
      </c>
      <c r="EC102" s="10" t="str">
        <f>IF(AQ102="","-",IF(AQ102&gt;=AQ$5,"Yes","No"))</f>
        <v>No</v>
      </c>
      <c r="ED102" s="10" t="str">
        <f>IF(AR102="","-",IF(AR102&gt;=AR$5,"Yes","No"))</f>
        <v>No</v>
      </c>
      <c r="EE102" s="10" t="str">
        <f>IF(AS102="","-",IF(AS102&gt;=AS$5,"Yes","No"))</f>
        <v>No</v>
      </c>
      <c r="EF102" s="10" t="str">
        <f>IF(OR(AK102="",BC102=""),"-",IF(AK102&gt;=BC102+10,"Yes","No"))</f>
        <v>No</v>
      </c>
      <c r="EG102" s="10" t="str">
        <f>IF(OR(AL102="",BD102=""),"-",IF(AL102&gt;=BD102+10,"Yes","No"))</f>
        <v>-</v>
      </c>
      <c r="EH102" s="10" t="str">
        <f>IF(OR(AM102="",BE102=""),"-",IF(AM102&gt;=BE102+10,"Yes","No"))</f>
        <v>-</v>
      </c>
      <c r="EI102" s="10" t="str">
        <f>IF(OR(AN102="",BF102=""),"-",IF(AN102&gt;=BF102+10,"Yes","No"))</f>
        <v>No</v>
      </c>
      <c r="EJ102" s="10" t="str">
        <f>IF(OR(AO102="",BG102=""),"-",IF(AO102&gt;=BG102+10,"Yes","No"))</f>
        <v>No</v>
      </c>
      <c r="EK102" s="10" t="str">
        <f>IF(OR(AP102="",BH102=""),"-",IF(AP102&gt;=BH102+10,"Yes","No"))</f>
        <v>No</v>
      </c>
      <c r="EL102" s="10" t="str">
        <f>IF(OR(AQ102="",BI102=""),"-",IF(AQ102&gt;=BI102+10,"Yes","No"))</f>
        <v>No</v>
      </c>
      <c r="EM102" s="10" t="str">
        <f>IF(OR(AR102="",BJ102=""),"-",IF(AR102&gt;=BJ102+10,"Yes","No"))</f>
        <v>No</v>
      </c>
      <c r="EN102" s="10" t="str">
        <f>IF(OR(AS102="",BK102=""),"-",IF(AS102&gt;=BK102+10,"Yes","No"))</f>
        <v>No</v>
      </c>
      <c r="EO102" s="10" t="str">
        <f>IF(OR(AK102="",BC102=""),"-",IF(AK102&gt;=(200-BC102)*0.1+BC102,"Yes","No"))</f>
        <v>No</v>
      </c>
      <c r="EP102" s="10" t="str">
        <f>IF(OR(AL102="",BD102=""),"-",IF(AL102&gt;=(200-BD102)*0.1+BD102,"Yes","No"))</f>
        <v>-</v>
      </c>
      <c r="EQ102" s="10" t="str">
        <f>IF(OR(AM102="",BE102=""),"-",IF(AM102&gt;=(200-BE102)*0.1+BE102,"Yes","No"))</f>
        <v>-</v>
      </c>
      <c r="ER102" s="10" t="str">
        <f>IF(OR(AN102="",BF102=""),"-",IF(AN102&gt;=(200-BF102)*0.1+BF102,"Yes","No"))</f>
        <v>No</v>
      </c>
      <c r="ES102" s="10" t="str">
        <f>IF(OR(AO102="",BG102=""),"-",IF(AO102&gt;=(200-BG102)*0.1+BG102,"Yes","No"))</f>
        <v>No</v>
      </c>
      <c r="ET102" s="10" t="str">
        <f>IF(OR(AP102="",BH102=""),"-",IF(AP102&gt;=(200-BH102)*0.1+BH102,"Yes","No"))</f>
        <v>No</v>
      </c>
      <c r="EU102" s="10" t="str">
        <f>IF(OR(AQ102="",BI102=""),"-",IF(AQ102&gt;=(200-BI102)*0.1+BI102,"Yes","No"))</f>
        <v>No</v>
      </c>
      <c r="EV102" s="10" t="str">
        <f>IF(OR(AR102="",BJ102=""),"-",IF(AR102&gt;=(200-BJ102)*0.1+BJ102,"Yes","No"))</f>
        <v>No</v>
      </c>
      <c r="EW102" s="10" t="str">
        <f>IF(OR(AS102="",BK102=""),"-",IF(AS102&gt;=(200-BK102)*0.1+BK102,"Yes","No"))</f>
        <v>No</v>
      </c>
      <c r="EX102" s="8" t="str">
        <f>IF(DN102="","-",IF(DN102&gt;DN$4,"Yes","No"))</f>
        <v>Yes</v>
      </c>
      <c r="EY102" s="8" t="str">
        <f>IF(DO102="","-",IF(DO102&gt;DO$4,"Yes","No"))</f>
        <v>-</v>
      </c>
      <c r="EZ102" s="8" t="str">
        <f>IF(DP102="","-",IF(DP102&gt;DP$4,"Yes","No"))</f>
        <v>No</v>
      </c>
      <c r="FA102" s="8" t="str">
        <f>IF(DQ102="","-",IF(DQ102&gt;DQ$4,"Yes","No"))</f>
        <v>No</v>
      </c>
      <c r="FB102" s="8" t="str">
        <f>IF(DR102="","-",IF(DR102&gt;DR$4,"Yes","No"))</f>
        <v>No</v>
      </c>
      <c r="FC102" s="8" t="str">
        <f>IF(DS102="","-",IF(DS102&gt;DS$4,"Yes","No"))</f>
        <v>No</v>
      </c>
      <c r="FD102" s="8" t="str">
        <f>IF(DT102="","-",IF(DT102&gt;DT$4,"Yes","No"))</f>
        <v>No</v>
      </c>
      <c r="FE102" s="8" t="str">
        <f>IF(DU102="","-",IF(DU102&gt;DU$4,"Yes","No"))</f>
        <v>No</v>
      </c>
      <c r="FF102" s="8" t="str">
        <f>IF(DV102="","-",IF(DV102&gt;DV$4,"Yes","No"))</f>
        <v>No</v>
      </c>
      <c r="FG102" s="22" t="s">
        <v>18</v>
      </c>
      <c r="FH102" s="22" t="s">
        <v>16</v>
      </c>
      <c r="FI102" s="22" t="s">
        <v>16</v>
      </c>
      <c r="FJ102" s="22" t="s">
        <v>18</v>
      </c>
      <c r="FK102" s="22" t="s">
        <v>18</v>
      </c>
      <c r="FL102" s="22" t="s">
        <v>18</v>
      </c>
      <c r="FM102" s="22" t="s">
        <v>18</v>
      </c>
      <c r="FN102" s="22" t="s">
        <v>18</v>
      </c>
      <c r="FO102" s="22" t="s">
        <v>18</v>
      </c>
      <c r="FP102" s="22" t="str">
        <f>IF(AT102="","-",IF(AT102&gt;=AT$5,"Yes","No"))</f>
        <v>No</v>
      </c>
      <c r="FQ102" s="22" t="str">
        <f>IF(AU102="","-",IF(AU102&gt;=AU$5,"Yes","No"))</f>
        <v>-</v>
      </c>
      <c r="FR102" s="22" t="str">
        <f>IF(AV102="","-",IF(AV102&gt;=AV$5,"Yes","No"))</f>
        <v>-</v>
      </c>
      <c r="FS102" s="22" t="str">
        <f>IF(AW102="","-",IF(AW102&gt;=AW$5,"Yes","No"))</f>
        <v>No</v>
      </c>
      <c r="FT102" s="22" t="str">
        <f>IF(AX102="","-",IF(AX102&gt;=AX$5,"Yes","No"))</f>
        <v>No</v>
      </c>
      <c r="FU102" s="22" t="str">
        <f>IF(AY102="","-",IF(AY102&gt;=AY$5,"Yes","No"))</f>
        <v>-</v>
      </c>
      <c r="FV102" s="22" t="str">
        <f>IF(AZ102="","-",IF(AZ102&gt;=AZ$5,"Yes","No"))</f>
        <v>-</v>
      </c>
      <c r="FW102" s="22" t="str">
        <f>IF(BA102="","-",IF(BA102&gt;=BA$5,"Yes","No"))</f>
        <v>No</v>
      </c>
      <c r="FX102" s="22" t="str">
        <f>IF(BB102="","-",IF(BB102&gt;=BB$5,"Yes","No"))</f>
        <v>-</v>
      </c>
      <c r="FY102" s="10" t="str">
        <f>IF(OR(AT102="",BL102=""),"-",IF(AT102&gt;=BL102+10,"Yes","No"))</f>
        <v>No</v>
      </c>
      <c r="FZ102" s="10" t="str">
        <f>IF(OR(AU102="",BM102=""),"-",IF(AU102&gt;=BM102+10,"Yes","No"))</f>
        <v>-</v>
      </c>
      <c r="GA102" s="10" t="str">
        <f>IF(OR(AV102="",BN102=""),"-",IF(AV102&gt;=BN102+10,"Yes","No"))</f>
        <v>-</v>
      </c>
      <c r="GB102" s="10" t="str">
        <f>IF(OR(AW102="",BO102=""),"-",IF(AW102&gt;=BO102+10,"Yes","No"))</f>
        <v>No</v>
      </c>
      <c r="GC102" s="10" t="str">
        <f>IF(OR(AX102="",BP102=""),"-",IF(AX102&gt;=BP102+10,"Yes","No"))</f>
        <v>Yes</v>
      </c>
      <c r="GD102" s="10" t="str">
        <f>IF(OR(AY102="",BQ102=""),"-",IF(AY102&gt;=BQ102+10,"Yes","No"))</f>
        <v>-</v>
      </c>
      <c r="GE102" s="10" t="str">
        <f>IF(OR(AZ102="",BR102=""),"-",IF(AZ102&gt;=BR102+10,"Yes","No"))</f>
        <v>-</v>
      </c>
      <c r="GF102" s="10" t="str">
        <f>IF(OR(BA102="",BS102=""),"-",IF(BA102&gt;=BS102+10,"Yes","No"))</f>
        <v>No</v>
      </c>
      <c r="GG102" s="10" t="str">
        <f>IF(OR(BB102="",BT102=""),"-",IF(BB102&gt;=BT102+10,"Yes","No"))</f>
        <v>-</v>
      </c>
      <c r="GH102" s="10" t="str">
        <f>IF(OR(AT102="",BL102=""),"-",IF(AT102&gt;=(200-BL102)*0.1+BL102,"Yes","No"))</f>
        <v>No</v>
      </c>
      <c r="GI102" s="10" t="str">
        <f>IF(OR(AU102="",BM102=""),"-",IF(AU102&gt;=(200-BM102)*0.1+BM102,"Yes","No"))</f>
        <v>-</v>
      </c>
      <c r="GJ102" s="10" t="str">
        <f>IF(OR(AV102="",BN102=""),"-",IF(AV102&gt;=(200-BN102)*0.1+BN102,"Yes","No"))</f>
        <v>-</v>
      </c>
      <c r="GK102" s="10" t="str">
        <f>IF(OR(AW102="",BO102=""),"-",IF(AW102&gt;=(200-BO102)*0.1+BO102,"Yes","No"))</f>
        <v>No</v>
      </c>
      <c r="GL102" s="10" t="str">
        <f>IF(OR(AX102="",BP102=""),"-",IF(AX102&gt;=(200-BP102)*0.1+BP102,"Yes","No"))</f>
        <v>Yes</v>
      </c>
      <c r="GM102" s="10" t="str">
        <f>IF(OR(AY102="",BQ102=""),"-",IF(AY102&gt;=(200-BQ102)*0.1+BQ102,"Yes","No"))</f>
        <v>-</v>
      </c>
      <c r="GN102" s="10" t="str">
        <f>IF(OR(AZ102="",BR102=""),"-",IF(AZ102&gt;=(200-BR102)*0.1+BR102,"Yes","No"))</f>
        <v>-</v>
      </c>
      <c r="GO102" s="10" t="str">
        <f>IF(OR(BA102="",BS102=""),"-",IF(BA102&gt;=(200-BS102)*0.1+BS102,"Yes","No"))</f>
        <v>No</v>
      </c>
      <c r="GP102" s="10" t="str">
        <f>IF(OR(BB102="",BT102=""),"-",IF(BB102&gt;=(200-BT102)*0.1+BT102,"Yes","No"))</f>
        <v>-</v>
      </c>
      <c r="GQ102" s="22" t="s">
        <v>18</v>
      </c>
      <c r="GR102" s="22" t="s">
        <v>16</v>
      </c>
      <c r="GS102" s="22" t="s">
        <v>16</v>
      </c>
      <c r="GT102" s="22" t="s">
        <v>18</v>
      </c>
      <c r="GU102" s="22" t="s">
        <v>18</v>
      </c>
      <c r="GV102" s="22" t="s">
        <v>18</v>
      </c>
      <c r="GW102" s="22" t="s">
        <v>16</v>
      </c>
      <c r="GX102" s="22" t="s">
        <v>18</v>
      </c>
      <c r="GY102" s="22" t="s">
        <v>16</v>
      </c>
      <c r="GZ102" s="8" t="str">
        <f>IF(BU102="-","-",IF(BU102&gt;BU$6,"Yes","No"))</f>
        <v>No</v>
      </c>
      <c r="HA102" s="8" t="str">
        <f>IF(BV102="-","-",IF(BV102&gt;BV$6,"Yes","No"))</f>
        <v>-</v>
      </c>
      <c r="HB102" s="8" t="str">
        <f>IF(BW102="-","-",IF(BW102&gt;BW$6,"Yes","No"))</f>
        <v>-</v>
      </c>
      <c r="HC102" s="8" t="str">
        <f>IF(BX102="-","-",IF(BX102&gt;BX$6,"Yes","No"))</f>
        <v>No</v>
      </c>
      <c r="HD102" s="8" t="str">
        <f>IF(BY102="-","-",IF(BY102&gt;BY$6,"Yes","No"))</f>
        <v>No</v>
      </c>
      <c r="HE102" s="8" t="str">
        <f>IF(BZ102="-","-",IF(BZ102&gt;BZ$6,"Yes","No"))</f>
        <v>No</v>
      </c>
      <c r="HF102" s="8" t="str">
        <f>IF(CA102="-","-",IF(CA102&gt;CA$6,"Yes","No"))</f>
        <v>-</v>
      </c>
      <c r="HG102" s="8" t="str">
        <f>IF(CB102="-","-",IF(CB102&gt;CB$6,"Yes","No"))</f>
        <v>No</v>
      </c>
      <c r="HH102" s="8" t="str">
        <f>IF(CC102="-","-",IF(CC102&gt;CC$6,"Yes","No"))</f>
        <v>-</v>
      </c>
      <c r="HI102" s="8" t="str">
        <f>IF(CD102="-","-",IF(CD102&gt;CD$6,"Yes","No"))</f>
        <v>No</v>
      </c>
      <c r="HJ102" s="8" t="str">
        <f>IF(CE102="-","-",IF(CE102&gt;CE$6,"Yes","No"))</f>
        <v>-</v>
      </c>
      <c r="HK102" s="8" t="str">
        <f>IF(CF102="-","-",IF(CF102&gt;CF$6,"Yes","No"))</f>
        <v>-</v>
      </c>
      <c r="HL102" s="8" t="str">
        <f>IF(CG102="-","-",IF(CG102&gt;CG$6,"Yes","No"))</f>
        <v>No</v>
      </c>
      <c r="HM102" s="8" t="str">
        <f>IF(CH102="-","-",IF(CH102&gt;CH$6,"Yes","No"))</f>
        <v>No</v>
      </c>
      <c r="HN102" s="8" t="str">
        <f>IF(CI102="-","-",IF(CI102&gt;CI$6,"Yes","No"))</f>
        <v>No</v>
      </c>
      <c r="HO102" s="8" t="str">
        <f>IF(CJ102="-","-",IF(CJ102&gt;CJ$6,"Yes","No"))</f>
        <v>-</v>
      </c>
      <c r="HP102" s="8" t="str">
        <f>IF(CK102="-","-",IF(CK102&gt;CK$6,"Yes","No"))</f>
        <v>No</v>
      </c>
      <c r="HQ102" s="8" t="str">
        <f>IF(CL102="-","-",IF(CL102&gt;CL$6,"Yes","No"))</f>
        <v>-</v>
      </c>
      <c r="HR102" s="22" t="str">
        <f>IF(BU102="-","-",IF(BU102&gt;=BU$5,"Yes","No"))</f>
        <v>No</v>
      </c>
      <c r="HS102" s="22" t="str">
        <f>IF(BV102="-","-",IF(BV102&gt;=BV$5,"Yes","No"))</f>
        <v>-</v>
      </c>
      <c r="HT102" s="22" t="str">
        <f>IF(BW102="-","-",IF(BW102&gt;=BW$5,"Yes","No"))</f>
        <v>-</v>
      </c>
      <c r="HU102" s="22" t="str">
        <f>IF(BX102="-","-",IF(BX102&gt;=BX$5,"Yes","No"))</f>
        <v>No</v>
      </c>
      <c r="HV102" s="22" t="str">
        <f>IF(BY102="-","-",IF(BY102&gt;=BY$5,"Yes","No"))</f>
        <v>No</v>
      </c>
      <c r="HW102" s="22" t="str">
        <f>IF(BZ102="-","-",IF(BZ102&gt;=BZ$5,"Yes","No"))</f>
        <v>No</v>
      </c>
      <c r="HX102" s="22" t="str">
        <f>IF(CA102="-","-",IF(CA102&gt;=CA$5,"Yes","No"))</f>
        <v>-</v>
      </c>
      <c r="HY102" s="22" t="str">
        <f>IF(CB102="-","-",IF(CB102&gt;=CB$5,"Yes","No"))</f>
        <v>No</v>
      </c>
      <c r="HZ102" s="22" t="str">
        <f>IF(CC102="-","-",IF(CC102&gt;=CC$5,"Yes","No"))</f>
        <v>-</v>
      </c>
      <c r="IA102" s="22" t="str">
        <f>IF(CD102="-","-",IF(CD102&gt;=BU$5,"Yes","No"))</f>
        <v>Yes</v>
      </c>
      <c r="IB102" s="22" t="str">
        <f>IF(CE102="-","-",IF(CE102&gt;=BV$5,"Yes","No"))</f>
        <v>-</v>
      </c>
      <c r="IC102" s="22" t="str">
        <f>IF(CF102="-","-",IF(CF102&gt;=BW$5,"Yes","No"))</f>
        <v>-</v>
      </c>
      <c r="ID102" s="22" t="str">
        <f>IF(CG102="-","-",IF(CG102&gt;=BX$5,"Yes","No"))</f>
        <v>No</v>
      </c>
      <c r="IE102" s="22" t="str">
        <f>IF(CH102="-","-",IF(CH102&gt;=BY$5,"Yes","No"))</f>
        <v>No</v>
      </c>
      <c r="IF102" s="22" t="str">
        <f>IF(CI102="-","-",IF(CI102&gt;=BZ$5,"Yes","No"))</f>
        <v>Yes</v>
      </c>
      <c r="IG102" s="22" t="str">
        <f>IF(CJ102="-","-",IF(CJ102&gt;=CA$5,"Yes","No"))</f>
        <v>-</v>
      </c>
      <c r="IH102" s="22" t="str">
        <f>IF(CK102="-","-",IF(CK102&gt;=CB$5,"Yes","No"))</f>
        <v>No</v>
      </c>
      <c r="II102" s="22" t="str">
        <f>IF(CL102="-","-",IF(CL102&gt;=CC$5,"Yes","No"))</f>
        <v>-</v>
      </c>
      <c r="IJ102" s="22" t="str">
        <f>IF(OR(BU102="-",CM102="-"),"-",IF(BU102&gt;=CM102+10,"Yes","No"))</f>
        <v>No</v>
      </c>
      <c r="IK102" s="22" t="str">
        <f>IF(OR(BV102="-",CN102="-"),"-",IF(BV102&gt;=CN102+10,"Yes","No"))</f>
        <v>-</v>
      </c>
      <c r="IL102" s="22" t="str">
        <f>IF(OR(BW102="-",CO102="-"),"-",IF(BW102&gt;=CO102+10,"Yes","No"))</f>
        <v>-</v>
      </c>
      <c r="IM102" s="22" t="str">
        <f>IF(OR(BX102="-",CP102="-"),"-",IF(BX102&gt;=CP102+10,"Yes","No"))</f>
        <v>No</v>
      </c>
      <c r="IN102" s="22" t="str">
        <f>IF(OR(BY102="-",CQ102="-"),"-",IF(BY102&gt;=CQ102+10,"Yes","No"))</f>
        <v>No</v>
      </c>
      <c r="IO102" s="22" t="str">
        <f>IF(OR(BZ102="-",CR102="-"),"-",IF(BZ102&gt;=CR102+10,"Yes","No"))</f>
        <v>No</v>
      </c>
      <c r="IP102" s="22" t="str">
        <f>IF(OR(CA102="-",CS102="-"),"-",IF(CA102&gt;=CS102+10,"Yes","No"))</f>
        <v>-</v>
      </c>
      <c r="IQ102" s="22" t="str">
        <f>IF(OR(CB102="-",CT102="-"),"-",IF(CB102&gt;=CT102+10,"Yes","No"))</f>
        <v>No</v>
      </c>
      <c r="IR102" s="22" t="str">
        <f>IF(OR(CC102="-",CU102="-"),"-",IF(CC102&gt;=CU102+10,"Yes","No"))</f>
        <v>-</v>
      </c>
      <c r="IS102" s="22" t="str">
        <f>IF(OR(CD102="-",CV102="-"),"-",IF(CD102&gt;=CV102+10,"Yes","No"))</f>
        <v>Yes</v>
      </c>
      <c r="IT102" s="22" t="str">
        <f>IF(OR(CE102="-",CW102="-"),"-",IF(CE102&gt;=CW102+10,"Yes","No"))</f>
        <v>-</v>
      </c>
      <c r="IU102" s="22" t="str">
        <f>IF(OR(CF102="-",CX102="-"),"-",IF(CF102&gt;=CX102+10,"Yes","No"))</f>
        <v>-</v>
      </c>
      <c r="IV102" s="22" t="str">
        <f>IF(OR(CG102="-",CY102="-"),"-",IF(CG102&gt;=CY102+10,"Yes","No"))</f>
        <v>No</v>
      </c>
      <c r="IW102" s="22" t="str">
        <f>IF(OR(CH102="-",CZ102="-"),"-",IF(CH102&gt;=CZ102+10,"Yes","No"))</f>
        <v>Yes</v>
      </c>
      <c r="IX102" s="22" t="str">
        <f>IF(OR(CI102="-",DA102="-"),"-",IF(CI102&gt;=DA102+10,"Yes","No"))</f>
        <v>No</v>
      </c>
      <c r="IY102" s="22" t="str">
        <f>IF(OR(CJ102="-",DB102="-"),"-",IF(CJ102&gt;=DB102+10,"Yes","No"))</f>
        <v>-</v>
      </c>
      <c r="IZ102" s="22" t="str">
        <f>IF(OR(CK102="-",DC102="-"),"-",IF(CK102&gt;=DC102+10,"Yes","No"))</f>
        <v>No</v>
      </c>
      <c r="JA102" s="22" t="str">
        <f>IF(OR(CL102="-",DD102="-"),"-",IF(CL102&gt;=DD102+10,"Yes","No"))</f>
        <v>-</v>
      </c>
      <c r="JB102" s="22" t="str">
        <f>IF(OR(BU102="-",DE102="-"),"-",IF(BU102&gt;=DE102+10,"Yes","No"))</f>
        <v>No</v>
      </c>
      <c r="JC102" s="22" t="str">
        <f>IF(OR(BV102="-",DF102="-"),"-",IF(BV102&gt;=DF102+10,"Yes","No"))</f>
        <v>-</v>
      </c>
      <c r="JD102" s="22" t="str">
        <f>IF(OR(BW102="-",DG102="-"),"-",IF(BW102&gt;=DG102+10,"Yes","No"))</f>
        <v>-</v>
      </c>
      <c r="JE102" s="22" t="str">
        <f>IF(OR(BX102="-",DH102="-"),"-",IF(BX102&gt;=DH102+10,"Yes","No"))</f>
        <v>Yes</v>
      </c>
      <c r="JF102" s="22" t="str">
        <f>IF(OR(BY102="-",DI102="-"),"-",IF(BY102&gt;=DI102+10,"Yes","No"))</f>
        <v>No</v>
      </c>
      <c r="JG102" s="22" t="str">
        <f>IF(OR(BZ102="-",DJ102="-"),"-",IF(BZ102&gt;=DJ102+10,"Yes","No"))</f>
        <v>No</v>
      </c>
      <c r="JH102" s="22" t="str">
        <f>IF(OR(CA102="-",DK102="-"),"-",IF(CA102&gt;=DK102+10,"Yes","No"))</f>
        <v>-</v>
      </c>
      <c r="JI102" s="22" t="str">
        <f>IF(OR(CB102="-",DL102="-"),"-",IF(CB102&gt;=DL102+10,"Yes","No"))</f>
        <v>Yes</v>
      </c>
      <c r="JJ102" s="22" t="str">
        <f>IF(OR(CC102="-",DM102="-"),"-",IF(CC102&gt;=DM102+10,"Yes","No"))</f>
        <v>-</v>
      </c>
      <c r="JK102" s="23" t="str">
        <f>IF(OR(BU102="-",CM102="-"),"-",IF(BU102&gt;=(100-CM102)*0.1+CM102,"Yes","No"))</f>
        <v>No</v>
      </c>
      <c r="JL102" s="23" t="str">
        <f>IF(OR(BV102="-",CN102="-"),"-",IF(BV102&gt;=(100-CN102)*0.1+CN102,"Yes","No"))</f>
        <v>-</v>
      </c>
      <c r="JM102" s="23" t="str">
        <f>IF(OR(BW102="-",CO102="-"),"-",IF(BW102&gt;=(100-CO102)*0.1+CO102,"Yes","No"))</f>
        <v>-</v>
      </c>
      <c r="JN102" s="23" t="str">
        <f>IF(OR(BX102="-",CP102="-"),"-",IF(BX102&gt;=(100-CP102)*0.1+CP102,"Yes","No"))</f>
        <v>No</v>
      </c>
      <c r="JO102" s="23" t="str">
        <f>IF(OR(BY102="-",CQ102="-"),"-",IF(BY102&gt;=(100-CQ102)*0.1+CQ102,"Yes","No"))</f>
        <v>No</v>
      </c>
      <c r="JP102" s="23" t="str">
        <f>IF(OR(BZ102="-",CR102="-"),"-",IF(BZ102&gt;=(100-CR102)*0.1+CR102,"Yes","No"))</f>
        <v>No</v>
      </c>
      <c r="JQ102" s="23" t="str">
        <f>IF(OR(CA102="-",CS102="-"),"-",IF(CA102&gt;=(100-CS102)*0.1+CS102,"Yes","No"))</f>
        <v>-</v>
      </c>
      <c r="JR102" s="23" t="str">
        <f>IF(OR(CB102="-",CT102="-"),"-",IF(CB102&gt;=(100-CT102)*0.1+CT102,"Yes","No"))</f>
        <v>No</v>
      </c>
      <c r="JS102" s="23" t="str">
        <f>IF(OR(CC102="-",CU102="-"),"-",IF(CC102&gt;=(100-CU102)*0.1+CU102,"Yes","No"))</f>
        <v>-</v>
      </c>
      <c r="JT102" s="22" t="s">
        <v>17</v>
      </c>
      <c r="JU102" s="22" t="s">
        <v>16</v>
      </c>
      <c r="JV102" s="22" t="s">
        <v>16</v>
      </c>
      <c r="JW102" s="22" t="s">
        <v>17</v>
      </c>
      <c r="JX102" s="22" t="s">
        <v>17</v>
      </c>
      <c r="JY102" s="22" t="s">
        <v>17</v>
      </c>
      <c r="JZ102" s="22" t="s">
        <v>16</v>
      </c>
      <c r="KA102" s="22" t="s">
        <v>17</v>
      </c>
      <c r="KB102" s="22" t="s">
        <v>16</v>
      </c>
      <c r="KC102" s="23" t="str">
        <f>IF(OR(J102="yes",AK102=""),"-",IF(AK102&gt;AK$4,"Yes","No"))</f>
        <v>-</v>
      </c>
      <c r="KD102" s="23" t="str">
        <f>IF(OR(K102="yes",AL102=""),"-",IF(AL102&gt;AL$4,"Yes","No"))</f>
        <v>-</v>
      </c>
      <c r="KE102" s="23" t="str">
        <f>IF(OR(L102="yes",AM102=""),"-",IF(AM102&gt;AM$4,"Yes","No"))</f>
        <v>-</v>
      </c>
      <c r="KF102" s="23" t="str">
        <f>IF(OR(M102="yes",AN102=""),"-",IF(AN102&gt;AN$4,"Yes","No"))</f>
        <v>-</v>
      </c>
      <c r="KG102" s="23" t="str">
        <f>IF(OR(N102="yes",AO102=""),"-",IF(AO102&gt;AO$4,"Yes","No"))</f>
        <v>-</v>
      </c>
      <c r="KH102" s="23" t="str">
        <f>IF(OR(O102="yes",AP102=""),"-",IF(AP102&gt;AP$4,"Yes","No"))</f>
        <v>Yes</v>
      </c>
      <c r="KI102" s="23" t="str">
        <f>IF(OR(P102="yes",AQ102=""),"-",IF(AQ102&gt;AQ$4,"Yes","No"))</f>
        <v>-</v>
      </c>
      <c r="KJ102" s="23" t="str">
        <f>IF(OR(Q102="yes",AR102=""),"-",IF(AR102&gt;AR$4,"Yes","No"))</f>
        <v>-</v>
      </c>
      <c r="KK102" s="23" t="str">
        <f>IF(OR(R102="yes",AS102=""),"-",IF(AS102&gt;AS$4,"Yes","No"))</f>
        <v>No</v>
      </c>
      <c r="KL102" s="23" t="str">
        <f>IF(OR(S102="yes",AT102=""),"-",IF(AT102&gt;AT$4,"Yes","No"))</f>
        <v>-</v>
      </c>
      <c r="KM102" s="23" t="str">
        <f>IF(OR(T102="yes",AU102=""),"-",IF(AU102&gt;AU$4,"Yes","No"))</f>
        <v>-</v>
      </c>
      <c r="KN102" s="23" t="str">
        <f>IF(OR(U102="yes",AV102=""),"-",IF(AV102&gt;AV$4,"Yes","No"))</f>
        <v>-</v>
      </c>
      <c r="KO102" s="23" t="str">
        <f>IF(OR(V102="yes",AW102=""),"-",IF(AW102&gt;AW$4,"Yes","No"))</f>
        <v>-</v>
      </c>
      <c r="KP102" s="23" t="str">
        <f>IF(OR(W102="yes",AX102=""),"-",IF(AX102&gt;AX$4,"Yes","No"))</f>
        <v>-</v>
      </c>
      <c r="KQ102" s="23" t="str">
        <f>IF(OR(X102="yes",AY102=""),"-",IF(AY102&gt;AY$4,"Yes","No"))</f>
        <v>-</v>
      </c>
      <c r="KR102" s="23" t="str">
        <f>IF(OR(Y102="yes",AZ102=""),"-",IF(AZ102&gt;AZ$4,"Yes","No"))</f>
        <v>-</v>
      </c>
      <c r="KS102" s="23" t="str">
        <f>IF(OR(Z102="yes",BA102=""),"-",IF(BA102&gt;BA$4,"Yes","No"))</f>
        <v>-</v>
      </c>
      <c r="KT102" s="23" t="str">
        <f>IF(OR(AA102="yes",BB102=""),"-",IF(BB102&gt;BB$4,"Yes","No"))</f>
        <v>-</v>
      </c>
      <c r="KU102" s="23" t="str">
        <f>IF(OR(AB102="yes",AND(BU102="-",CD102="-")),"-",IF(OR(BU102&gt;BU$4,CD102&gt;BU$4),"Yes","No"))</f>
        <v>Yes</v>
      </c>
      <c r="KV102" s="23" t="str">
        <f>IF(OR(AC102="yes",AND(BV102="-",CE102="-")),"-",IF(OR(BV102&gt;BV$4,CE102&gt;BV$4),"Yes","No"))</f>
        <v>-</v>
      </c>
      <c r="KW102" s="23" t="str">
        <f>IF(OR(AD102="yes",AND(BW102="-",CF102="-")),"-",IF(OR(BW102&gt;BW$4,CF102&gt;BW$4),"Yes","No"))</f>
        <v>-</v>
      </c>
      <c r="KX102" s="23" t="str">
        <f>IF(OR(AE102="yes",AND(BX102="-",CG102="-")),"-",IF(OR(BX102&gt;BX$4,CG102&gt;BX$4),"Yes","No"))</f>
        <v>Yes</v>
      </c>
      <c r="KY102" s="23" t="str">
        <f>IF(OR(AF102="yes",AND(BY102="-",CH102="-")),"-",IF(OR(BY102&gt;BY$4,CH102&gt;BY$4),"Yes","No"))</f>
        <v>Yes</v>
      </c>
      <c r="KZ102" s="23" t="str">
        <f>IF(OR(AG102="yes",AND(BZ102="-",CI102="-")),"-",IF(OR(BZ102&gt;BZ$4,CI102&gt;BZ$4),"Yes","No"))</f>
        <v>Yes</v>
      </c>
      <c r="LA102" s="23" t="str">
        <f>IF(OR(AH102="yes",AND(CA102="-",CJ102="-")),"-",IF(OR(CA102&gt;CA$4,CJ102&gt;CA$4),"Yes","No"))</f>
        <v>-</v>
      </c>
      <c r="LB102" s="23" t="str">
        <f>IF(OR(AI102="yes",AND(CB102="-",CK102="-")),"-",IF(OR(CB102&gt;CB$4,CK102&gt;CB$4),"Yes","No"))</f>
        <v>Yes</v>
      </c>
      <c r="LC102" s="23" t="str">
        <f>IF(OR(AJ102="yes",AND(CC102="-",CL102="-")),"-",IF(OR(CC102&gt;CC$4,CL102&gt;CC$4),"Yes","No"))</f>
        <v>-</v>
      </c>
      <c r="LD102" s="23" t="str">
        <f>IF(AK102="","-",IF(OR(DW102="yes",EF102="yes",EO102="yes",EX102="yes",FG102="yes",GZ102="yes",HI102="yes",KC102="yes"),"Yes","No"))</f>
        <v>Yes</v>
      </c>
      <c r="LE102" s="23" t="str">
        <f>IF(AL102="","-",IF(OR(DX102="yes",EG102="yes",EP102="yes",EY102="yes",FH102="yes",HA102="yes",HJ102="yes",KD102="yes"),"Yes","No"))</f>
        <v>-</v>
      </c>
      <c r="LF102" s="23" t="str">
        <f>IF(AM102="","-",IF(OR(DY102="yes",EH102="yes",EQ102="yes",EZ102="yes",FI102="yes",HB102="yes",HK102="yes",KE102="yes"),"Yes","No"))</f>
        <v>-</v>
      </c>
      <c r="LG102" s="23" t="str">
        <f>IF(AN102="","-",IF(OR(DZ102="yes",EI102="yes",ER102="yes",FA102="yes",FJ102="yes",HC102="yes",HL102="yes",KF102="yes"),"Yes","No"))</f>
        <v>No</v>
      </c>
      <c r="LH102" s="23" t="str">
        <f>IF(AO102="","-",IF(OR(EA102="yes",EJ102="yes",ES102="yes",FB102="yes",FK102="yes",HD102="yes",HM102="yes",KG102="yes"),"Yes","No"))</f>
        <v>No</v>
      </c>
      <c r="LI102" s="23" t="str">
        <f>IF(AP102="","-",IF(OR(EB102="yes",EK102="yes",ET102="yes",FC102="yes",FL102="yes",HE102="yes",HN102="yes",KH102="yes"),"Yes","No"))</f>
        <v>Yes</v>
      </c>
      <c r="LJ102" s="23" t="str">
        <f>IF(AQ102="","-",IF(OR(EC102="yes",EL102="yes",EU102="yes",FD102="yes",FM102="yes",HF102="yes",HO102="yes",KI102="yes"),"Yes","No"))</f>
        <v>No</v>
      </c>
      <c r="LK102" s="23" t="str">
        <f>IF(AR102="","-",IF(OR(ED102="yes",EM102="yes",EV102="yes",FE102="yes",FN102="yes",HG102="yes",HP102="yes",KJ102="yes"),"Yes","No"))</f>
        <v>No</v>
      </c>
      <c r="LL102" s="23" t="str">
        <f>IF(AS102="","-",IF(OR(EE102="yes",EN102="yes",EW102="yes",FF102="yes",FO102="yes",HH102="yes",HQ102="yes",KK102="yes"),"Yes","No"))</f>
        <v>No</v>
      </c>
      <c r="LM102" s="23" t="str">
        <f>IF(AT102="","-",IF(OR(FP102="Yes",FY102="Yes",GH102="Yes",GQ102="Yes",GZ102="Yes",HI102="Yes",KL102="yes"),"Yes","No"))</f>
        <v>No</v>
      </c>
      <c r="LN102" s="23" t="str">
        <f>IF(AU102="","-",IF(OR(FQ102="Yes",FZ102="Yes",GI102="Yes",GR102="Yes",HA102="Yes",HJ102="Yes",KM102="yes"),"Yes","No"))</f>
        <v>-</v>
      </c>
      <c r="LO102" s="23" t="str">
        <f>IF(AV102="","-",IF(OR(FR102="Yes",GA102="Yes",GJ102="Yes",GS102="Yes",HB102="Yes",HK102="Yes",KN102="yes"),"Yes","No"))</f>
        <v>-</v>
      </c>
      <c r="LP102" s="23" t="str">
        <f>IF(AW102="","-",IF(OR(FS102="Yes",GB102="Yes",GK102="Yes",GT102="Yes",HC102="Yes",HL102="Yes",KO102="yes"),"Yes","No"))</f>
        <v>No</v>
      </c>
      <c r="LQ102" s="23" t="str">
        <f>IF(AX102="","-",IF(OR(FT102="Yes",GC102="Yes",GL102="Yes",GU102="Yes",HD102="Yes",HM102="Yes",KP102="yes"),"Yes","No"))</f>
        <v>Yes</v>
      </c>
      <c r="LR102" s="23" t="str">
        <f>IF(AY102="","-",IF(OR(FU102="Yes",GD102="Yes",GM102="Yes",GV102="Yes",HE102="Yes",HN102="Yes",KQ102="yes"),"Yes","No"))</f>
        <v>-</v>
      </c>
      <c r="LS102" s="23" t="str">
        <f>IF(AZ102="","-",IF(OR(FV102="Yes",GE102="Yes",GN102="Yes",GW102="Yes",HF102="Yes",HO102="Yes",KR102="yes"),"Yes","No"))</f>
        <v>-</v>
      </c>
      <c r="LT102" s="23" t="str">
        <f>IF(BA102="","-",IF(OR(FW102="Yes",GF102="Yes",GO102="Yes",GX102="Yes",HG102="Yes",HP102="Yes",KS102="yes"),"Yes","No"))</f>
        <v>No</v>
      </c>
      <c r="LU102" s="23" t="str">
        <f>IF(BB102="","-",IF(OR(FX102="Yes",GG102="Yes",GP102="Yes",GY102="Yes",HH102="Yes",HQ102="Yes",KT102="yes"),"Yes","No"))</f>
        <v>-</v>
      </c>
      <c r="LV102" s="23" t="str">
        <f>IF(AND(BU102="-",CD102="-"),"-",IF(OR(GZ102="Yes",HI102="Yes",HR102="Yes",IA102="Yes",IJ102="Yes",IS102="Yes",JB102="Yes",JK102="Yes",JT102="Yes",KU102="yes"),"Yes","No"))</f>
        <v>Yes</v>
      </c>
      <c r="LW102" s="23" t="str">
        <f>IF(AND(BV102="-",CE102="-"),"-",IF(OR(HA102="Yes",HJ102="Yes",HS102="Yes",IB102="Yes",IK102="Yes",IT102="Yes",JC102="Yes",JL102="Yes",JU102="Yes",KV102="yes"),"Yes","No"))</f>
        <v>-</v>
      </c>
      <c r="LX102" s="23" t="str">
        <f>IF(AND(BW102="-",CF102="-"),"-",IF(OR(HB102="Yes",HK102="Yes",HT102="Yes",IC102="Yes",IL102="Yes",IU102="Yes",JD102="Yes",JM102="Yes",JV102="Yes",KW102="yes"),"Yes","No"))</f>
        <v>-</v>
      </c>
      <c r="LY102" s="23" t="str">
        <f>IF(AND(BX102="-",CG102="-"),"-",IF(OR(HC102="Yes",HL102="Yes",HU102="Yes",ID102="Yes",IM102="Yes",IV102="Yes",JE102="Yes",JN102="Yes",JW102="Yes",KX102="yes"),"Yes","No"))</f>
        <v>Yes</v>
      </c>
      <c r="LZ102" s="23" t="str">
        <f>IF(AND(BY102="-",CH102="-"),"-",IF(OR(HD102="Yes",HM102="Yes",HV102="Yes",IE102="Yes",IN102="Yes",IW102="Yes",JF102="Yes",JO102="Yes",JX102="Yes",KY102="yes"),"Yes","No"))</f>
        <v>Yes</v>
      </c>
      <c r="MA102" s="23" t="str">
        <f>IF(AND(BZ102="-",CI102="-"),"-",IF(OR(HE102="Yes",HN102="Yes",HW102="Yes",IF102="Yes",IO102="Yes",IX102="Yes",JG102="Yes",JP102="Yes",JY102="Yes",KZ102="yes"),"Yes","No"))</f>
        <v>Yes</v>
      </c>
      <c r="MB102" s="23" t="str">
        <f>IF(AND(CA102="-",CJ102="-"),"-",IF(OR(HF102="Yes",HO102="Yes",HX102="Yes",IG102="Yes",IP102="Yes",IY102="Yes",JH102="Yes",JQ102="Yes",JZ102="Yes",LA102="yes"),"Yes","No"))</f>
        <v>-</v>
      </c>
      <c r="MC102" s="23" t="str">
        <f>IF(AND(CB102="-",CK102="-"),"-",IF(OR(HG102="Yes",HP102="Yes",HY102="Yes",IH102="Yes",IQ102="Yes",IZ102="Yes",JI102="Yes",JR102="Yes",KA102="Yes",LB102="yes"),"Yes","No"))</f>
        <v>Yes</v>
      </c>
      <c r="MD102" s="23" t="str">
        <f>IF(AND(CC102="-",CL102="-"),"-",IF(OR(HH102="Yes",HQ102="Yes",HZ102="Yes",II102="Yes",IR102="Yes",JA102="Yes",JJ102="Yes",JS102="Yes",KB102="Yes",LC102="yes"),"Yes","No"))</f>
        <v>-</v>
      </c>
    </row>
    <row r="103" spans="2:342" s="12" customFormat="1" x14ac:dyDescent="0.25">
      <c r="B103" s="9" t="s">
        <v>163</v>
      </c>
      <c r="C103" s="9" t="s">
        <v>164</v>
      </c>
      <c r="D103" s="9" t="s">
        <v>297</v>
      </c>
      <c r="E103" s="8" t="str">
        <f>IF(AND(F103="-",G103="-",H103="-"),"-",IF(COUNTIF(F103:I103,"no")&gt;0,"No","Yes"))</f>
        <v>No</v>
      </c>
      <c r="F103" s="10" t="str">
        <f>IF(SUM(COUNTIF(LD103:LL103,"yes"),COUNTIF(LD103:LL103,"no"))=0,"-",IF(COUNTIF(LD103:LL103,"no")&gt;0,"No","Yes"))</f>
        <v>No</v>
      </c>
      <c r="G103" s="10" t="str">
        <f>IF(SUM(COUNTIF(LM103:LU103,"yes"),COUNTIF(LM103:LU103,"no"))=0,"-",IF(COUNTIF(LM103:LU103,"no")&gt;0,"No","Yes"))</f>
        <v>No</v>
      </c>
      <c r="H103" s="10" t="str">
        <f>IF(SUM(COUNTIF(LV103:MD103,"yes"),COUNTIF(LV103:MD103,"no"))=0,"-",IF(COUNTIF(LV103:MD103,"no")&gt;0,"No","Yes"))</f>
        <v>Yes</v>
      </c>
      <c r="I103" s="8" t="s">
        <v>18</v>
      </c>
      <c r="J103" s="13"/>
      <c r="K103" s="13" t="s">
        <v>15</v>
      </c>
      <c r="L103" s="13" t="s">
        <v>15</v>
      </c>
      <c r="M103" s="13" t="s">
        <v>17</v>
      </c>
      <c r="N103" s="13" t="s">
        <v>17</v>
      </c>
      <c r="O103" s="13" t="s">
        <v>15</v>
      </c>
      <c r="P103" s="13"/>
      <c r="Q103" s="13"/>
      <c r="R103" s="13" t="s">
        <v>15</v>
      </c>
      <c r="S103" s="13"/>
      <c r="T103" s="13" t="s">
        <v>15</v>
      </c>
      <c r="U103" s="13" t="s">
        <v>15</v>
      </c>
      <c r="V103" s="13" t="s">
        <v>15</v>
      </c>
      <c r="W103" s="13" t="s">
        <v>17</v>
      </c>
      <c r="X103" s="13" t="s">
        <v>15</v>
      </c>
      <c r="Y103" s="13"/>
      <c r="Z103" s="13"/>
      <c r="AA103" s="13" t="s">
        <v>15</v>
      </c>
      <c r="AB103" s="13"/>
      <c r="AC103" s="13" t="s">
        <v>15</v>
      </c>
      <c r="AD103" s="13" t="s">
        <v>15</v>
      </c>
      <c r="AE103" s="13" t="s">
        <v>17</v>
      </c>
      <c r="AF103" s="13" t="s">
        <v>15</v>
      </c>
      <c r="AG103" s="13" t="s">
        <v>15</v>
      </c>
      <c r="AH103" s="13"/>
      <c r="AI103" s="13"/>
      <c r="AJ103" s="13" t="s">
        <v>15</v>
      </c>
      <c r="AK103" s="8">
        <v>29</v>
      </c>
      <c r="AL103" s="8" t="s">
        <v>15</v>
      </c>
      <c r="AM103" s="8" t="s">
        <v>15</v>
      </c>
      <c r="AN103" s="8">
        <v>52</v>
      </c>
      <c r="AO103" s="8">
        <v>60</v>
      </c>
      <c r="AP103" s="8">
        <v>127</v>
      </c>
      <c r="AQ103" s="8">
        <v>32.5</v>
      </c>
      <c r="AR103" s="8">
        <v>60.5</v>
      </c>
      <c r="AS103" s="8" t="s">
        <v>15</v>
      </c>
      <c r="AT103" s="8" t="s">
        <v>15</v>
      </c>
      <c r="AU103" s="8" t="s">
        <v>15</v>
      </c>
      <c r="AV103" s="8" t="s">
        <v>15</v>
      </c>
      <c r="AW103" s="8">
        <v>129.5</v>
      </c>
      <c r="AX103" s="8">
        <v>113.5</v>
      </c>
      <c r="AY103" s="8">
        <v>168</v>
      </c>
      <c r="AZ103" s="8" t="s">
        <v>15</v>
      </c>
      <c r="BA103" s="8">
        <v>126.5</v>
      </c>
      <c r="BB103" s="8" t="s">
        <v>15</v>
      </c>
      <c r="BC103" s="17">
        <v>24.5</v>
      </c>
      <c r="BD103" s="17" t="s">
        <v>15</v>
      </c>
      <c r="BE103" s="17">
        <v>109.5</v>
      </c>
      <c r="BF103" s="17">
        <v>46.5</v>
      </c>
      <c r="BG103" s="17">
        <v>59</v>
      </c>
      <c r="BH103" s="17">
        <v>118</v>
      </c>
      <c r="BI103" s="17">
        <v>29</v>
      </c>
      <c r="BJ103" s="17">
        <v>56.5</v>
      </c>
      <c r="BK103" s="17" t="s">
        <v>15</v>
      </c>
      <c r="BL103" s="17">
        <v>95.5</v>
      </c>
      <c r="BM103" s="17" t="s">
        <v>15</v>
      </c>
      <c r="BN103" s="17" t="s">
        <v>15</v>
      </c>
      <c r="BO103" s="17">
        <v>135</v>
      </c>
      <c r="BP103" s="17">
        <v>122</v>
      </c>
      <c r="BQ103" s="17">
        <v>166.5</v>
      </c>
      <c r="BR103" s="17" t="s">
        <v>15</v>
      </c>
      <c r="BS103" s="17">
        <v>128.5</v>
      </c>
      <c r="BT103" s="17" t="s">
        <v>15</v>
      </c>
      <c r="BU103" s="23">
        <v>53</v>
      </c>
      <c r="BV103" s="23" t="s">
        <v>16</v>
      </c>
      <c r="BW103" s="23" t="s">
        <v>16</v>
      </c>
      <c r="BX103" s="23">
        <v>70</v>
      </c>
      <c r="BY103" s="23">
        <v>46</v>
      </c>
      <c r="BZ103" s="23">
        <v>87</v>
      </c>
      <c r="CA103" s="23">
        <v>15</v>
      </c>
      <c r="CB103" s="23">
        <v>61</v>
      </c>
      <c r="CC103" s="23" t="s">
        <v>16</v>
      </c>
      <c r="CD103" s="23">
        <v>59</v>
      </c>
      <c r="CE103" s="23" t="s">
        <v>16</v>
      </c>
      <c r="CF103" s="23" t="s">
        <v>16</v>
      </c>
      <c r="CG103" s="23">
        <v>67</v>
      </c>
      <c r="CH103" s="23">
        <v>65</v>
      </c>
      <c r="CI103" s="23">
        <v>87</v>
      </c>
      <c r="CJ103" s="23" t="s">
        <v>16</v>
      </c>
      <c r="CK103" s="23">
        <v>78</v>
      </c>
      <c r="CL103" s="23" t="s">
        <v>16</v>
      </c>
      <c r="CM103" s="8">
        <v>51</v>
      </c>
      <c r="CN103" s="8" t="s">
        <v>16</v>
      </c>
      <c r="CO103" s="8" t="s">
        <v>16</v>
      </c>
      <c r="CP103" s="8">
        <v>60</v>
      </c>
      <c r="CQ103" s="8">
        <v>60</v>
      </c>
      <c r="CR103" s="8">
        <v>83</v>
      </c>
      <c r="CS103" s="8" t="s">
        <v>16</v>
      </c>
      <c r="CT103" s="8">
        <v>68</v>
      </c>
      <c r="CU103" s="8" t="s">
        <v>16</v>
      </c>
      <c r="CV103" s="8">
        <v>48</v>
      </c>
      <c r="CW103" s="8" t="s">
        <v>16</v>
      </c>
      <c r="CX103" s="8" t="s">
        <v>16</v>
      </c>
      <c r="CY103" s="8">
        <v>68</v>
      </c>
      <c r="CZ103" s="8">
        <v>65</v>
      </c>
      <c r="DA103" s="8">
        <v>86</v>
      </c>
      <c r="DB103" s="8" t="s">
        <v>16</v>
      </c>
      <c r="DC103" s="8">
        <v>76</v>
      </c>
      <c r="DD103" s="8" t="s">
        <v>16</v>
      </c>
      <c r="DE103" s="8">
        <v>42</v>
      </c>
      <c r="DF103" s="8" t="s">
        <v>16</v>
      </c>
      <c r="DG103" s="8" t="s">
        <v>16</v>
      </c>
      <c r="DH103" s="8">
        <v>60</v>
      </c>
      <c r="DI103" s="8">
        <v>59</v>
      </c>
      <c r="DJ103" s="8">
        <v>85</v>
      </c>
      <c r="DK103" s="8" t="s">
        <v>16</v>
      </c>
      <c r="DL103" s="8">
        <v>69</v>
      </c>
      <c r="DM103" s="8" t="s">
        <v>16</v>
      </c>
      <c r="DN103" s="8">
        <v>45.79</v>
      </c>
      <c r="DO103" s="8" t="s">
        <v>15</v>
      </c>
      <c r="DP103" s="8">
        <v>49.09</v>
      </c>
      <c r="DQ103" s="8">
        <v>40.770000000000003</v>
      </c>
      <c r="DR103" s="8">
        <v>46.79</v>
      </c>
      <c r="DS103" s="8">
        <v>44.67</v>
      </c>
      <c r="DT103" s="8">
        <v>45.58</v>
      </c>
      <c r="DU103" s="8">
        <v>45.09</v>
      </c>
      <c r="DV103" s="8" t="s">
        <v>15</v>
      </c>
      <c r="DW103" s="10" t="str">
        <f>IF(AK103="","-",IF(AK103&gt;=AK$5,"Yes","No"))</f>
        <v>No</v>
      </c>
      <c r="DX103" s="10" t="str">
        <f>IF(AL103="","-",IF(AL103&gt;=AL$5,"Yes","No"))</f>
        <v>-</v>
      </c>
      <c r="DY103" s="10" t="str">
        <f>IF(AM103="","-",IF(AM103&gt;=AM$5,"Yes","No"))</f>
        <v>-</v>
      </c>
      <c r="DZ103" s="10" t="str">
        <f>IF(AN103="","-",IF(AN103&gt;=AN$5,"Yes","No"))</f>
        <v>No</v>
      </c>
      <c r="EA103" s="10" t="str">
        <f>IF(AO103="","-",IF(AO103&gt;=AO$5,"Yes","No"))</f>
        <v>No</v>
      </c>
      <c r="EB103" s="10" t="str">
        <f>IF(AP103="","-",IF(AP103&gt;=AP$5,"Yes","No"))</f>
        <v>Yes</v>
      </c>
      <c r="EC103" s="10" t="str">
        <f>IF(AQ103="","-",IF(AQ103&gt;=AQ$5,"Yes","No"))</f>
        <v>No</v>
      </c>
      <c r="ED103" s="10" t="str">
        <f>IF(AR103="","-",IF(AR103&gt;=AR$5,"Yes","No"))</f>
        <v>No</v>
      </c>
      <c r="EE103" s="10" t="str">
        <f>IF(AS103="","-",IF(AS103&gt;=AS$5,"Yes","No"))</f>
        <v>-</v>
      </c>
      <c r="EF103" s="10" t="str">
        <f>IF(OR(AK103="",BC103=""),"-",IF(AK103&gt;=BC103+10,"Yes","No"))</f>
        <v>No</v>
      </c>
      <c r="EG103" s="10" t="str">
        <f>IF(OR(AL103="",BD103=""),"-",IF(AL103&gt;=BD103+10,"Yes","No"))</f>
        <v>-</v>
      </c>
      <c r="EH103" s="10" t="str">
        <f>IF(OR(AM103="",BE103=""),"-",IF(AM103&gt;=BE103+10,"Yes","No"))</f>
        <v>-</v>
      </c>
      <c r="EI103" s="10" t="str">
        <f>IF(OR(AN103="",BF103=""),"-",IF(AN103&gt;=BF103+10,"Yes","No"))</f>
        <v>No</v>
      </c>
      <c r="EJ103" s="10" t="str">
        <f>IF(OR(AO103="",BG103=""),"-",IF(AO103&gt;=BG103+10,"Yes","No"))</f>
        <v>No</v>
      </c>
      <c r="EK103" s="10" t="str">
        <f>IF(OR(AP103="",BH103=""),"-",IF(AP103&gt;=BH103+10,"Yes","No"))</f>
        <v>No</v>
      </c>
      <c r="EL103" s="10" t="str">
        <f>IF(OR(AQ103="",BI103=""),"-",IF(AQ103&gt;=BI103+10,"Yes","No"))</f>
        <v>No</v>
      </c>
      <c r="EM103" s="10" t="str">
        <f>IF(OR(AR103="",BJ103=""),"-",IF(AR103&gt;=BJ103+10,"Yes","No"))</f>
        <v>No</v>
      </c>
      <c r="EN103" s="10" t="str">
        <f>IF(OR(AS103="",BK103=""),"-",IF(AS103&gt;=BK103+10,"Yes","No"))</f>
        <v>-</v>
      </c>
      <c r="EO103" s="10" t="str">
        <f>IF(OR(AK103="",BC103=""),"-",IF(AK103&gt;=(200-BC103)*0.1+BC103,"Yes","No"))</f>
        <v>No</v>
      </c>
      <c r="EP103" s="10" t="str">
        <f>IF(OR(AL103="",BD103=""),"-",IF(AL103&gt;=(200-BD103)*0.1+BD103,"Yes","No"))</f>
        <v>-</v>
      </c>
      <c r="EQ103" s="10" t="str">
        <f>IF(OR(AM103="",BE103=""),"-",IF(AM103&gt;=(200-BE103)*0.1+BE103,"Yes","No"))</f>
        <v>-</v>
      </c>
      <c r="ER103" s="10" t="str">
        <f>IF(OR(AN103="",BF103=""),"-",IF(AN103&gt;=(200-BF103)*0.1+BF103,"Yes","No"))</f>
        <v>No</v>
      </c>
      <c r="ES103" s="10" t="str">
        <f>IF(OR(AO103="",BG103=""),"-",IF(AO103&gt;=(200-BG103)*0.1+BG103,"Yes","No"))</f>
        <v>No</v>
      </c>
      <c r="ET103" s="10" t="str">
        <f>IF(OR(AP103="",BH103=""),"-",IF(AP103&gt;=(200-BH103)*0.1+BH103,"Yes","No"))</f>
        <v>Yes</v>
      </c>
      <c r="EU103" s="10" t="str">
        <f>IF(OR(AQ103="",BI103=""),"-",IF(AQ103&gt;=(200-BI103)*0.1+BI103,"Yes","No"))</f>
        <v>No</v>
      </c>
      <c r="EV103" s="10" t="str">
        <f>IF(OR(AR103="",BJ103=""),"-",IF(AR103&gt;=(200-BJ103)*0.1+BJ103,"Yes","No"))</f>
        <v>No</v>
      </c>
      <c r="EW103" s="10" t="str">
        <f>IF(OR(AS103="",BK103=""),"-",IF(AS103&gt;=(200-BK103)*0.1+BK103,"Yes","No"))</f>
        <v>-</v>
      </c>
      <c r="EX103" s="8" t="str">
        <f>IF(DN103="","-",IF(DN103&gt;DN$4,"Yes","No"))</f>
        <v>No</v>
      </c>
      <c r="EY103" s="8" t="str">
        <f>IF(DO103="","-",IF(DO103&gt;DO$4,"Yes","No"))</f>
        <v>-</v>
      </c>
      <c r="EZ103" s="8" t="str">
        <f>IF(DP103="","-",IF(DP103&gt;DP$4,"Yes","No"))</f>
        <v>No</v>
      </c>
      <c r="FA103" s="8" t="str">
        <f>IF(DQ103="","-",IF(DQ103&gt;DQ$4,"Yes","No"))</f>
        <v>No</v>
      </c>
      <c r="FB103" s="8" t="str">
        <f>IF(DR103="","-",IF(DR103&gt;DR$4,"Yes","No"))</f>
        <v>No</v>
      </c>
      <c r="FC103" s="8" t="str">
        <f>IF(DS103="","-",IF(DS103&gt;DS$4,"Yes","No"))</f>
        <v>No</v>
      </c>
      <c r="FD103" s="8" t="str">
        <f>IF(DT103="","-",IF(DT103&gt;DT$4,"Yes","No"))</f>
        <v>No</v>
      </c>
      <c r="FE103" s="8" t="str">
        <f>IF(DU103="","-",IF(DU103&gt;DU$4,"Yes","No"))</f>
        <v>No</v>
      </c>
      <c r="FF103" s="8" t="str">
        <f>IF(DV103="","-",IF(DV103&gt;DV$4,"Yes","No"))</f>
        <v>-</v>
      </c>
      <c r="FG103" s="22" t="s">
        <v>18</v>
      </c>
      <c r="FH103" s="22" t="s">
        <v>16</v>
      </c>
      <c r="FI103" s="22" t="s">
        <v>18</v>
      </c>
      <c r="FJ103" s="22" t="s">
        <v>18</v>
      </c>
      <c r="FK103" s="22" t="s">
        <v>18</v>
      </c>
      <c r="FL103" s="22" t="s">
        <v>18</v>
      </c>
      <c r="FM103" s="22" t="s">
        <v>18</v>
      </c>
      <c r="FN103" s="22" t="s">
        <v>18</v>
      </c>
      <c r="FO103" s="22" t="s">
        <v>16</v>
      </c>
      <c r="FP103" s="22" t="str">
        <f>IF(AT103="","-",IF(AT103&gt;=AT$5,"Yes","No"))</f>
        <v>-</v>
      </c>
      <c r="FQ103" s="22" t="str">
        <f>IF(AU103="","-",IF(AU103&gt;=AU$5,"Yes","No"))</f>
        <v>-</v>
      </c>
      <c r="FR103" s="22" t="str">
        <f>IF(AV103="","-",IF(AV103&gt;=AV$5,"Yes","No"))</f>
        <v>-</v>
      </c>
      <c r="FS103" s="22" t="str">
        <f>IF(AW103="","-",IF(AW103&gt;=AW$5,"Yes","No"))</f>
        <v>No</v>
      </c>
      <c r="FT103" s="22" t="str">
        <f>IF(AX103="","-",IF(AX103&gt;=AX$5,"Yes","No"))</f>
        <v>No</v>
      </c>
      <c r="FU103" s="22" t="str">
        <f>IF(AY103="","-",IF(AY103&gt;=AY$5,"Yes","No"))</f>
        <v>Yes</v>
      </c>
      <c r="FV103" s="22" t="str">
        <f>IF(AZ103="","-",IF(AZ103&gt;=AZ$5,"Yes","No"))</f>
        <v>-</v>
      </c>
      <c r="FW103" s="22" t="str">
        <f>IF(BA103="","-",IF(BA103&gt;=BA$5,"Yes","No"))</f>
        <v>Yes</v>
      </c>
      <c r="FX103" s="22" t="str">
        <f>IF(BB103="","-",IF(BB103&gt;=BB$5,"Yes","No"))</f>
        <v>-</v>
      </c>
      <c r="FY103" s="10" t="str">
        <f>IF(OR(AT103="",BL103=""),"-",IF(AT103&gt;=BL103+10,"Yes","No"))</f>
        <v>-</v>
      </c>
      <c r="FZ103" s="10" t="str">
        <f>IF(OR(AU103="",BM103=""),"-",IF(AU103&gt;=BM103+10,"Yes","No"))</f>
        <v>-</v>
      </c>
      <c r="GA103" s="10" t="str">
        <f>IF(OR(AV103="",BN103=""),"-",IF(AV103&gt;=BN103+10,"Yes","No"))</f>
        <v>-</v>
      </c>
      <c r="GB103" s="10" t="str">
        <f>IF(OR(AW103="",BO103=""),"-",IF(AW103&gt;=BO103+10,"Yes","No"))</f>
        <v>No</v>
      </c>
      <c r="GC103" s="10" t="str">
        <f>IF(OR(AX103="",BP103=""),"-",IF(AX103&gt;=BP103+10,"Yes","No"))</f>
        <v>No</v>
      </c>
      <c r="GD103" s="10" t="str">
        <f>IF(OR(AY103="",BQ103=""),"-",IF(AY103&gt;=BQ103+10,"Yes","No"))</f>
        <v>No</v>
      </c>
      <c r="GE103" s="10" t="str">
        <f>IF(OR(AZ103="",BR103=""),"-",IF(AZ103&gt;=BR103+10,"Yes","No"))</f>
        <v>-</v>
      </c>
      <c r="GF103" s="10" t="str">
        <f>IF(OR(BA103="",BS103=""),"-",IF(BA103&gt;=BS103+10,"Yes","No"))</f>
        <v>No</v>
      </c>
      <c r="GG103" s="10" t="str">
        <f>IF(OR(BB103="",BT103=""),"-",IF(BB103&gt;=BT103+10,"Yes","No"))</f>
        <v>-</v>
      </c>
      <c r="GH103" s="10" t="str">
        <f>IF(OR(AT103="",BL103=""),"-",IF(AT103&gt;=(200-BL103)*0.1+BL103,"Yes","No"))</f>
        <v>-</v>
      </c>
      <c r="GI103" s="10" t="str">
        <f>IF(OR(AU103="",BM103=""),"-",IF(AU103&gt;=(200-BM103)*0.1+BM103,"Yes","No"))</f>
        <v>-</v>
      </c>
      <c r="GJ103" s="10" t="str">
        <f>IF(OR(AV103="",BN103=""),"-",IF(AV103&gt;=(200-BN103)*0.1+BN103,"Yes","No"))</f>
        <v>-</v>
      </c>
      <c r="GK103" s="10" t="str">
        <f>IF(OR(AW103="",BO103=""),"-",IF(AW103&gt;=(200-BO103)*0.1+BO103,"Yes","No"))</f>
        <v>No</v>
      </c>
      <c r="GL103" s="10" t="str">
        <f>IF(OR(AX103="",BP103=""),"-",IF(AX103&gt;=(200-BP103)*0.1+BP103,"Yes","No"))</f>
        <v>No</v>
      </c>
      <c r="GM103" s="10" t="str">
        <f>IF(OR(AY103="",BQ103=""),"-",IF(AY103&gt;=(200-BQ103)*0.1+BQ103,"Yes","No"))</f>
        <v>No</v>
      </c>
      <c r="GN103" s="10" t="str">
        <f>IF(OR(AZ103="",BR103=""),"-",IF(AZ103&gt;=(200-BR103)*0.1+BR103,"Yes","No"))</f>
        <v>-</v>
      </c>
      <c r="GO103" s="10" t="str">
        <f>IF(OR(BA103="",BS103=""),"-",IF(BA103&gt;=(200-BS103)*0.1+BS103,"Yes","No"))</f>
        <v>No</v>
      </c>
      <c r="GP103" s="10" t="str">
        <f>IF(OR(BB103="",BT103=""),"-",IF(BB103&gt;=(200-BT103)*0.1+BT103,"Yes","No"))</f>
        <v>-</v>
      </c>
      <c r="GQ103" s="22" t="s">
        <v>18</v>
      </c>
      <c r="GR103" s="22" t="s">
        <v>16</v>
      </c>
      <c r="GS103" s="22" t="s">
        <v>16</v>
      </c>
      <c r="GT103" s="22" t="s">
        <v>18</v>
      </c>
      <c r="GU103" s="22" t="s">
        <v>18</v>
      </c>
      <c r="GV103" s="22" t="s">
        <v>18</v>
      </c>
      <c r="GW103" s="22" t="s">
        <v>16</v>
      </c>
      <c r="GX103" s="22" t="s">
        <v>18</v>
      </c>
      <c r="GY103" s="22" t="s">
        <v>16</v>
      </c>
      <c r="GZ103" s="8" t="str">
        <f>IF(BU103="-","-",IF(BU103&gt;BU$6,"Yes","No"))</f>
        <v>No</v>
      </c>
      <c r="HA103" s="8" t="str">
        <f>IF(BV103="-","-",IF(BV103&gt;BV$6,"Yes","No"))</f>
        <v>-</v>
      </c>
      <c r="HB103" s="8" t="str">
        <f>IF(BW103="-","-",IF(BW103&gt;BW$6,"Yes","No"))</f>
        <v>-</v>
      </c>
      <c r="HC103" s="8" t="str">
        <f>IF(BX103="-","-",IF(BX103&gt;BX$6,"Yes","No"))</f>
        <v>Yes</v>
      </c>
      <c r="HD103" s="8" t="str">
        <f>IF(BY103="-","-",IF(BY103&gt;BY$6,"Yes","No"))</f>
        <v>No</v>
      </c>
      <c r="HE103" s="8" t="str">
        <f>IF(BZ103="-","-",IF(BZ103&gt;BZ$6,"Yes","No"))</f>
        <v>No</v>
      </c>
      <c r="HF103" s="8" t="str">
        <f>IF(CA103="-","-",IF(CA103&gt;CA$6,"Yes","No"))</f>
        <v>No</v>
      </c>
      <c r="HG103" s="8" t="str">
        <f>IF(CB103="-","-",IF(CB103&gt;CB$6,"Yes","No"))</f>
        <v>No</v>
      </c>
      <c r="HH103" s="8" t="str">
        <f>IF(CC103="-","-",IF(CC103&gt;CC$6,"Yes","No"))</f>
        <v>-</v>
      </c>
      <c r="HI103" s="8" t="str">
        <f>IF(CD103="-","-",IF(CD103&gt;CD$6,"Yes","No"))</f>
        <v>No</v>
      </c>
      <c r="HJ103" s="8" t="str">
        <f>IF(CE103="-","-",IF(CE103&gt;CE$6,"Yes","No"))</f>
        <v>-</v>
      </c>
      <c r="HK103" s="8" t="str">
        <f>IF(CF103="-","-",IF(CF103&gt;CF$6,"Yes","No"))</f>
        <v>-</v>
      </c>
      <c r="HL103" s="8" t="str">
        <f>IF(CG103="-","-",IF(CG103&gt;CG$6,"Yes","No"))</f>
        <v>No</v>
      </c>
      <c r="HM103" s="8" t="str">
        <f>IF(CH103="-","-",IF(CH103&gt;CH$6,"Yes","No"))</f>
        <v>No</v>
      </c>
      <c r="HN103" s="8" t="str">
        <f>IF(CI103="-","-",IF(CI103&gt;CI$6,"Yes","No"))</f>
        <v>No</v>
      </c>
      <c r="HO103" s="8" t="str">
        <f>IF(CJ103="-","-",IF(CJ103&gt;CJ$6,"Yes","No"))</f>
        <v>-</v>
      </c>
      <c r="HP103" s="8" t="str">
        <f>IF(CK103="-","-",IF(CK103&gt;CK$6,"Yes","No"))</f>
        <v>Yes</v>
      </c>
      <c r="HQ103" s="8" t="str">
        <f>IF(CL103="-","-",IF(CL103&gt;CL$6,"Yes","No"))</f>
        <v>-</v>
      </c>
      <c r="HR103" s="22" t="str">
        <f>IF(BU103="-","-",IF(BU103&gt;=BU$5,"Yes","No"))</f>
        <v>Yes</v>
      </c>
      <c r="HS103" s="22" t="str">
        <f>IF(BV103="-","-",IF(BV103&gt;=BV$5,"Yes","No"))</f>
        <v>-</v>
      </c>
      <c r="HT103" s="22" t="str">
        <f>IF(BW103="-","-",IF(BW103&gt;=BW$5,"Yes","No"))</f>
        <v>-</v>
      </c>
      <c r="HU103" s="22" t="str">
        <f>IF(BX103="-","-",IF(BX103&gt;=BX$5,"Yes","No"))</f>
        <v>No</v>
      </c>
      <c r="HV103" s="22" t="str">
        <f>IF(BY103="-","-",IF(BY103&gt;=BY$5,"Yes","No"))</f>
        <v>No</v>
      </c>
      <c r="HW103" s="22" t="str">
        <f>IF(BZ103="-","-",IF(BZ103&gt;=BZ$5,"Yes","No"))</f>
        <v>Yes</v>
      </c>
      <c r="HX103" s="22" t="str">
        <f>IF(CA103="-","-",IF(CA103&gt;=CA$5,"Yes","No"))</f>
        <v>No</v>
      </c>
      <c r="HY103" s="22" t="str">
        <f>IF(CB103="-","-",IF(CB103&gt;=CB$5,"Yes","No"))</f>
        <v>No</v>
      </c>
      <c r="HZ103" s="22" t="str">
        <f>IF(CC103="-","-",IF(CC103&gt;=CC$5,"Yes","No"))</f>
        <v>-</v>
      </c>
      <c r="IA103" s="22" t="str">
        <f>IF(CD103="-","-",IF(CD103&gt;=BU$5,"Yes","No"))</f>
        <v>Yes</v>
      </c>
      <c r="IB103" s="22" t="str">
        <f>IF(CE103="-","-",IF(CE103&gt;=BV$5,"Yes","No"))</f>
        <v>-</v>
      </c>
      <c r="IC103" s="22" t="str">
        <f>IF(CF103="-","-",IF(CF103&gt;=BW$5,"Yes","No"))</f>
        <v>-</v>
      </c>
      <c r="ID103" s="22" t="str">
        <f>IF(CG103="-","-",IF(CG103&gt;=BX$5,"Yes","No"))</f>
        <v>No</v>
      </c>
      <c r="IE103" s="22" t="str">
        <f>IF(CH103="-","-",IF(CH103&gt;=BY$5,"Yes","No"))</f>
        <v>No</v>
      </c>
      <c r="IF103" s="22" t="str">
        <f>IF(CI103="-","-",IF(CI103&gt;=BZ$5,"Yes","No"))</f>
        <v>Yes</v>
      </c>
      <c r="IG103" s="22" t="str">
        <f>IF(CJ103="-","-",IF(CJ103&gt;=CA$5,"Yes","No"))</f>
        <v>-</v>
      </c>
      <c r="IH103" s="22" t="str">
        <f>IF(CK103="-","-",IF(CK103&gt;=CB$5,"Yes","No"))</f>
        <v>Yes</v>
      </c>
      <c r="II103" s="22" t="str">
        <f>IF(CL103="-","-",IF(CL103&gt;=CC$5,"Yes","No"))</f>
        <v>-</v>
      </c>
      <c r="IJ103" s="22" t="str">
        <f>IF(OR(BU103="-",CM103="-"),"-",IF(BU103&gt;=CM103+10,"Yes","No"))</f>
        <v>No</v>
      </c>
      <c r="IK103" s="22" t="str">
        <f>IF(OR(BV103="-",CN103="-"),"-",IF(BV103&gt;=CN103+10,"Yes","No"))</f>
        <v>-</v>
      </c>
      <c r="IL103" s="22" t="str">
        <f>IF(OR(BW103="-",CO103="-"),"-",IF(BW103&gt;=CO103+10,"Yes","No"))</f>
        <v>-</v>
      </c>
      <c r="IM103" s="22" t="str">
        <f>IF(OR(BX103="-",CP103="-"),"-",IF(BX103&gt;=CP103+10,"Yes","No"))</f>
        <v>Yes</v>
      </c>
      <c r="IN103" s="22" t="str">
        <f>IF(OR(BY103="-",CQ103="-"),"-",IF(BY103&gt;=CQ103+10,"Yes","No"))</f>
        <v>No</v>
      </c>
      <c r="IO103" s="22" t="str">
        <f>IF(OR(BZ103="-",CR103="-"),"-",IF(BZ103&gt;=CR103+10,"Yes","No"))</f>
        <v>No</v>
      </c>
      <c r="IP103" s="22" t="str">
        <f>IF(OR(CA103="-",CS103="-"),"-",IF(CA103&gt;=CS103+10,"Yes","No"))</f>
        <v>-</v>
      </c>
      <c r="IQ103" s="22" t="str">
        <f>IF(OR(CB103="-",CT103="-"),"-",IF(CB103&gt;=CT103+10,"Yes","No"))</f>
        <v>No</v>
      </c>
      <c r="IR103" s="22" t="str">
        <f>IF(OR(CC103="-",CU103="-"),"-",IF(CC103&gt;=CU103+10,"Yes","No"))</f>
        <v>-</v>
      </c>
      <c r="IS103" s="22" t="str">
        <f>IF(OR(CD103="-",CV103="-"),"-",IF(CD103&gt;=CV103+10,"Yes","No"))</f>
        <v>Yes</v>
      </c>
      <c r="IT103" s="22" t="str">
        <f>IF(OR(CE103="-",CW103="-"),"-",IF(CE103&gt;=CW103+10,"Yes","No"))</f>
        <v>-</v>
      </c>
      <c r="IU103" s="22" t="str">
        <f>IF(OR(CF103="-",CX103="-"),"-",IF(CF103&gt;=CX103+10,"Yes","No"))</f>
        <v>-</v>
      </c>
      <c r="IV103" s="22" t="str">
        <f>IF(OR(CG103="-",CY103="-"),"-",IF(CG103&gt;=CY103+10,"Yes","No"))</f>
        <v>No</v>
      </c>
      <c r="IW103" s="22" t="str">
        <f>IF(OR(CH103="-",CZ103="-"),"-",IF(CH103&gt;=CZ103+10,"Yes","No"))</f>
        <v>No</v>
      </c>
      <c r="IX103" s="22" t="str">
        <f>IF(OR(CI103="-",DA103="-"),"-",IF(CI103&gt;=DA103+10,"Yes","No"))</f>
        <v>No</v>
      </c>
      <c r="IY103" s="22" t="str">
        <f>IF(OR(CJ103="-",DB103="-"),"-",IF(CJ103&gt;=DB103+10,"Yes","No"))</f>
        <v>-</v>
      </c>
      <c r="IZ103" s="22" t="str">
        <f>IF(OR(CK103="-",DC103="-"),"-",IF(CK103&gt;=DC103+10,"Yes","No"))</f>
        <v>No</v>
      </c>
      <c r="JA103" s="22" t="str">
        <f>IF(OR(CL103="-",DD103="-"),"-",IF(CL103&gt;=DD103+10,"Yes","No"))</f>
        <v>-</v>
      </c>
      <c r="JB103" s="22" t="str">
        <f>IF(OR(BU103="-",DE103="-"),"-",IF(BU103&gt;=DE103+10,"Yes","No"))</f>
        <v>Yes</v>
      </c>
      <c r="JC103" s="22" t="str">
        <f>IF(OR(BV103="-",DF103="-"),"-",IF(BV103&gt;=DF103+10,"Yes","No"))</f>
        <v>-</v>
      </c>
      <c r="JD103" s="22" t="str">
        <f>IF(OR(BW103="-",DG103="-"),"-",IF(BW103&gt;=DG103+10,"Yes","No"))</f>
        <v>-</v>
      </c>
      <c r="JE103" s="22" t="str">
        <f>IF(OR(BX103="-",DH103="-"),"-",IF(BX103&gt;=DH103+10,"Yes","No"))</f>
        <v>Yes</v>
      </c>
      <c r="JF103" s="22" t="str">
        <f>IF(OR(BY103="-",DI103="-"),"-",IF(BY103&gt;=DI103+10,"Yes","No"))</f>
        <v>No</v>
      </c>
      <c r="JG103" s="22" t="str">
        <f>IF(OR(BZ103="-",DJ103="-"),"-",IF(BZ103&gt;=DJ103+10,"Yes","No"))</f>
        <v>No</v>
      </c>
      <c r="JH103" s="22" t="str">
        <f>IF(OR(CA103="-",DK103="-"),"-",IF(CA103&gt;=DK103+10,"Yes","No"))</f>
        <v>-</v>
      </c>
      <c r="JI103" s="22" t="str">
        <f>IF(OR(CB103="-",DL103="-"),"-",IF(CB103&gt;=DL103+10,"Yes","No"))</f>
        <v>No</v>
      </c>
      <c r="JJ103" s="22" t="str">
        <f>IF(OR(CC103="-",DM103="-"),"-",IF(CC103&gt;=DM103+10,"Yes","No"))</f>
        <v>-</v>
      </c>
      <c r="JK103" s="23" t="str">
        <f>IF(OR(BU103="-",CM103="-"),"-",IF(BU103&gt;=(100-CM103)*0.1+CM103,"Yes","No"))</f>
        <v>No</v>
      </c>
      <c r="JL103" s="23" t="str">
        <f>IF(OR(BV103="-",CN103="-"),"-",IF(BV103&gt;=(100-CN103)*0.1+CN103,"Yes","No"))</f>
        <v>-</v>
      </c>
      <c r="JM103" s="23" t="str">
        <f>IF(OR(BW103="-",CO103="-"),"-",IF(BW103&gt;=(100-CO103)*0.1+CO103,"Yes","No"))</f>
        <v>-</v>
      </c>
      <c r="JN103" s="23" t="str">
        <f>IF(OR(BX103="-",CP103="-"),"-",IF(BX103&gt;=(100-CP103)*0.1+CP103,"Yes","No"))</f>
        <v>Yes</v>
      </c>
      <c r="JO103" s="23" t="str">
        <f>IF(OR(BY103="-",CQ103="-"),"-",IF(BY103&gt;=(100-CQ103)*0.1+CQ103,"Yes","No"))</f>
        <v>No</v>
      </c>
      <c r="JP103" s="23" t="str">
        <f>IF(OR(BZ103="-",CR103="-"),"-",IF(BZ103&gt;=(100-CR103)*0.1+CR103,"Yes","No"))</f>
        <v>Yes</v>
      </c>
      <c r="JQ103" s="23" t="str">
        <f>IF(OR(CA103="-",CS103="-"),"-",IF(CA103&gt;=(100-CS103)*0.1+CS103,"Yes","No"))</f>
        <v>-</v>
      </c>
      <c r="JR103" s="23" t="str">
        <f>IF(OR(CB103="-",CT103="-"),"-",IF(CB103&gt;=(100-CT103)*0.1+CT103,"Yes","No"))</f>
        <v>No</v>
      </c>
      <c r="JS103" s="23" t="str">
        <f>IF(OR(CC103="-",CU103="-"),"-",IF(CC103&gt;=(100-CU103)*0.1+CU103,"Yes","No"))</f>
        <v>-</v>
      </c>
      <c r="JT103" s="22" t="s">
        <v>17</v>
      </c>
      <c r="JU103" s="22" t="s">
        <v>16</v>
      </c>
      <c r="JV103" s="22" t="s">
        <v>16</v>
      </c>
      <c r="JW103" s="22" t="s">
        <v>18</v>
      </c>
      <c r="JX103" s="22" t="s">
        <v>18</v>
      </c>
      <c r="JY103" s="22" t="s">
        <v>17</v>
      </c>
      <c r="JZ103" s="22" t="s">
        <v>18</v>
      </c>
      <c r="KA103" s="22" t="s">
        <v>17</v>
      </c>
      <c r="KB103" s="22" t="s">
        <v>16</v>
      </c>
      <c r="KC103" s="23" t="str">
        <f>IF(OR(J103="yes",AK103=""),"-",IF(AK103&gt;AK$4,"Yes","No"))</f>
        <v>No</v>
      </c>
      <c r="KD103" s="23" t="str">
        <f>IF(OR(K103="yes",AL103=""),"-",IF(AL103&gt;AL$4,"Yes","No"))</f>
        <v>-</v>
      </c>
      <c r="KE103" s="23" t="str">
        <f>IF(OR(L103="yes",AM103=""),"-",IF(AM103&gt;AM$4,"Yes","No"))</f>
        <v>-</v>
      </c>
      <c r="KF103" s="23" t="str">
        <f>IF(OR(M103="yes",AN103=""),"-",IF(AN103&gt;AN$4,"Yes","No"))</f>
        <v>-</v>
      </c>
      <c r="KG103" s="23" t="str">
        <f>IF(OR(N103="yes",AO103=""),"-",IF(AO103&gt;AO$4,"Yes","No"))</f>
        <v>-</v>
      </c>
      <c r="KH103" s="23" t="str">
        <f>IF(OR(O103="yes",AP103=""),"-",IF(AP103&gt;AP$4,"Yes","No"))</f>
        <v>Yes</v>
      </c>
      <c r="KI103" s="23" t="str">
        <f>IF(OR(P103="yes",AQ103=""),"-",IF(AQ103&gt;AQ$4,"Yes","No"))</f>
        <v>Yes</v>
      </c>
      <c r="KJ103" s="23" t="str">
        <f>IF(OR(Q103="yes",AR103=""),"-",IF(AR103&gt;AR$4,"Yes","No"))</f>
        <v>No</v>
      </c>
      <c r="KK103" s="23" t="str">
        <f>IF(OR(R103="yes",AS103=""),"-",IF(AS103&gt;AS$4,"Yes","No"))</f>
        <v>-</v>
      </c>
      <c r="KL103" s="23" t="str">
        <f>IF(OR(S103="yes",AT103=""),"-",IF(AT103&gt;AT$4,"Yes","No"))</f>
        <v>-</v>
      </c>
      <c r="KM103" s="23" t="str">
        <f>IF(OR(T103="yes",AU103=""),"-",IF(AU103&gt;AU$4,"Yes","No"))</f>
        <v>-</v>
      </c>
      <c r="KN103" s="23" t="str">
        <f>IF(OR(U103="yes",AV103=""),"-",IF(AV103&gt;AV$4,"Yes","No"))</f>
        <v>-</v>
      </c>
      <c r="KO103" s="23" t="str">
        <f>IF(OR(V103="yes",AW103=""),"-",IF(AW103&gt;AW$4,"Yes","No"))</f>
        <v>Yes</v>
      </c>
      <c r="KP103" s="23" t="str">
        <f>IF(OR(W103="yes",AX103=""),"-",IF(AX103&gt;AX$4,"Yes","No"))</f>
        <v>-</v>
      </c>
      <c r="KQ103" s="23" t="str">
        <f>IF(OR(X103="yes",AY103=""),"-",IF(AY103&gt;AY$4,"Yes","No"))</f>
        <v>Yes</v>
      </c>
      <c r="KR103" s="23" t="str">
        <f>IF(OR(Y103="yes",AZ103=""),"-",IF(AZ103&gt;AZ$4,"Yes","No"))</f>
        <v>-</v>
      </c>
      <c r="KS103" s="23" t="str">
        <f>IF(OR(Z103="yes",BA103=""),"-",IF(BA103&gt;BA$4,"Yes","No"))</f>
        <v>Yes</v>
      </c>
      <c r="KT103" s="23" t="str">
        <f>IF(OR(AA103="yes",BB103=""),"-",IF(BB103&gt;BB$4,"Yes","No"))</f>
        <v>-</v>
      </c>
      <c r="KU103" s="23" t="str">
        <f>IF(OR(AB103="yes",AND(BU103="-",CD103="-")),"-",IF(OR(BU103&gt;BU$4,CD103&gt;BU$4),"Yes","No"))</f>
        <v>Yes</v>
      </c>
      <c r="KV103" s="23" t="str">
        <f>IF(OR(AC103="yes",AND(BV103="-",CE103="-")),"-",IF(OR(BV103&gt;BV$4,CE103&gt;BV$4),"Yes","No"))</f>
        <v>-</v>
      </c>
      <c r="KW103" s="23" t="str">
        <f>IF(OR(AD103="yes",AND(BW103="-",CF103="-")),"-",IF(OR(BW103&gt;BW$4,CF103&gt;BW$4),"Yes","No"))</f>
        <v>-</v>
      </c>
      <c r="KX103" s="23" t="str">
        <f>IF(OR(AE103="yes",AND(BX103="-",CG103="-")),"-",IF(OR(BX103&gt;BX$4,CG103&gt;BX$4),"Yes","No"))</f>
        <v>-</v>
      </c>
      <c r="KY103" s="23" t="str">
        <f>IF(OR(AF103="yes",AND(BY103="-",CH103="-")),"-",IF(OR(BY103&gt;BY$4,CH103&gt;BY$4),"Yes","No"))</f>
        <v>Yes</v>
      </c>
      <c r="KZ103" s="23" t="str">
        <f>IF(OR(AG103="yes",AND(BZ103="-",CI103="-")),"-",IF(OR(BZ103&gt;BZ$4,CI103&gt;BZ$4),"Yes","No"))</f>
        <v>Yes</v>
      </c>
      <c r="LA103" s="23" t="str">
        <f>IF(OR(AH103="yes",AND(CA103="-",CJ103="-")),"-",IF(OR(CA103&gt;CA$4,CJ103&gt;CA$4),"Yes","No"))</f>
        <v>Yes</v>
      </c>
      <c r="LB103" s="23" t="str">
        <f>IF(OR(AI103="yes",AND(CB103="-",CK103="-")),"-",IF(OR(CB103&gt;CB$4,CK103&gt;CB$4),"Yes","No"))</f>
        <v>Yes</v>
      </c>
      <c r="LC103" s="23" t="str">
        <f>IF(OR(AJ103="yes",AND(CC103="-",CL103="-")),"-",IF(OR(CC103&gt;CC$4,CL103&gt;CC$4),"Yes","No"))</f>
        <v>-</v>
      </c>
      <c r="LD103" s="23" t="str">
        <f>IF(AK103="","-",IF(OR(DW103="yes",EF103="yes",EO103="yes",EX103="yes",FG103="yes",GZ103="yes",HI103="yes",KC103="yes"),"Yes","No"))</f>
        <v>No</v>
      </c>
      <c r="LE103" s="23" t="str">
        <f>IF(AL103="","-",IF(OR(DX103="yes",EG103="yes",EP103="yes",EY103="yes",FH103="yes",HA103="yes",HJ103="yes",KD103="yes"),"Yes","No"))</f>
        <v>-</v>
      </c>
      <c r="LF103" s="23" t="str">
        <f>IF(AM103="","-",IF(OR(DY103="yes",EH103="yes",EQ103="yes",EZ103="yes",FI103="yes",HB103="yes",HK103="yes",KE103="yes"),"Yes","No"))</f>
        <v>-</v>
      </c>
      <c r="LG103" s="23" t="str">
        <f>IF(AN103="","-",IF(OR(DZ103="yes",EI103="yes",ER103="yes",FA103="yes",FJ103="yes",HC103="yes",HL103="yes",KF103="yes"),"Yes","No"))</f>
        <v>Yes</v>
      </c>
      <c r="LH103" s="23" t="str">
        <f>IF(AO103="","-",IF(OR(EA103="yes",EJ103="yes",ES103="yes",FB103="yes",FK103="yes",HD103="yes",HM103="yes",KG103="yes"),"Yes","No"))</f>
        <v>No</v>
      </c>
      <c r="LI103" s="23" t="str">
        <f>IF(AP103="","-",IF(OR(EB103="yes",EK103="yes",ET103="yes",FC103="yes",FL103="yes",HE103="yes",HN103="yes",KH103="yes"),"Yes","No"))</f>
        <v>Yes</v>
      </c>
      <c r="LJ103" s="23" t="str">
        <f>IF(AQ103="","-",IF(OR(EC103="yes",EL103="yes",EU103="yes",FD103="yes",FM103="yes",HF103="yes",HO103="yes",KI103="yes"),"Yes","No"))</f>
        <v>Yes</v>
      </c>
      <c r="LK103" s="23" t="str">
        <f>IF(AR103="","-",IF(OR(ED103="yes",EM103="yes",EV103="yes",FE103="yes",FN103="yes",HG103="yes",HP103="yes",KJ103="yes"),"Yes","No"))</f>
        <v>Yes</v>
      </c>
      <c r="LL103" s="23" t="str">
        <f>IF(AS103="","-",IF(OR(EE103="yes",EN103="yes",EW103="yes",FF103="yes",FO103="yes",HH103="yes",HQ103="yes",KK103="yes"),"Yes","No"))</f>
        <v>-</v>
      </c>
      <c r="LM103" s="23" t="str">
        <f>IF(AT103="","-",IF(OR(FP103="Yes",FY103="Yes",GH103="Yes",GQ103="Yes",GZ103="Yes",HI103="Yes",KL103="yes"),"Yes","No"))</f>
        <v>-</v>
      </c>
      <c r="LN103" s="23" t="str">
        <f>IF(AU103="","-",IF(OR(FQ103="Yes",FZ103="Yes",GI103="Yes",GR103="Yes",HA103="Yes",HJ103="Yes",KM103="yes"),"Yes","No"))</f>
        <v>-</v>
      </c>
      <c r="LO103" s="23" t="str">
        <f>IF(AV103="","-",IF(OR(FR103="Yes",GA103="Yes",GJ103="Yes",GS103="Yes",HB103="Yes",HK103="Yes",KN103="yes"),"Yes","No"))</f>
        <v>-</v>
      </c>
      <c r="LP103" s="23" t="str">
        <f>IF(AW103="","-",IF(OR(FS103="Yes",GB103="Yes",GK103="Yes",GT103="Yes",HC103="Yes",HL103="Yes",KO103="yes"),"Yes","No"))</f>
        <v>Yes</v>
      </c>
      <c r="LQ103" s="23" t="str">
        <f>IF(AX103="","-",IF(OR(FT103="Yes",GC103="Yes",GL103="Yes",GU103="Yes",HD103="Yes",HM103="Yes",KP103="yes"),"Yes","No"))</f>
        <v>No</v>
      </c>
      <c r="LR103" s="23" t="str">
        <f>IF(AY103="","-",IF(OR(FU103="Yes",GD103="Yes",GM103="Yes",GV103="Yes",HE103="Yes",HN103="Yes",KQ103="yes"),"Yes","No"))</f>
        <v>Yes</v>
      </c>
      <c r="LS103" s="23" t="str">
        <f>IF(AZ103="","-",IF(OR(FV103="Yes",GE103="Yes",GN103="Yes",GW103="Yes",HF103="Yes",HO103="Yes",KR103="yes"),"Yes","No"))</f>
        <v>-</v>
      </c>
      <c r="LT103" s="23" t="str">
        <f>IF(BA103="","-",IF(OR(FW103="Yes",GF103="Yes",GO103="Yes",GX103="Yes",HG103="Yes",HP103="Yes",KS103="yes"),"Yes","No"))</f>
        <v>Yes</v>
      </c>
      <c r="LU103" s="23" t="str">
        <f>IF(BB103="","-",IF(OR(FX103="Yes",GG103="Yes",GP103="Yes",GY103="Yes",HH103="Yes",HQ103="Yes",KT103="yes"),"Yes","No"))</f>
        <v>-</v>
      </c>
      <c r="LV103" s="23" t="str">
        <f>IF(AND(BU103="-",CD103="-"),"-",IF(OR(GZ103="Yes",HI103="Yes",HR103="Yes",IA103="Yes",IJ103="Yes",IS103="Yes",JB103="Yes",JK103="Yes",JT103="Yes",KU103="yes"),"Yes","No"))</f>
        <v>Yes</v>
      </c>
      <c r="LW103" s="23" t="str">
        <f>IF(AND(BV103="-",CE103="-"),"-",IF(OR(HA103="Yes",HJ103="Yes",HS103="Yes",IB103="Yes",IK103="Yes",IT103="Yes",JC103="Yes",JL103="Yes",JU103="Yes",KV103="yes"),"Yes","No"))</f>
        <v>-</v>
      </c>
      <c r="LX103" s="23" t="str">
        <f>IF(AND(BW103="-",CF103="-"),"-",IF(OR(HB103="Yes",HK103="Yes",HT103="Yes",IC103="Yes",IL103="Yes",IU103="Yes",JD103="Yes",JM103="Yes",JV103="Yes",KW103="yes"),"Yes","No"))</f>
        <v>-</v>
      </c>
      <c r="LY103" s="23" t="str">
        <f>IF(AND(BX103="-",CG103="-"),"-",IF(OR(HC103="Yes",HL103="Yes",HU103="Yes",ID103="Yes",IM103="Yes",IV103="Yes",JE103="Yes",JN103="Yes",JW103="Yes",KX103="yes"),"Yes","No"))</f>
        <v>Yes</v>
      </c>
      <c r="LZ103" s="23" t="str">
        <f>IF(AND(BY103="-",CH103="-"),"-",IF(OR(HD103="Yes",HM103="Yes",HV103="Yes",IE103="Yes",IN103="Yes",IW103="Yes",JF103="Yes",JO103="Yes",JX103="Yes",KY103="yes"),"Yes","No"))</f>
        <v>Yes</v>
      </c>
      <c r="MA103" s="23" t="str">
        <f>IF(AND(BZ103="-",CI103="-"),"-",IF(OR(HE103="Yes",HN103="Yes",HW103="Yes",IF103="Yes",IO103="Yes",IX103="Yes",JG103="Yes",JP103="Yes",JY103="Yes",KZ103="yes"),"Yes","No"))</f>
        <v>Yes</v>
      </c>
      <c r="MB103" s="23" t="str">
        <f>IF(AND(CA103="-",CJ103="-"),"-",IF(OR(HF103="Yes",HO103="Yes",HX103="Yes",IG103="Yes",IP103="Yes",IY103="Yes",JH103="Yes",JQ103="Yes",JZ103="Yes",LA103="yes"),"Yes","No"))</f>
        <v>Yes</v>
      </c>
      <c r="MC103" s="23" t="str">
        <f>IF(AND(CB103="-",CK103="-"),"-",IF(OR(HG103="Yes",HP103="Yes",HY103="Yes",IH103="Yes",IQ103="Yes",IZ103="Yes",JI103="Yes",JR103="Yes",KA103="Yes",LB103="yes"),"Yes","No"))</f>
        <v>Yes</v>
      </c>
      <c r="MD103" s="23" t="str">
        <f>IF(AND(CC103="-",CL103="-"),"-",IF(OR(HH103="Yes",HQ103="Yes",HZ103="Yes",II103="Yes",IR103="Yes",JA103="Yes",JJ103="Yes",JS103="Yes",KB103="Yes",LC103="yes"),"Yes","No"))</f>
        <v>-</v>
      </c>
    </row>
    <row r="104" spans="2:342" s="12" customFormat="1" x14ac:dyDescent="0.25">
      <c r="B104" s="9" t="s">
        <v>165</v>
      </c>
      <c r="C104" s="9" t="s">
        <v>166</v>
      </c>
      <c r="D104" s="9" t="s">
        <v>321</v>
      </c>
      <c r="E104" s="8" t="str">
        <f>IF(AND(F104="-",G104="-",H104="-"),"-",IF(COUNTIF(F104:I104,"no")&gt;0,"No","Yes"))</f>
        <v>No</v>
      </c>
      <c r="F104" s="10" t="str">
        <f>IF(SUM(COUNTIF(LD104:LL104,"yes"),COUNTIF(LD104:LL104,"no"))=0,"-",IF(COUNTIF(LD104:LL104,"no")&gt;0,"No","Yes"))</f>
        <v>No</v>
      </c>
      <c r="G104" s="10" t="str">
        <f>IF(SUM(COUNTIF(LM104:LU104,"yes"),COUNTIF(LM104:LU104,"no"))=0,"-",IF(COUNTIF(LM104:LU104,"no")&gt;0,"No","Yes"))</f>
        <v>No</v>
      </c>
      <c r="H104" s="10" t="str">
        <f>IF(SUM(COUNTIF(LV104:MD104,"yes"),COUNTIF(LV104:MD104,"no"))=0,"-",IF(COUNTIF(LV104:MD104,"no")&gt;0,"No","Yes"))</f>
        <v>No</v>
      </c>
      <c r="I104" s="8" t="s">
        <v>18</v>
      </c>
      <c r="J104" s="13" t="s">
        <v>17</v>
      </c>
      <c r="K104" s="13" t="s">
        <v>15</v>
      </c>
      <c r="L104" s="13" t="s">
        <v>17</v>
      </c>
      <c r="M104" s="13" t="s">
        <v>17</v>
      </c>
      <c r="N104" s="13" t="s">
        <v>17</v>
      </c>
      <c r="O104" s="13" t="s">
        <v>15</v>
      </c>
      <c r="P104" s="13" t="s">
        <v>17</v>
      </c>
      <c r="Q104" s="13" t="s">
        <v>17</v>
      </c>
      <c r="R104" s="13" t="s">
        <v>15</v>
      </c>
      <c r="S104" s="13" t="s">
        <v>17</v>
      </c>
      <c r="T104" s="13" t="s">
        <v>15</v>
      </c>
      <c r="U104" s="13" t="s">
        <v>15</v>
      </c>
      <c r="V104" s="13" t="s">
        <v>17</v>
      </c>
      <c r="W104" s="13" t="s">
        <v>17</v>
      </c>
      <c r="X104" s="13" t="s">
        <v>17</v>
      </c>
      <c r="Y104" s="13" t="s">
        <v>17</v>
      </c>
      <c r="Z104" s="13" t="s">
        <v>17</v>
      </c>
      <c r="AA104" s="13" t="s">
        <v>15</v>
      </c>
      <c r="AB104" s="13" t="s">
        <v>17</v>
      </c>
      <c r="AC104" s="13" t="s">
        <v>15</v>
      </c>
      <c r="AD104" s="13" t="s">
        <v>17</v>
      </c>
      <c r="AE104" s="13" t="s">
        <v>17</v>
      </c>
      <c r="AF104" s="13" t="s">
        <v>17</v>
      </c>
      <c r="AG104" s="13" t="s">
        <v>15</v>
      </c>
      <c r="AH104" s="13" t="s">
        <v>17</v>
      </c>
      <c r="AI104" s="13" t="s">
        <v>17</v>
      </c>
      <c r="AJ104" s="13" t="s">
        <v>15</v>
      </c>
      <c r="AK104" s="8">
        <v>23.5</v>
      </c>
      <c r="AL104" s="8" t="s">
        <v>15</v>
      </c>
      <c r="AM104" s="8">
        <v>58.5</v>
      </c>
      <c r="AN104" s="8">
        <v>35.5</v>
      </c>
      <c r="AO104" s="8">
        <v>37.5</v>
      </c>
      <c r="AP104" s="8">
        <v>69.5</v>
      </c>
      <c r="AQ104" s="8">
        <v>24</v>
      </c>
      <c r="AR104" s="8">
        <v>36.5</v>
      </c>
      <c r="AS104" s="8" t="s">
        <v>15</v>
      </c>
      <c r="AT104" s="8">
        <v>48.5</v>
      </c>
      <c r="AU104" s="8" t="s">
        <v>15</v>
      </c>
      <c r="AV104" s="8">
        <v>89</v>
      </c>
      <c r="AW104" s="8">
        <v>86.5</v>
      </c>
      <c r="AX104" s="8">
        <v>89.5</v>
      </c>
      <c r="AY104" s="8">
        <v>107</v>
      </c>
      <c r="AZ104" s="8">
        <v>60</v>
      </c>
      <c r="BA104" s="8">
        <v>84</v>
      </c>
      <c r="BB104" s="8" t="s">
        <v>15</v>
      </c>
      <c r="BC104" s="17">
        <v>23.5</v>
      </c>
      <c r="BD104" s="17" t="s">
        <v>15</v>
      </c>
      <c r="BE104" s="17">
        <v>54</v>
      </c>
      <c r="BF104" s="17">
        <v>32.5</v>
      </c>
      <c r="BG104" s="17">
        <v>33.5</v>
      </c>
      <c r="BH104" s="17">
        <v>62.5</v>
      </c>
      <c r="BI104" s="17">
        <v>23</v>
      </c>
      <c r="BJ104" s="17">
        <v>33.5</v>
      </c>
      <c r="BK104" s="17" t="s">
        <v>15</v>
      </c>
      <c r="BL104" s="17">
        <v>52.5</v>
      </c>
      <c r="BM104" s="17" t="s">
        <v>15</v>
      </c>
      <c r="BN104" s="17">
        <v>90.5</v>
      </c>
      <c r="BO104" s="17">
        <v>88.5</v>
      </c>
      <c r="BP104" s="17">
        <v>85.5</v>
      </c>
      <c r="BQ104" s="17">
        <v>117</v>
      </c>
      <c r="BR104" s="17">
        <v>54</v>
      </c>
      <c r="BS104" s="17">
        <v>86</v>
      </c>
      <c r="BT104" s="17" t="s">
        <v>15</v>
      </c>
      <c r="BU104" s="23">
        <v>30</v>
      </c>
      <c r="BV104" s="23" t="s">
        <v>16</v>
      </c>
      <c r="BW104" s="23">
        <v>47</v>
      </c>
      <c r="BX104" s="23">
        <v>52</v>
      </c>
      <c r="BY104" s="23">
        <v>44</v>
      </c>
      <c r="BZ104" s="23">
        <v>62</v>
      </c>
      <c r="CA104" s="23">
        <v>24</v>
      </c>
      <c r="CB104" s="23">
        <v>49</v>
      </c>
      <c r="CC104" s="23" t="s">
        <v>16</v>
      </c>
      <c r="CD104" s="23">
        <v>33</v>
      </c>
      <c r="CE104" s="23" t="s">
        <v>16</v>
      </c>
      <c r="CF104" s="23">
        <v>44</v>
      </c>
      <c r="CG104" s="23">
        <v>60</v>
      </c>
      <c r="CH104" s="23">
        <v>50</v>
      </c>
      <c r="CI104" s="23">
        <v>67</v>
      </c>
      <c r="CJ104" s="23">
        <v>32</v>
      </c>
      <c r="CK104" s="23">
        <v>56</v>
      </c>
      <c r="CL104" s="23" t="s">
        <v>16</v>
      </c>
      <c r="CM104" s="8">
        <v>27</v>
      </c>
      <c r="CN104" s="8" t="s">
        <v>16</v>
      </c>
      <c r="CO104" s="8">
        <v>36</v>
      </c>
      <c r="CP104" s="8">
        <v>53</v>
      </c>
      <c r="CQ104" s="8">
        <v>43</v>
      </c>
      <c r="CR104" s="8">
        <v>64</v>
      </c>
      <c r="CS104" s="8">
        <v>24</v>
      </c>
      <c r="CT104" s="8">
        <v>50</v>
      </c>
      <c r="CU104" s="8" t="s">
        <v>16</v>
      </c>
      <c r="CV104" s="8">
        <v>31</v>
      </c>
      <c r="CW104" s="8" t="s">
        <v>16</v>
      </c>
      <c r="CX104" s="8">
        <v>44</v>
      </c>
      <c r="CY104" s="8">
        <v>55</v>
      </c>
      <c r="CZ104" s="8">
        <v>53</v>
      </c>
      <c r="DA104" s="8">
        <v>63</v>
      </c>
      <c r="DB104" s="8">
        <v>36</v>
      </c>
      <c r="DC104" s="8">
        <v>49</v>
      </c>
      <c r="DD104" s="8" t="s">
        <v>16</v>
      </c>
      <c r="DE104" s="8">
        <v>24</v>
      </c>
      <c r="DF104" s="8" t="s">
        <v>16</v>
      </c>
      <c r="DG104" s="8">
        <v>34</v>
      </c>
      <c r="DH104" s="8">
        <v>48</v>
      </c>
      <c r="DI104" s="8">
        <v>47</v>
      </c>
      <c r="DJ104" s="8">
        <v>59</v>
      </c>
      <c r="DK104" s="8">
        <v>29</v>
      </c>
      <c r="DL104" s="8">
        <v>45</v>
      </c>
      <c r="DM104" s="8" t="s">
        <v>16</v>
      </c>
      <c r="DN104" s="8">
        <v>46.72</v>
      </c>
      <c r="DO104" s="8">
        <v>43.22</v>
      </c>
      <c r="DP104" s="8">
        <v>54.48</v>
      </c>
      <c r="DQ104" s="8">
        <v>44.24</v>
      </c>
      <c r="DR104" s="8">
        <v>46.02</v>
      </c>
      <c r="DS104" s="8">
        <v>44.91</v>
      </c>
      <c r="DT104" s="8">
        <v>49.29</v>
      </c>
      <c r="DU104" s="8">
        <v>45.33</v>
      </c>
      <c r="DV104" s="8">
        <v>40.17</v>
      </c>
      <c r="DW104" s="10" t="str">
        <f>IF(AK104="","-",IF(AK104&gt;=AK$5,"Yes","No"))</f>
        <v>No</v>
      </c>
      <c r="DX104" s="10" t="str">
        <f>IF(AL104="","-",IF(AL104&gt;=AL$5,"Yes","No"))</f>
        <v>-</v>
      </c>
      <c r="DY104" s="10" t="str">
        <f>IF(AM104="","-",IF(AM104&gt;=AM$5,"Yes","No"))</f>
        <v>No</v>
      </c>
      <c r="DZ104" s="10" t="str">
        <f>IF(AN104="","-",IF(AN104&gt;=AN$5,"Yes","No"))</f>
        <v>No</v>
      </c>
      <c r="EA104" s="10" t="str">
        <f>IF(AO104="","-",IF(AO104&gt;=AO$5,"Yes","No"))</f>
        <v>No</v>
      </c>
      <c r="EB104" s="10" t="str">
        <f>IF(AP104="","-",IF(AP104&gt;=AP$5,"Yes","No"))</f>
        <v>No</v>
      </c>
      <c r="EC104" s="10" t="str">
        <f>IF(AQ104="","-",IF(AQ104&gt;=AQ$5,"Yes","No"))</f>
        <v>No</v>
      </c>
      <c r="ED104" s="10" t="str">
        <f>IF(AR104="","-",IF(AR104&gt;=AR$5,"Yes","No"))</f>
        <v>No</v>
      </c>
      <c r="EE104" s="10" t="str">
        <f>IF(AS104="","-",IF(AS104&gt;=AS$5,"Yes","No"))</f>
        <v>-</v>
      </c>
      <c r="EF104" s="10" t="str">
        <f>IF(OR(AK104="",BC104=""),"-",IF(AK104&gt;=BC104+10,"Yes","No"))</f>
        <v>No</v>
      </c>
      <c r="EG104" s="10" t="str">
        <f>IF(OR(AL104="",BD104=""),"-",IF(AL104&gt;=BD104+10,"Yes","No"))</f>
        <v>-</v>
      </c>
      <c r="EH104" s="10" t="str">
        <f>IF(OR(AM104="",BE104=""),"-",IF(AM104&gt;=BE104+10,"Yes","No"))</f>
        <v>No</v>
      </c>
      <c r="EI104" s="10" t="str">
        <f>IF(OR(AN104="",BF104=""),"-",IF(AN104&gt;=BF104+10,"Yes","No"))</f>
        <v>No</v>
      </c>
      <c r="EJ104" s="10" t="str">
        <f>IF(OR(AO104="",BG104=""),"-",IF(AO104&gt;=BG104+10,"Yes","No"))</f>
        <v>No</v>
      </c>
      <c r="EK104" s="10" t="str">
        <f>IF(OR(AP104="",BH104=""),"-",IF(AP104&gt;=BH104+10,"Yes","No"))</f>
        <v>No</v>
      </c>
      <c r="EL104" s="10" t="str">
        <f>IF(OR(AQ104="",BI104=""),"-",IF(AQ104&gt;=BI104+10,"Yes","No"))</f>
        <v>No</v>
      </c>
      <c r="EM104" s="10" t="str">
        <f>IF(OR(AR104="",BJ104=""),"-",IF(AR104&gt;=BJ104+10,"Yes","No"))</f>
        <v>No</v>
      </c>
      <c r="EN104" s="10" t="str">
        <f>IF(OR(AS104="",BK104=""),"-",IF(AS104&gt;=BK104+10,"Yes","No"))</f>
        <v>-</v>
      </c>
      <c r="EO104" s="10" t="str">
        <f>IF(OR(AK104="",BC104=""),"-",IF(AK104&gt;=(200-BC104)*0.1+BC104,"Yes","No"))</f>
        <v>No</v>
      </c>
      <c r="EP104" s="10" t="str">
        <f>IF(OR(AL104="",BD104=""),"-",IF(AL104&gt;=(200-BD104)*0.1+BD104,"Yes","No"))</f>
        <v>-</v>
      </c>
      <c r="EQ104" s="10" t="str">
        <f>IF(OR(AM104="",BE104=""),"-",IF(AM104&gt;=(200-BE104)*0.1+BE104,"Yes","No"))</f>
        <v>No</v>
      </c>
      <c r="ER104" s="10" t="str">
        <f>IF(OR(AN104="",BF104=""),"-",IF(AN104&gt;=(200-BF104)*0.1+BF104,"Yes","No"))</f>
        <v>No</v>
      </c>
      <c r="ES104" s="10" t="str">
        <f>IF(OR(AO104="",BG104=""),"-",IF(AO104&gt;=(200-BG104)*0.1+BG104,"Yes","No"))</f>
        <v>No</v>
      </c>
      <c r="ET104" s="10" t="str">
        <f>IF(OR(AP104="",BH104=""),"-",IF(AP104&gt;=(200-BH104)*0.1+BH104,"Yes","No"))</f>
        <v>No</v>
      </c>
      <c r="EU104" s="10" t="str">
        <f>IF(OR(AQ104="",BI104=""),"-",IF(AQ104&gt;=(200-BI104)*0.1+BI104,"Yes","No"))</f>
        <v>No</v>
      </c>
      <c r="EV104" s="10" t="str">
        <f>IF(OR(AR104="",BJ104=""),"-",IF(AR104&gt;=(200-BJ104)*0.1+BJ104,"Yes","No"))</f>
        <v>No</v>
      </c>
      <c r="EW104" s="10" t="str">
        <f>IF(OR(AS104="",BK104=""),"-",IF(AS104&gt;=(200-BK104)*0.1+BK104,"Yes","No"))</f>
        <v>-</v>
      </c>
      <c r="EX104" s="8" t="str">
        <f>IF(DN104="","-",IF(DN104&gt;DN$4,"Yes","No"))</f>
        <v>No</v>
      </c>
      <c r="EY104" s="8" t="str">
        <f>IF(DO104="","-",IF(DO104&gt;DO$4,"Yes","No"))</f>
        <v>No</v>
      </c>
      <c r="EZ104" s="8" t="str">
        <f>IF(DP104="","-",IF(DP104&gt;DP$4,"Yes","No"))</f>
        <v>No</v>
      </c>
      <c r="FA104" s="8" t="str">
        <f>IF(DQ104="","-",IF(DQ104&gt;DQ$4,"Yes","No"))</f>
        <v>No</v>
      </c>
      <c r="FB104" s="8" t="str">
        <f>IF(DR104="","-",IF(DR104&gt;DR$4,"Yes","No"))</f>
        <v>No</v>
      </c>
      <c r="FC104" s="8" t="str">
        <f>IF(DS104="","-",IF(DS104&gt;DS$4,"Yes","No"))</f>
        <v>No</v>
      </c>
      <c r="FD104" s="8" t="str">
        <f>IF(DT104="","-",IF(DT104&gt;DT$4,"Yes","No"))</f>
        <v>No</v>
      </c>
      <c r="FE104" s="8" t="str">
        <f>IF(DU104="","-",IF(DU104&gt;DU$4,"Yes","No"))</f>
        <v>No</v>
      </c>
      <c r="FF104" s="8" t="str">
        <f>IF(DV104="","-",IF(DV104&gt;DV$4,"Yes","No"))</f>
        <v>No</v>
      </c>
      <c r="FG104" s="22" t="s">
        <v>18</v>
      </c>
      <c r="FH104" s="22" t="s">
        <v>16</v>
      </c>
      <c r="FI104" s="22" t="s">
        <v>18</v>
      </c>
      <c r="FJ104" s="22" t="s">
        <v>18</v>
      </c>
      <c r="FK104" s="22" t="s">
        <v>18</v>
      </c>
      <c r="FL104" s="22" t="s">
        <v>18</v>
      </c>
      <c r="FM104" s="22" t="s">
        <v>18</v>
      </c>
      <c r="FN104" s="22" t="s">
        <v>18</v>
      </c>
      <c r="FO104" s="22" t="s">
        <v>16</v>
      </c>
      <c r="FP104" s="22" t="str">
        <f>IF(AT104="","-",IF(AT104&gt;=AT$5,"Yes","No"))</f>
        <v>No</v>
      </c>
      <c r="FQ104" s="22" t="str">
        <f>IF(AU104="","-",IF(AU104&gt;=AU$5,"Yes","No"))</f>
        <v>-</v>
      </c>
      <c r="FR104" s="22" t="str">
        <f>IF(AV104="","-",IF(AV104&gt;=AV$5,"Yes","No"))</f>
        <v>No</v>
      </c>
      <c r="FS104" s="22" t="str">
        <f>IF(AW104="","-",IF(AW104&gt;=AW$5,"Yes","No"))</f>
        <v>No</v>
      </c>
      <c r="FT104" s="22" t="str">
        <f>IF(AX104="","-",IF(AX104&gt;=AX$5,"Yes","No"))</f>
        <v>No</v>
      </c>
      <c r="FU104" s="22" t="str">
        <f>IF(AY104="","-",IF(AY104&gt;=AY$5,"Yes","No"))</f>
        <v>No</v>
      </c>
      <c r="FV104" s="22" t="str">
        <f>IF(AZ104="","-",IF(AZ104&gt;=AZ$5,"Yes","No"))</f>
        <v>No</v>
      </c>
      <c r="FW104" s="22" t="str">
        <f>IF(BA104="","-",IF(BA104&gt;=BA$5,"Yes","No"))</f>
        <v>No</v>
      </c>
      <c r="FX104" s="22" t="str">
        <f>IF(BB104="","-",IF(BB104&gt;=BB$5,"Yes","No"))</f>
        <v>-</v>
      </c>
      <c r="FY104" s="10" t="str">
        <f>IF(OR(AT104="",BL104=""),"-",IF(AT104&gt;=BL104+10,"Yes","No"))</f>
        <v>No</v>
      </c>
      <c r="FZ104" s="10" t="str">
        <f>IF(OR(AU104="",BM104=""),"-",IF(AU104&gt;=BM104+10,"Yes","No"))</f>
        <v>-</v>
      </c>
      <c r="GA104" s="10" t="str">
        <f>IF(OR(AV104="",BN104=""),"-",IF(AV104&gt;=BN104+10,"Yes","No"))</f>
        <v>No</v>
      </c>
      <c r="GB104" s="10" t="str">
        <f>IF(OR(AW104="",BO104=""),"-",IF(AW104&gt;=BO104+10,"Yes","No"))</f>
        <v>No</v>
      </c>
      <c r="GC104" s="10" t="str">
        <f>IF(OR(AX104="",BP104=""),"-",IF(AX104&gt;=BP104+10,"Yes","No"))</f>
        <v>No</v>
      </c>
      <c r="GD104" s="10" t="str">
        <f>IF(OR(AY104="",BQ104=""),"-",IF(AY104&gt;=BQ104+10,"Yes","No"))</f>
        <v>No</v>
      </c>
      <c r="GE104" s="10" t="str">
        <f>IF(OR(AZ104="",BR104=""),"-",IF(AZ104&gt;=BR104+10,"Yes","No"))</f>
        <v>No</v>
      </c>
      <c r="GF104" s="10" t="str">
        <f>IF(OR(BA104="",BS104=""),"-",IF(BA104&gt;=BS104+10,"Yes","No"))</f>
        <v>No</v>
      </c>
      <c r="GG104" s="10" t="str">
        <f>IF(OR(BB104="",BT104=""),"-",IF(BB104&gt;=BT104+10,"Yes","No"))</f>
        <v>-</v>
      </c>
      <c r="GH104" s="10" t="str">
        <f>IF(OR(AT104="",BL104=""),"-",IF(AT104&gt;=(200-BL104)*0.1+BL104,"Yes","No"))</f>
        <v>No</v>
      </c>
      <c r="GI104" s="10" t="str">
        <f>IF(OR(AU104="",BM104=""),"-",IF(AU104&gt;=(200-BM104)*0.1+BM104,"Yes","No"))</f>
        <v>-</v>
      </c>
      <c r="GJ104" s="10" t="str">
        <f>IF(OR(AV104="",BN104=""),"-",IF(AV104&gt;=(200-BN104)*0.1+BN104,"Yes","No"))</f>
        <v>No</v>
      </c>
      <c r="GK104" s="10" t="str">
        <f>IF(OR(AW104="",BO104=""),"-",IF(AW104&gt;=(200-BO104)*0.1+BO104,"Yes","No"))</f>
        <v>No</v>
      </c>
      <c r="GL104" s="10" t="str">
        <f>IF(OR(AX104="",BP104=""),"-",IF(AX104&gt;=(200-BP104)*0.1+BP104,"Yes","No"))</f>
        <v>No</v>
      </c>
      <c r="GM104" s="10" t="str">
        <f>IF(OR(AY104="",BQ104=""),"-",IF(AY104&gt;=(200-BQ104)*0.1+BQ104,"Yes","No"))</f>
        <v>No</v>
      </c>
      <c r="GN104" s="10" t="str">
        <f>IF(OR(AZ104="",BR104=""),"-",IF(AZ104&gt;=(200-BR104)*0.1+BR104,"Yes","No"))</f>
        <v>No</v>
      </c>
      <c r="GO104" s="10" t="str">
        <f>IF(OR(BA104="",BS104=""),"-",IF(BA104&gt;=(200-BS104)*0.1+BS104,"Yes","No"))</f>
        <v>No</v>
      </c>
      <c r="GP104" s="10" t="str">
        <f>IF(OR(BB104="",BT104=""),"-",IF(BB104&gt;=(200-BT104)*0.1+BT104,"Yes","No"))</f>
        <v>-</v>
      </c>
      <c r="GQ104" s="22" t="s">
        <v>18</v>
      </c>
      <c r="GR104" s="22" t="s">
        <v>16</v>
      </c>
      <c r="GS104" s="22" t="s">
        <v>18</v>
      </c>
      <c r="GT104" s="22" t="s">
        <v>18</v>
      </c>
      <c r="GU104" s="22" t="s">
        <v>18</v>
      </c>
      <c r="GV104" s="22" t="s">
        <v>18</v>
      </c>
      <c r="GW104" s="22" t="s">
        <v>18</v>
      </c>
      <c r="GX104" s="22" t="s">
        <v>18</v>
      </c>
      <c r="GY104" s="22" t="s">
        <v>16</v>
      </c>
      <c r="GZ104" s="8" t="str">
        <f>IF(BU104="-","-",IF(BU104&gt;BU$6,"Yes","No"))</f>
        <v>No</v>
      </c>
      <c r="HA104" s="8" t="str">
        <f>IF(BV104="-","-",IF(BV104&gt;BV$6,"Yes","No"))</f>
        <v>-</v>
      </c>
      <c r="HB104" s="8" t="str">
        <f>IF(BW104="-","-",IF(BW104&gt;BW$6,"Yes","No"))</f>
        <v>No</v>
      </c>
      <c r="HC104" s="8" t="str">
        <f>IF(BX104="-","-",IF(BX104&gt;BX$6,"Yes","No"))</f>
        <v>No</v>
      </c>
      <c r="HD104" s="8" t="str">
        <f>IF(BY104="-","-",IF(BY104&gt;BY$6,"Yes","No"))</f>
        <v>No</v>
      </c>
      <c r="HE104" s="8" t="str">
        <f>IF(BZ104="-","-",IF(BZ104&gt;BZ$6,"Yes","No"))</f>
        <v>No</v>
      </c>
      <c r="HF104" s="8" t="str">
        <f>IF(CA104="-","-",IF(CA104&gt;CA$6,"Yes","No"))</f>
        <v>No</v>
      </c>
      <c r="HG104" s="8" t="str">
        <f>IF(CB104="-","-",IF(CB104&gt;CB$6,"Yes","No"))</f>
        <v>No</v>
      </c>
      <c r="HH104" s="8" t="str">
        <f>IF(CC104="-","-",IF(CC104&gt;CC$6,"Yes","No"))</f>
        <v>-</v>
      </c>
      <c r="HI104" s="8" t="str">
        <f>IF(CD104="-","-",IF(CD104&gt;CD$6,"Yes","No"))</f>
        <v>No</v>
      </c>
      <c r="HJ104" s="8" t="str">
        <f>IF(CE104="-","-",IF(CE104&gt;CE$6,"Yes","No"))</f>
        <v>-</v>
      </c>
      <c r="HK104" s="8" t="str">
        <f>IF(CF104="-","-",IF(CF104&gt;CF$6,"Yes","No"))</f>
        <v>No</v>
      </c>
      <c r="HL104" s="8" t="str">
        <f>IF(CG104="-","-",IF(CG104&gt;CG$6,"Yes","No"))</f>
        <v>No</v>
      </c>
      <c r="HM104" s="8" t="str">
        <f>IF(CH104="-","-",IF(CH104&gt;CH$6,"Yes","No"))</f>
        <v>No</v>
      </c>
      <c r="HN104" s="8" t="str">
        <f>IF(CI104="-","-",IF(CI104&gt;CI$6,"Yes","No"))</f>
        <v>No</v>
      </c>
      <c r="HO104" s="8" t="str">
        <f>IF(CJ104="-","-",IF(CJ104&gt;CJ$6,"Yes","No"))</f>
        <v>No</v>
      </c>
      <c r="HP104" s="8" t="str">
        <f>IF(CK104="-","-",IF(CK104&gt;CK$6,"Yes","No"))</f>
        <v>No</v>
      </c>
      <c r="HQ104" s="8" t="str">
        <f>IF(CL104="-","-",IF(CL104&gt;CL$6,"Yes","No"))</f>
        <v>-</v>
      </c>
      <c r="HR104" s="22" t="str">
        <f>IF(BU104="-","-",IF(BU104&gt;=BU$5,"Yes","No"))</f>
        <v>No</v>
      </c>
      <c r="HS104" s="22" t="str">
        <f>IF(BV104="-","-",IF(BV104&gt;=BV$5,"Yes","No"))</f>
        <v>-</v>
      </c>
      <c r="HT104" s="22" t="str">
        <f>IF(BW104="-","-",IF(BW104&gt;=BW$5,"Yes","No"))</f>
        <v>No</v>
      </c>
      <c r="HU104" s="22" t="str">
        <f>IF(BX104="-","-",IF(BX104&gt;=BX$5,"Yes","No"))</f>
        <v>No</v>
      </c>
      <c r="HV104" s="22" t="str">
        <f>IF(BY104="-","-",IF(BY104&gt;=BY$5,"Yes","No"))</f>
        <v>No</v>
      </c>
      <c r="HW104" s="22" t="str">
        <f>IF(BZ104="-","-",IF(BZ104&gt;=BZ$5,"Yes","No"))</f>
        <v>No</v>
      </c>
      <c r="HX104" s="22" t="str">
        <f>IF(CA104="-","-",IF(CA104&gt;=CA$5,"Yes","No"))</f>
        <v>No</v>
      </c>
      <c r="HY104" s="22" t="str">
        <f>IF(CB104="-","-",IF(CB104&gt;=CB$5,"Yes","No"))</f>
        <v>No</v>
      </c>
      <c r="HZ104" s="22" t="str">
        <f>IF(CC104="-","-",IF(CC104&gt;=CC$5,"Yes","No"))</f>
        <v>-</v>
      </c>
      <c r="IA104" s="22" t="str">
        <f>IF(CD104="-","-",IF(CD104&gt;=BU$5,"Yes","No"))</f>
        <v>No</v>
      </c>
      <c r="IB104" s="22" t="str">
        <f>IF(CE104="-","-",IF(CE104&gt;=BV$5,"Yes","No"))</f>
        <v>-</v>
      </c>
      <c r="IC104" s="22" t="str">
        <f>IF(CF104="-","-",IF(CF104&gt;=BW$5,"Yes","No"))</f>
        <v>No</v>
      </c>
      <c r="ID104" s="22" t="str">
        <f>IF(CG104="-","-",IF(CG104&gt;=BX$5,"Yes","No"))</f>
        <v>No</v>
      </c>
      <c r="IE104" s="22" t="str">
        <f>IF(CH104="-","-",IF(CH104&gt;=BY$5,"Yes","No"))</f>
        <v>No</v>
      </c>
      <c r="IF104" s="22" t="str">
        <f>IF(CI104="-","-",IF(CI104&gt;=BZ$5,"Yes","No"))</f>
        <v>No</v>
      </c>
      <c r="IG104" s="22" t="str">
        <f>IF(CJ104="-","-",IF(CJ104&gt;=CA$5,"Yes","No"))</f>
        <v>No</v>
      </c>
      <c r="IH104" s="22" t="str">
        <f>IF(CK104="-","-",IF(CK104&gt;=CB$5,"Yes","No"))</f>
        <v>No</v>
      </c>
      <c r="II104" s="22" t="str">
        <f>IF(CL104="-","-",IF(CL104&gt;=CC$5,"Yes","No"))</f>
        <v>-</v>
      </c>
      <c r="IJ104" s="22" t="str">
        <f>IF(OR(BU104="-",CM104="-"),"-",IF(BU104&gt;=CM104+10,"Yes","No"))</f>
        <v>No</v>
      </c>
      <c r="IK104" s="22" t="str">
        <f>IF(OR(BV104="-",CN104="-"),"-",IF(BV104&gt;=CN104+10,"Yes","No"))</f>
        <v>-</v>
      </c>
      <c r="IL104" s="22" t="str">
        <f>IF(OR(BW104="-",CO104="-"),"-",IF(BW104&gt;=CO104+10,"Yes","No"))</f>
        <v>Yes</v>
      </c>
      <c r="IM104" s="22" t="str">
        <f>IF(OR(BX104="-",CP104="-"),"-",IF(BX104&gt;=CP104+10,"Yes","No"))</f>
        <v>No</v>
      </c>
      <c r="IN104" s="22" t="str">
        <f>IF(OR(BY104="-",CQ104="-"),"-",IF(BY104&gt;=CQ104+10,"Yes","No"))</f>
        <v>No</v>
      </c>
      <c r="IO104" s="22" t="str">
        <f>IF(OR(BZ104="-",CR104="-"),"-",IF(BZ104&gt;=CR104+10,"Yes","No"))</f>
        <v>No</v>
      </c>
      <c r="IP104" s="22" t="str">
        <f>IF(OR(CA104="-",CS104="-"),"-",IF(CA104&gt;=CS104+10,"Yes","No"))</f>
        <v>No</v>
      </c>
      <c r="IQ104" s="22" t="str">
        <f>IF(OR(CB104="-",CT104="-"),"-",IF(CB104&gt;=CT104+10,"Yes","No"))</f>
        <v>No</v>
      </c>
      <c r="IR104" s="22" t="str">
        <f>IF(OR(CC104="-",CU104="-"),"-",IF(CC104&gt;=CU104+10,"Yes","No"))</f>
        <v>-</v>
      </c>
      <c r="IS104" s="22" t="str">
        <f>IF(OR(CD104="-",CV104="-"),"-",IF(CD104&gt;=CV104+10,"Yes","No"))</f>
        <v>No</v>
      </c>
      <c r="IT104" s="22" t="str">
        <f>IF(OR(CE104="-",CW104="-"),"-",IF(CE104&gt;=CW104+10,"Yes","No"))</f>
        <v>-</v>
      </c>
      <c r="IU104" s="22" t="str">
        <f>IF(OR(CF104="-",CX104="-"),"-",IF(CF104&gt;=CX104+10,"Yes","No"))</f>
        <v>No</v>
      </c>
      <c r="IV104" s="22" t="str">
        <f>IF(OR(CG104="-",CY104="-"),"-",IF(CG104&gt;=CY104+10,"Yes","No"))</f>
        <v>No</v>
      </c>
      <c r="IW104" s="22" t="str">
        <f>IF(OR(CH104="-",CZ104="-"),"-",IF(CH104&gt;=CZ104+10,"Yes","No"))</f>
        <v>No</v>
      </c>
      <c r="IX104" s="22" t="str">
        <f>IF(OR(CI104="-",DA104="-"),"-",IF(CI104&gt;=DA104+10,"Yes","No"))</f>
        <v>No</v>
      </c>
      <c r="IY104" s="22" t="str">
        <f>IF(OR(CJ104="-",DB104="-"),"-",IF(CJ104&gt;=DB104+10,"Yes","No"))</f>
        <v>No</v>
      </c>
      <c r="IZ104" s="22" t="str">
        <f>IF(OR(CK104="-",DC104="-"),"-",IF(CK104&gt;=DC104+10,"Yes","No"))</f>
        <v>No</v>
      </c>
      <c r="JA104" s="22" t="str">
        <f>IF(OR(CL104="-",DD104="-"),"-",IF(CL104&gt;=DD104+10,"Yes","No"))</f>
        <v>-</v>
      </c>
      <c r="JB104" s="22" t="str">
        <f>IF(OR(BU104="-",DE104="-"),"-",IF(BU104&gt;=DE104+10,"Yes","No"))</f>
        <v>No</v>
      </c>
      <c r="JC104" s="22" t="str">
        <f>IF(OR(BV104="-",DF104="-"),"-",IF(BV104&gt;=DF104+10,"Yes","No"))</f>
        <v>-</v>
      </c>
      <c r="JD104" s="22" t="str">
        <f>IF(OR(BW104="-",DG104="-"),"-",IF(BW104&gt;=DG104+10,"Yes","No"))</f>
        <v>Yes</v>
      </c>
      <c r="JE104" s="22" t="str">
        <f>IF(OR(BX104="-",DH104="-"),"-",IF(BX104&gt;=DH104+10,"Yes","No"))</f>
        <v>No</v>
      </c>
      <c r="JF104" s="22" t="str">
        <f>IF(OR(BY104="-",DI104="-"),"-",IF(BY104&gt;=DI104+10,"Yes","No"))</f>
        <v>No</v>
      </c>
      <c r="JG104" s="22" t="str">
        <f>IF(OR(BZ104="-",DJ104="-"),"-",IF(BZ104&gt;=DJ104+10,"Yes","No"))</f>
        <v>No</v>
      </c>
      <c r="JH104" s="22" t="str">
        <f>IF(OR(CA104="-",DK104="-"),"-",IF(CA104&gt;=DK104+10,"Yes","No"))</f>
        <v>No</v>
      </c>
      <c r="JI104" s="22" t="str">
        <f>IF(OR(CB104="-",DL104="-"),"-",IF(CB104&gt;=DL104+10,"Yes","No"))</f>
        <v>No</v>
      </c>
      <c r="JJ104" s="22" t="str">
        <f>IF(OR(CC104="-",DM104="-"),"-",IF(CC104&gt;=DM104+10,"Yes","No"))</f>
        <v>-</v>
      </c>
      <c r="JK104" s="23" t="str">
        <f>IF(OR(BU104="-",CM104="-"),"-",IF(BU104&gt;=(100-CM104)*0.1+CM104,"Yes","No"))</f>
        <v>No</v>
      </c>
      <c r="JL104" s="23" t="str">
        <f>IF(OR(BV104="-",CN104="-"),"-",IF(BV104&gt;=(100-CN104)*0.1+CN104,"Yes","No"))</f>
        <v>-</v>
      </c>
      <c r="JM104" s="23" t="str">
        <f>IF(OR(BW104="-",CO104="-"),"-",IF(BW104&gt;=(100-CO104)*0.1+CO104,"Yes","No"))</f>
        <v>Yes</v>
      </c>
      <c r="JN104" s="23" t="str">
        <f>IF(OR(BX104="-",CP104="-"),"-",IF(BX104&gt;=(100-CP104)*0.1+CP104,"Yes","No"))</f>
        <v>No</v>
      </c>
      <c r="JO104" s="23" t="str">
        <f>IF(OR(BY104="-",CQ104="-"),"-",IF(BY104&gt;=(100-CQ104)*0.1+CQ104,"Yes","No"))</f>
        <v>No</v>
      </c>
      <c r="JP104" s="23" t="str">
        <f>IF(OR(BZ104="-",CR104="-"),"-",IF(BZ104&gt;=(100-CR104)*0.1+CR104,"Yes","No"))</f>
        <v>No</v>
      </c>
      <c r="JQ104" s="23" t="str">
        <f>IF(OR(CA104="-",CS104="-"),"-",IF(CA104&gt;=(100-CS104)*0.1+CS104,"Yes","No"))</f>
        <v>No</v>
      </c>
      <c r="JR104" s="23" t="str">
        <f>IF(OR(CB104="-",CT104="-"),"-",IF(CB104&gt;=(100-CT104)*0.1+CT104,"Yes","No"))</f>
        <v>No</v>
      </c>
      <c r="JS104" s="23" t="str">
        <f>IF(OR(CC104="-",CU104="-"),"-",IF(CC104&gt;=(100-CU104)*0.1+CU104,"Yes","No"))</f>
        <v>-</v>
      </c>
      <c r="JT104" s="22" t="s">
        <v>18</v>
      </c>
      <c r="JU104" s="22" t="s">
        <v>16</v>
      </c>
      <c r="JV104" s="22" t="s">
        <v>18</v>
      </c>
      <c r="JW104" s="22" t="s">
        <v>17</v>
      </c>
      <c r="JX104" s="22" t="s">
        <v>18</v>
      </c>
      <c r="JY104" s="22" t="s">
        <v>17</v>
      </c>
      <c r="JZ104" s="22" t="s">
        <v>18</v>
      </c>
      <c r="KA104" s="22" t="s">
        <v>17</v>
      </c>
      <c r="KB104" s="22" t="s">
        <v>16</v>
      </c>
      <c r="KC104" s="23" t="str">
        <f>IF(OR(J104="yes",AK104=""),"-",IF(AK104&gt;AK$4,"Yes","No"))</f>
        <v>-</v>
      </c>
      <c r="KD104" s="23" t="str">
        <f>IF(OR(K104="yes",AL104=""),"-",IF(AL104&gt;AL$4,"Yes","No"))</f>
        <v>-</v>
      </c>
      <c r="KE104" s="23" t="str">
        <f>IF(OR(L104="yes",AM104=""),"-",IF(AM104&gt;AM$4,"Yes","No"))</f>
        <v>-</v>
      </c>
      <c r="KF104" s="23" t="str">
        <f>IF(OR(M104="yes",AN104=""),"-",IF(AN104&gt;AN$4,"Yes","No"))</f>
        <v>-</v>
      </c>
      <c r="KG104" s="23" t="str">
        <f>IF(OR(N104="yes",AO104=""),"-",IF(AO104&gt;AO$4,"Yes","No"))</f>
        <v>-</v>
      </c>
      <c r="KH104" s="23" t="str">
        <f>IF(OR(O104="yes",AP104=""),"-",IF(AP104&gt;AP$4,"Yes","No"))</f>
        <v>Yes</v>
      </c>
      <c r="KI104" s="23" t="str">
        <f>IF(OR(P104="yes",AQ104=""),"-",IF(AQ104&gt;AQ$4,"Yes","No"))</f>
        <v>-</v>
      </c>
      <c r="KJ104" s="23" t="str">
        <f>IF(OR(Q104="yes",AR104=""),"-",IF(AR104&gt;AR$4,"Yes","No"))</f>
        <v>-</v>
      </c>
      <c r="KK104" s="23" t="str">
        <f>IF(OR(R104="yes",AS104=""),"-",IF(AS104&gt;AS$4,"Yes","No"))</f>
        <v>-</v>
      </c>
      <c r="KL104" s="23" t="str">
        <f>IF(OR(S104="yes",AT104=""),"-",IF(AT104&gt;AT$4,"Yes","No"))</f>
        <v>-</v>
      </c>
      <c r="KM104" s="23" t="str">
        <f>IF(OR(T104="yes",AU104=""),"-",IF(AU104&gt;AU$4,"Yes","No"))</f>
        <v>-</v>
      </c>
      <c r="KN104" s="23" t="str">
        <f>IF(OR(U104="yes",AV104=""),"-",IF(AV104&gt;AV$4,"Yes","No"))</f>
        <v>No</v>
      </c>
      <c r="KO104" s="23" t="str">
        <f>IF(OR(V104="yes",AW104=""),"-",IF(AW104&gt;AW$4,"Yes","No"))</f>
        <v>-</v>
      </c>
      <c r="KP104" s="23" t="str">
        <f>IF(OR(W104="yes",AX104=""),"-",IF(AX104&gt;AX$4,"Yes","No"))</f>
        <v>-</v>
      </c>
      <c r="KQ104" s="23" t="str">
        <f>IF(OR(X104="yes",AY104=""),"-",IF(AY104&gt;AY$4,"Yes","No"))</f>
        <v>-</v>
      </c>
      <c r="KR104" s="23" t="str">
        <f>IF(OR(Y104="yes",AZ104=""),"-",IF(AZ104&gt;AZ$4,"Yes","No"))</f>
        <v>-</v>
      </c>
      <c r="KS104" s="23" t="str">
        <f>IF(OR(Z104="yes",BA104=""),"-",IF(BA104&gt;BA$4,"Yes","No"))</f>
        <v>-</v>
      </c>
      <c r="KT104" s="23" t="str">
        <f>IF(OR(AA104="yes",BB104=""),"-",IF(BB104&gt;BB$4,"Yes","No"))</f>
        <v>-</v>
      </c>
      <c r="KU104" s="23" t="str">
        <f>IF(OR(AB104="yes",AND(BU104="-",CD104="-")),"-",IF(OR(BU104&gt;BU$4,CD104&gt;BU$4),"Yes","No"))</f>
        <v>-</v>
      </c>
      <c r="KV104" s="23" t="str">
        <f>IF(OR(AC104="yes",AND(BV104="-",CE104="-")),"-",IF(OR(BV104&gt;BV$4,CE104&gt;BV$4),"Yes","No"))</f>
        <v>-</v>
      </c>
      <c r="KW104" s="23" t="str">
        <f>IF(OR(AD104="yes",AND(BW104="-",CF104="-")),"-",IF(OR(BW104&gt;BW$4,CF104&gt;BW$4),"Yes","No"))</f>
        <v>-</v>
      </c>
      <c r="KX104" s="23" t="str">
        <f>IF(OR(AE104="yes",AND(BX104="-",CG104="-")),"-",IF(OR(BX104&gt;BX$4,CG104&gt;BX$4),"Yes","No"))</f>
        <v>-</v>
      </c>
      <c r="KY104" s="23" t="str">
        <f>IF(OR(AF104="yes",AND(BY104="-",CH104="-")),"-",IF(OR(BY104&gt;BY$4,CH104&gt;BY$4),"Yes","No"))</f>
        <v>-</v>
      </c>
      <c r="KZ104" s="23" t="str">
        <f>IF(OR(AG104="yes",AND(BZ104="-",CI104="-")),"-",IF(OR(BZ104&gt;BZ$4,CI104&gt;BZ$4),"Yes","No"))</f>
        <v>Yes</v>
      </c>
      <c r="LA104" s="23" t="str">
        <f>IF(OR(AH104="yes",AND(CA104="-",CJ104="-")),"-",IF(OR(CA104&gt;CA$4,CJ104&gt;CA$4),"Yes","No"))</f>
        <v>-</v>
      </c>
      <c r="LB104" s="23" t="str">
        <f>IF(OR(AI104="yes",AND(CB104="-",CK104="-")),"-",IF(OR(CB104&gt;CB$4,CK104&gt;CB$4),"Yes","No"))</f>
        <v>-</v>
      </c>
      <c r="LC104" s="23" t="str">
        <f>IF(OR(AJ104="yes",AND(CC104="-",CL104="-")),"-",IF(OR(CC104&gt;CC$4,CL104&gt;CC$4),"Yes","No"))</f>
        <v>-</v>
      </c>
      <c r="LD104" s="23" t="str">
        <f>IF(AK104="","-",IF(OR(DW104="yes",EF104="yes",EO104="yes",EX104="yes",FG104="yes",GZ104="yes",HI104="yes",KC104="yes"),"Yes","No"))</f>
        <v>No</v>
      </c>
      <c r="LE104" s="23" t="str">
        <f>IF(AL104="","-",IF(OR(DX104="yes",EG104="yes",EP104="yes",EY104="yes",FH104="yes",HA104="yes",HJ104="yes",KD104="yes"),"Yes","No"))</f>
        <v>-</v>
      </c>
      <c r="LF104" s="23" t="str">
        <f>IF(AM104="","-",IF(OR(DY104="yes",EH104="yes",EQ104="yes",EZ104="yes",FI104="yes",HB104="yes",HK104="yes",KE104="yes"),"Yes","No"))</f>
        <v>No</v>
      </c>
      <c r="LG104" s="23" t="str">
        <f>IF(AN104="","-",IF(OR(DZ104="yes",EI104="yes",ER104="yes",FA104="yes",FJ104="yes",HC104="yes",HL104="yes",KF104="yes"),"Yes","No"))</f>
        <v>No</v>
      </c>
      <c r="LH104" s="23" t="str">
        <f>IF(AO104="","-",IF(OR(EA104="yes",EJ104="yes",ES104="yes",FB104="yes",FK104="yes",HD104="yes",HM104="yes",KG104="yes"),"Yes","No"))</f>
        <v>No</v>
      </c>
      <c r="LI104" s="23" t="str">
        <f>IF(AP104="","-",IF(OR(EB104="yes",EK104="yes",ET104="yes",FC104="yes",FL104="yes",HE104="yes",HN104="yes",KH104="yes"),"Yes","No"))</f>
        <v>Yes</v>
      </c>
      <c r="LJ104" s="23" t="str">
        <f>IF(AQ104="","-",IF(OR(EC104="yes",EL104="yes",EU104="yes",FD104="yes",FM104="yes",HF104="yes",HO104="yes",KI104="yes"),"Yes","No"))</f>
        <v>No</v>
      </c>
      <c r="LK104" s="23" t="str">
        <f>IF(AR104="","-",IF(OR(ED104="yes",EM104="yes",EV104="yes",FE104="yes",FN104="yes",HG104="yes",HP104="yes",KJ104="yes"),"Yes","No"))</f>
        <v>No</v>
      </c>
      <c r="LL104" s="23" t="str">
        <f>IF(AS104="","-",IF(OR(EE104="yes",EN104="yes",EW104="yes",FF104="yes",FO104="yes",HH104="yes",HQ104="yes",KK104="yes"),"Yes","No"))</f>
        <v>-</v>
      </c>
      <c r="LM104" s="23" t="str">
        <f>IF(AT104="","-",IF(OR(FP104="Yes",FY104="Yes",GH104="Yes",GQ104="Yes",GZ104="Yes",HI104="Yes",KL104="yes"),"Yes","No"))</f>
        <v>No</v>
      </c>
      <c r="LN104" s="23" t="str">
        <f>IF(AU104="","-",IF(OR(FQ104="Yes",FZ104="Yes",GI104="Yes",GR104="Yes",HA104="Yes",HJ104="Yes",KM104="yes"),"Yes","No"))</f>
        <v>-</v>
      </c>
      <c r="LO104" s="23" t="str">
        <f>IF(AV104="","-",IF(OR(FR104="Yes",GA104="Yes",GJ104="Yes",GS104="Yes",HB104="Yes",HK104="Yes",KN104="yes"),"Yes","No"))</f>
        <v>No</v>
      </c>
      <c r="LP104" s="23" t="str">
        <f>IF(AW104="","-",IF(OR(FS104="Yes",GB104="Yes",GK104="Yes",GT104="Yes",HC104="Yes",HL104="Yes",KO104="yes"),"Yes","No"))</f>
        <v>No</v>
      </c>
      <c r="LQ104" s="23" t="str">
        <f>IF(AX104="","-",IF(OR(FT104="Yes",GC104="Yes",GL104="Yes",GU104="Yes",HD104="Yes",HM104="Yes",KP104="yes"),"Yes","No"))</f>
        <v>No</v>
      </c>
      <c r="LR104" s="23" t="str">
        <f>IF(AY104="","-",IF(OR(FU104="Yes",GD104="Yes",GM104="Yes",GV104="Yes",HE104="Yes",HN104="Yes",KQ104="yes"),"Yes","No"))</f>
        <v>No</v>
      </c>
      <c r="LS104" s="23" t="str">
        <f>IF(AZ104="","-",IF(OR(FV104="Yes",GE104="Yes",GN104="Yes",GW104="Yes",HF104="Yes",HO104="Yes",KR104="yes"),"Yes","No"))</f>
        <v>No</v>
      </c>
      <c r="LT104" s="23" t="str">
        <f>IF(BA104="","-",IF(OR(FW104="Yes",GF104="Yes",GO104="Yes",GX104="Yes",HG104="Yes",HP104="Yes",KS104="yes"),"Yes","No"))</f>
        <v>No</v>
      </c>
      <c r="LU104" s="23" t="str">
        <f>IF(BB104="","-",IF(OR(FX104="Yes",GG104="Yes",GP104="Yes",GY104="Yes",HH104="Yes",HQ104="Yes",KT104="yes"),"Yes","No"))</f>
        <v>-</v>
      </c>
      <c r="LV104" s="23" t="str">
        <f>IF(AND(BU104="-",CD104="-"),"-",IF(OR(GZ104="Yes",HI104="Yes",HR104="Yes",IA104="Yes",IJ104="Yes",IS104="Yes",JB104="Yes",JK104="Yes",JT104="Yes",KU104="yes"),"Yes","No"))</f>
        <v>No</v>
      </c>
      <c r="LW104" s="23" t="str">
        <f>IF(AND(BV104="-",CE104="-"),"-",IF(OR(HA104="Yes",HJ104="Yes",HS104="Yes",IB104="Yes",IK104="Yes",IT104="Yes",JC104="Yes",JL104="Yes",JU104="Yes",KV104="yes"),"Yes","No"))</f>
        <v>-</v>
      </c>
      <c r="LX104" s="23" t="str">
        <f>IF(AND(BW104="-",CF104="-"),"-",IF(OR(HB104="Yes",HK104="Yes",HT104="Yes",IC104="Yes",IL104="Yes",IU104="Yes",JD104="Yes",JM104="Yes",JV104="Yes",KW104="yes"),"Yes","No"))</f>
        <v>Yes</v>
      </c>
      <c r="LY104" s="23" t="str">
        <f>IF(AND(BX104="-",CG104="-"),"-",IF(OR(HC104="Yes",HL104="Yes",HU104="Yes",ID104="Yes",IM104="Yes",IV104="Yes",JE104="Yes",JN104="Yes",JW104="Yes",KX104="yes"),"Yes","No"))</f>
        <v>Yes</v>
      </c>
      <c r="LZ104" s="23" t="str">
        <f>IF(AND(BY104="-",CH104="-"),"-",IF(OR(HD104="Yes",HM104="Yes",HV104="Yes",IE104="Yes",IN104="Yes",IW104="Yes",JF104="Yes",JO104="Yes",JX104="Yes",KY104="yes"),"Yes","No"))</f>
        <v>No</v>
      </c>
      <c r="MA104" s="23" t="str">
        <f>IF(AND(BZ104="-",CI104="-"),"-",IF(OR(HE104="Yes",HN104="Yes",HW104="Yes",IF104="Yes",IO104="Yes",IX104="Yes",JG104="Yes",JP104="Yes",JY104="Yes",KZ104="yes"),"Yes","No"))</f>
        <v>Yes</v>
      </c>
      <c r="MB104" s="23" t="str">
        <f>IF(AND(CA104="-",CJ104="-"),"-",IF(OR(HF104="Yes",HO104="Yes",HX104="Yes",IG104="Yes",IP104="Yes",IY104="Yes",JH104="Yes",JQ104="Yes",JZ104="Yes",LA104="yes"),"Yes","No"))</f>
        <v>No</v>
      </c>
      <c r="MC104" s="23" t="str">
        <f>IF(AND(CB104="-",CK104="-"),"-",IF(OR(HG104="Yes",HP104="Yes",HY104="Yes",IH104="Yes",IQ104="Yes",IZ104="Yes",JI104="Yes",JR104="Yes",KA104="Yes",LB104="yes"),"Yes","No"))</f>
        <v>Yes</v>
      </c>
      <c r="MD104" s="23" t="str">
        <f>IF(AND(CC104="-",CL104="-"),"-",IF(OR(HH104="Yes",HQ104="Yes",HZ104="Yes",II104="Yes",IR104="Yes",JA104="Yes",JJ104="Yes",JS104="Yes",KB104="Yes",LC104="yes"),"Yes","No"))</f>
        <v>-</v>
      </c>
    </row>
    <row r="105" spans="2:342" s="12" customFormat="1" x14ac:dyDescent="0.25">
      <c r="B105" s="9" t="s">
        <v>187</v>
      </c>
      <c r="C105" s="9" t="s">
        <v>188</v>
      </c>
      <c r="D105" s="9" t="s">
        <v>305</v>
      </c>
      <c r="E105" s="8" t="str">
        <f>IF(AND(F105="-",G105="-",H105="-"),"-",IF(COUNTIF(F105:I105,"no")&gt;0,"No","Yes"))</f>
        <v>No</v>
      </c>
      <c r="F105" s="10" t="str">
        <f>IF(SUM(COUNTIF(LD105:LL105,"yes"),COUNTIF(LD105:LL105,"no"))=0,"-",IF(COUNTIF(LD105:LL105,"no")&gt;0,"No","Yes"))</f>
        <v>No</v>
      </c>
      <c r="G105" s="10" t="str">
        <f>IF(SUM(COUNTIF(LM105:LU105,"yes"),COUNTIF(LM105:LU105,"no"))=0,"-",IF(COUNTIF(LM105:LU105,"no")&gt;0,"No","Yes"))</f>
        <v>-</v>
      </c>
      <c r="H105" s="10" t="str">
        <f>IF(SUM(COUNTIF(LV105:MD105,"yes"),COUNTIF(LV105:MD105,"no"))=0,"-",IF(COUNTIF(LV105:MD105,"no")&gt;0,"No","Yes"))</f>
        <v>No</v>
      </c>
      <c r="I105" s="8" t="s">
        <v>18</v>
      </c>
      <c r="J105" s="13"/>
      <c r="K105" s="13" t="s">
        <v>17</v>
      </c>
      <c r="L105" s="13" t="s">
        <v>15</v>
      </c>
      <c r="M105" s="13" t="s">
        <v>15</v>
      </c>
      <c r="N105" s="13" t="s">
        <v>15</v>
      </c>
      <c r="O105" s="13" t="s">
        <v>15</v>
      </c>
      <c r="P105" s="13"/>
      <c r="Q105" s="13" t="s">
        <v>17</v>
      </c>
      <c r="R105" s="13" t="s">
        <v>15</v>
      </c>
      <c r="S105" s="13"/>
      <c r="T105" s="13" t="s">
        <v>15</v>
      </c>
      <c r="U105" s="13" t="s">
        <v>15</v>
      </c>
      <c r="V105" s="13" t="s">
        <v>15</v>
      </c>
      <c r="W105" s="13" t="s">
        <v>15</v>
      </c>
      <c r="X105" s="13" t="s">
        <v>17</v>
      </c>
      <c r="Y105" s="13"/>
      <c r="Z105" s="13"/>
      <c r="AA105" s="13" t="s">
        <v>15</v>
      </c>
      <c r="AB105" s="13"/>
      <c r="AC105" s="13" t="s">
        <v>17</v>
      </c>
      <c r="AD105" s="13" t="s">
        <v>15</v>
      </c>
      <c r="AE105" s="13" t="s">
        <v>15</v>
      </c>
      <c r="AF105" s="13" t="s">
        <v>15</v>
      </c>
      <c r="AG105" s="13" t="s">
        <v>15</v>
      </c>
      <c r="AH105" s="13"/>
      <c r="AI105" s="13"/>
      <c r="AJ105" s="13" t="s">
        <v>15</v>
      </c>
      <c r="AK105" s="8">
        <v>34.5</v>
      </c>
      <c r="AL105" s="8">
        <v>64</v>
      </c>
      <c r="AM105" s="8" t="s">
        <v>15</v>
      </c>
      <c r="AN105" s="8" t="s">
        <v>15</v>
      </c>
      <c r="AO105" s="8" t="s">
        <v>15</v>
      </c>
      <c r="AP105" s="8">
        <v>79</v>
      </c>
      <c r="AQ105" s="8" t="s">
        <v>15</v>
      </c>
      <c r="AR105" s="8">
        <v>66.5</v>
      </c>
      <c r="AS105" s="8" t="s">
        <v>15</v>
      </c>
      <c r="AT105" s="8" t="s">
        <v>15</v>
      </c>
      <c r="AU105" s="8" t="s">
        <v>15</v>
      </c>
      <c r="AV105" s="8" t="s">
        <v>15</v>
      </c>
      <c r="AW105" s="8" t="s">
        <v>15</v>
      </c>
      <c r="AX105" s="8" t="s">
        <v>15</v>
      </c>
      <c r="AY105" s="8" t="s">
        <v>15</v>
      </c>
      <c r="AZ105" s="8" t="s">
        <v>15</v>
      </c>
      <c r="BA105" s="8" t="s">
        <v>15</v>
      </c>
      <c r="BB105" s="8" t="s">
        <v>15</v>
      </c>
      <c r="BC105" s="17">
        <v>41</v>
      </c>
      <c r="BD105" s="17">
        <v>61</v>
      </c>
      <c r="BE105" s="17" t="s">
        <v>15</v>
      </c>
      <c r="BF105" s="17" t="s">
        <v>15</v>
      </c>
      <c r="BG105" s="17" t="s">
        <v>15</v>
      </c>
      <c r="BH105" s="17">
        <v>75.5</v>
      </c>
      <c r="BI105" s="17" t="s">
        <v>15</v>
      </c>
      <c r="BJ105" s="17">
        <v>59.5</v>
      </c>
      <c r="BK105" s="17" t="s">
        <v>15</v>
      </c>
      <c r="BL105" s="17" t="s">
        <v>15</v>
      </c>
      <c r="BM105" s="17" t="s">
        <v>15</v>
      </c>
      <c r="BN105" s="17" t="s">
        <v>15</v>
      </c>
      <c r="BO105" s="17" t="s">
        <v>15</v>
      </c>
      <c r="BP105" s="17" t="s">
        <v>15</v>
      </c>
      <c r="BQ105" s="17">
        <v>121.5</v>
      </c>
      <c r="BR105" s="17" t="s">
        <v>15</v>
      </c>
      <c r="BS105" s="17">
        <v>107</v>
      </c>
      <c r="BT105" s="17" t="s">
        <v>15</v>
      </c>
      <c r="BU105" s="23" t="s">
        <v>16</v>
      </c>
      <c r="BV105" s="23">
        <v>50</v>
      </c>
      <c r="BW105" s="23" t="s">
        <v>16</v>
      </c>
      <c r="BX105" s="23" t="s">
        <v>16</v>
      </c>
      <c r="BY105" s="23" t="s">
        <v>16</v>
      </c>
      <c r="BZ105" s="23">
        <v>73</v>
      </c>
      <c r="CA105" s="23" t="s">
        <v>16</v>
      </c>
      <c r="CB105" s="23">
        <v>60</v>
      </c>
      <c r="CC105" s="23" t="s">
        <v>16</v>
      </c>
      <c r="CD105" s="23" t="s">
        <v>16</v>
      </c>
      <c r="CE105" s="23">
        <v>56</v>
      </c>
      <c r="CF105" s="23" t="s">
        <v>16</v>
      </c>
      <c r="CG105" s="23" t="s">
        <v>16</v>
      </c>
      <c r="CH105" s="23" t="s">
        <v>16</v>
      </c>
      <c r="CI105" s="23">
        <v>76</v>
      </c>
      <c r="CJ105" s="23" t="s">
        <v>16</v>
      </c>
      <c r="CK105" s="23">
        <v>64</v>
      </c>
      <c r="CL105" s="23" t="s">
        <v>16</v>
      </c>
      <c r="CM105" s="8" t="s">
        <v>16</v>
      </c>
      <c r="CN105" s="8">
        <v>51</v>
      </c>
      <c r="CO105" s="8" t="s">
        <v>16</v>
      </c>
      <c r="CP105" s="8" t="s">
        <v>16</v>
      </c>
      <c r="CQ105" s="8" t="s">
        <v>16</v>
      </c>
      <c r="CR105" s="8">
        <v>70</v>
      </c>
      <c r="CS105" s="8" t="s">
        <v>16</v>
      </c>
      <c r="CT105" s="8">
        <v>59</v>
      </c>
      <c r="CU105" s="8" t="s">
        <v>16</v>
      </c>
      <c r="CV105" s="8" t="s">
        <v>16</v>
      </c>
      <c r="CW105" s="8">
        <v>53</v>
      </c>
      <c r="CX105" s="8" t="s">
        <v>16</v>
      </c>
      <c r="CY105" s="8" t="s">
        <v>16</v>
      </c>
      <c r="CZ105" s="8" t="s">
        <v>16</v>
      </c>
      <c r="DA105" s="8">
        <v>73</v>
      </c>
      <c r="DB105" s="8" t="s">
        <v>16</v>
      </c>
      <c r="DC105" s="8">
        <v>50</v>
      </c>
      <c r="DD105" s="8" t="s">
        <v>16</v>
      </c>
      <c r="DE105" s="8" t="s">
        <v>16</v>
      </c>
      <c r="DF105" s="8">
        <v>48</v>
      </c>
      <c r="DG105" s="8" t="s">
        <v>16</v>
      </c>
      <c r="DH105" s="8" t="s">
        <v>16</v>
      </c>
      <c r="DI105" s="8" t="s">
        <v>16</v>
      </c>
      <c r="DJ105" s="8">
        <v>71</v>
      </c>
      <c r="DK105" s="8" t="s">
        <v>16</v>
      </c>
      <c r="DL105" s="8">
        <v>48</v>
      </c>
      <c r="DM105" s="8" t="s">
        <v>16</v>
      </c>
      <c r="DN105" s="8">
        <v>42.24</v>
      </c>
      <c r="DO105" s="8">
        <v>37.46</v>
      </c>
      <c r="DP105" s="8" t="s">
        <v>15</v>
      </c>
      <c r="DQ105" s="8" t="s">
        <v>15</v>
      </c>
      <c r="DR105" s="8">
        <v>42.66</v>
      </c>
      <c r="DS105" s="8">
        <v>37.31</v>
      </c>
      <c r="DT105" s="8" t="s">
        <v>15</v>
      </c>
      <c r="DU105" s="8">
        <v>37.46</v>
      </c>
      <c r="DV105" s="8" t="s">
        <v>15</v>
      </c>
      <c r="DW105" s="10" t="str">
        <f>IF(AK105="","-",IF(AK105&gt;=AK$5,"Yes","No"))</f>
        <v>No</v>
      </c>
      <c r="DX105" s="10" t="str">
        <f>IF(AL105="","-",IF(AL105&gt;=AL$5,"Yes","No"))</f>
        <v>No</v>
      </c>
      <c r="DY105" s="10" t="str">
        <f>IF(AM105="","-",IF(AM105&gt;=AM$5,"Yes","No"))</f>
        <v>-</v>
      </c>
      <c r="DZ105" s="10" t="str">
        <f>IF(AN105="","-",IF(AN105&gt;=AN$5,"Yes","No"))</f>
        <v>-</v>
      </c>
      <c r="EA105" s="10" t="str">
        <f>IF(AO105="","-",IF(AO105&gt;=AO$5,"Yes","No"))</f>
        <v>-</v>
      </c>
      <c r="EB105" s="10" t="str">
        <f>IF(AP105="","-",IF(AP105&gt;=AP$5,"Yes","No"))</f>
        <v>Yes</v>
      </c>
      <c r="EC105" s="10" t="str">
        <f>IF(AQ105="","-",IF(AQ105&gt;=AQ$5,"Yes","No"))</f>
        <v>-</v>
      </c>
      <c r="ED105" s="10" t="str">
        <f>IF(AR105="","-",IF(AR105&gt;=AR$5,"Yes","No"))</f>
        <v>No</v>
      </c>
      <c r="EE105" s="10" t="str">
        <f>IF(AS105="","-",IF(AS105&gt;=AS$5,"Yes","No"))</f>
        <v>-</v>
      </c>
      <c r="EF105" s="10" t="str">
        <f>IF(OR(AK105="",BC105=""),"-",IF(AK105&gt;=BC105+10,"Yes","No"))</f>
        <v>No</v>
      </c>
      <c r="EG105" s="10" t="str">
        <f>IF(OR(AL105="",BD105=""),"-",IF(AL105&gt;=BD105+10,"Yes","No"))</f>
        <v>No</v>
      </c>
      <c r="EH105" s="10" t="str">
        <f>IF(OR(AM105="",BE105=""),"-",IF(AM105&gt;=BE105+10,"Yes","No"))</f>
        <v>-</v>
      </c>
      <c r="EI105" s="10" t="str">
        <f>IF(OR(AN105="",BF105=""),"-",IF(AN105&gt;=BF105+10,"Yes","No"))</f>
        <v>-</v>
      </c>
      <c r="EJ105" s="10" t="str">
        <f>IF(OR(AO105="",BG105=""),"-",IF(AO105&gt;=BG105+10,"Yes","No"))</f>
        <v>-</v>
      </c>
      <c r="EK105" s="10" t="str">
        <f>IF(OR(AP105="",BH105=""),"-",IF(AP105&gt;=BH105+10,"Yes","No"))</f>
        <v>No</v>
      </c>
      <c r="EL105" s="10" t="str">
        <f>IF(OR(AQ105="",BI105=""),"-",IF(AQ105&gt;=BI105+10,"Yes","No"))</f>
        <v>-</v>
      </c>
      <c r="EM105" s="10" t="str">
        <f>IF(OR(AR105="",BJ105=""),"-",IF(AR105&gt;=BJ105+10,"Yes","No"))</f>
        <v>No</v>
      </c>
      <c r="EN105" s="10" t="str">
        <f>IF(OR(AS105="",BK105=""),"-",IF(AS105&gt;=BK105+10,"Yes","No"))</f>
        <v>-</v>
      </c>
      <c r="EO105" s="10" t="str">
        <f>IF(OR(AK105="",BC105=""),"-",IF(AK105&gt;=(200-BC105)*0.1+BC105,"Yes","No"))</f>
        <v>No</v>
      </c>
      <c r="EP105" s="10" t="str">
        <f>IF(OR(AL105="",BD105=""),"-",IF(AL105&gt;=(200-BD105)*0.1+BD105,"Yes","No"))</f>
        <v>No</v>
      </c>
      <c r="EQ105" s="10" t="str">
        <f>IF(OR(AM105="",BE105=""),"-",IF(AM105&gt;=(200-BE105)*0.1+BE105,"Yes","No"))</f>
        <v>-</v>
      </c>
      <c r="ER105" s="10" t="str">
        <f>IF(OR(AN105="",BF105=""),"-",IF(AN105&gt;=(200-BF105)*0.1+BF105,"Yes","No"))</f>
        <v>-</v>
      </c>
      <c r="ES105" s="10" t="str">
        <f>IF(OR(AO105="",BG105=""),"-",IF(AO105&gt;=(200-BG105)*0.1+BG105,"Yes","No"))</f>
        <v>-</v>
      </c>
      <c r="ET105" s="10" t="str">
        <f>IF(OR(AP105="",BH105=""),"-",IF(AP105&gt;=(200-BH105)*0.1+BH105,"Yes","No"))</f>
        <v>No</v>
      </c>
      <c r="EU105" s="10" t="str">
        <f>IF(OR(AQ105="",BI105=""),"-",IF(AQ105&gt;=(200-BI105)*0.1+BI105,"Yes","No"))</f>
        <v>-</v>
      </c>
      <c r="EV105" s="10" t="str">
        <f>IF(OR(AR105="",BJ105=""),"-",IF(AR105&gt;=(200-BJ105)*0.1+BJ105,"Yes","No"))</f>
        <v>No</v>
      </c>
      <c r="EW105" s="10" t="str">
        <f>IF(OR(AS105="",BK105=""),"-",IF(AS105&gt;=(200-BK105)*0.1+BK105,"Yes","No"))</f>
        <v>-</v>
      </c>
      <c r="EX105" s="8" t="str">
        <f>IF(DN105="","-",IF(DN105&gt;DN$4,"Yes","No"))</f>
        <v>No</v>
      </c>
      <c r="EY105" s="8" t="str">
        <f>IF(DO105="","-",IF(DO105&gt;DO$4,"Yes","No"))</f>
        <v>No</v>
      </c>
      <c r="EZ105" s="8" t="str">
        <f>IF(DP105="","-",IF(DP105&gt;DP$4,"Yes","No"))</f>
        <v>-</v>
      </c>
      <c r="FA105" s="8" t="str">
        <f>IF(DQ105="","-",IF(DQ105&gt;DQ$4,"Yes","No"))</f>
        <v>-</v>
      </c>
      <c r="FB105" s="8" t="str">
        <f>IF(DR105="","-",IF(DR105&gt;DR$4,"Yes","No"))</f>
        <v>No</v>
      </c>
      <c r="FC105" s="8" t="str">
        <f>IF(DS105="","-",IF(DS105&gt;DS$4,"Yes","No"))</f>
        <v>No</v>
      </c>
      <c r="FD105" s="8" t="str">
        <f>IF(DT105="","-",IF(DT105&gt;DT$4,"Yes","No"))</f>
        <v>-</v>
      </c>
      <c r="FE105" s="8" t="str">
        <f>IF(DU105="","-",IF(DU105&gt;DU$4,"Yes","No"))</f>
        <v>No</v>
      </c>
      <c r="FF105" s="8" t="str">
        <f>IF(DV105="","-",IF(DV105&gt;DV$4,"Yes","No"))</f>
        <v>-</v>
      </c>
      <c r="FG105" s="22" t="s">
        <v>18</v>
      </c>
      <c r="FH105" s="22" t="s">
        <v>18</v>
      </c>
      <c r="FI105" s="22" t="s">
        <v>16</v>
      </c>
      <c r="FJ105" s="22" t="s">
        <v>16</v>
      </c>
      <c r="FK105" s="22" t="s">
        <v>16</v>
      </c>
      <c r="FL105" s="22" t="s">
        <v>18</v>
      </c>
      <c r="FM105" s="22" t="s">
        <v>16</v>
      </c>
      <c r="FN105" s="22" t="s">
        <v>18</v>
      </c>
      <c r="FO105" s="22" t="s">
        <v>16</v>
      </c>
      <c r="FP105" s="22" t="str">
        <f>IF(AT105="","-",IF(AT105&gt;=AT$5,"Yes","No"))</f>
        <v>-</v>
      </c>
      <c r="FQ105" s="22" t="str">
        <f>IF(AU105="","-",IF(AU105&gt;=AU$5,"Yes","No"))</f>
        <v>-</v>
      </c>
      <c r="FR105" s="22" t="str">
        <f>IF(AV105="","-",IF(AV105&gt;=AV$5,"Yes","No"))</f>
        <v>-</v>
      </c>
      <c r="FS105" s="22" t="str">
        <f>IF(AW105="","-",IF(AW105&gt;=AW$5,"Yes","No"))</f>
        <v>-</v>
      </c>
      <c r="FT105" s="22" t="str">
        <f>IF(AX105="","-",IF(AX105&gt;=AX$5,"Yes","No"))</f>
        <v>-</v>
      </c>
      <c r="FU105" s="22" t="str">
        <f>IF(AY105="","-",IF(AY105&gt;=AY$5,"Yes","No"))</f>
        <v>-</v>
      </c>
      <c r="FV105" s="22" t="str">
        <f>IF(AZ105="","-",IF(AZ105&gt;=AZ$5,"Yes","No"))</f>
        <v>-</v>
      </c>
      <c r="FW105" s="22" t="str">
        <f>IF(BA105="","-",IF(BA105&gt;=BA$5,"Yes","No"))</f>
        <v>-</v>
      </c>
      <c r="FX105" s="22" t="str">
        <f>IF(BB105="","-",IF(BB105&gt;=BB$5,"Yes","No"))</f>
        <v>-</v>
      </c>
      <c r="FY105" s="10" t="str">
        <f>IF(OR(AT105="",BL105=""),"-",IF(AT105&gt;=BL105+10,"Yes","No"))</f>
        <v>-</v>
      </c>
      <c r="FZ105" s="10" t="str">
        <f>IF(OR(AU105="",BM105=""),"-",IF(AU105&gt;=BM105+10,"Yes","No"))</f>
        <v>-</v>
      </c>
      <c r="GA105" s="10" t="str">
        <f>IF(OR(AV105="",BN105=""),"-",IF(AV105&gt;=BN105+10,"Yes","No"))</f>
        <v>-</v>
      </c>
      <c r="GB105" s="10" t="str">
        <f>IF(OR(AW105="",BO105=""),"-",IF(AW105&gt;=BO105+10,"Yes","No"))</f>
        <v>-</v>
      </c>
      <c r="GC105" s="10" t="str">
        <f>IF(OR(AX105="",BP105=""),"-",IF(AX105&gt;=BP105+10,"Yes","No"))</f>
        <v>-</v>
      </c>
      <c r="GD105" s="10" t="str">
        <f>IF(OR(AY105="",BQ105=""),"-",IF(AY105&gt;=BQ105+10,"Yes","No"))</f>
        <v>-</v>
      </c>
      <c r="GE105" s="10" t="str">
        <f>IF(OR(AZ105="",BR105=""),"-",IF(AZ105&gt;=BR105+10,"Yes","No"))</f>
        <v>-</v>
      </c>
      <c r="GF105" s="10" t="str">
        <f>IF(OR(BA105="",BS105=""),"-",IF(BA105&gt;=BS105+10,"Yes","No"))</f>
        <v>-</v>
      </c>
      <c r="GG105" s="10" t="str">
        <f>IF(OR(BB105="",BT105=""),"-",IF(BB105&gt;=BT105+10,"Yes","No"))</f>
        <v>-</v>
      </c>
      <c r="GH105" s="10" t="str">
        <f>IF(OR(AT105="",BL105=""),"-",IF(AT105&gt;=(200-BL105)*0.1+BL105,"Yes","No"))</f>
        <v>-</v>
      </c>
      <c r="GI105" s="10" t="str">
        <f>IF(OR(AU105="",BM105=""),"-",IF(AU105&gt;=(200-BM105)*0.1+BM105,"Yes","No"))</f>
        <v>-</v>
      </c>
      <c r="GJ105" s="10" t="str">
        <f>IF(OR(AV105="",BN105=""),"-",IF(AV105&gt;=(200-BN105)*0.1+BN105,"Yes","No"))</f>
        <v>-</v>
      </c>
      <c r="GK105" s="10" t="str">
        <f>IF(OR(AW105="",BO105=""),"-",IF(AW105&gt;=(200-BO105)*0.1+BO105,"Yes","No"))</f>
        <v>-</v>
      </c>
      <c r="GL105" s="10" t="str">
        <f>IF(OR(AX105="",BP105=""),"-",IF(AX105&gt;=(200-BP105)*0.1+BP105,"Yes","No"))</f>
        <v>-</v>
      </c>
      <c r="GM105" s="10" t="str">
        <f>IF(OR(AY105="",BQ105=""),"-",IF(AY105&gt;=(200-BQ105)*0.1+BQ105,"Yes","No"))</f>
        <v>-</v>
      </c>
      <c r="GN105" s="10" t="str">
        <f>IF(OR(AZ105="",BR105=""),"-",IF(AZ105&gt;=(200-BR105)*0.1+BR105,"Yes","No"))</f>
        <v>-</v>
      </c>
      <c r="GO105" s="10" t="str">
        <f>IF(OR(BA105="",BS105=""),"-",IF(BA105&gt;=(200-BS105)*0.1+BS105,"Yes","No"))</f>
        <v>-</v>
      </c>
      <c r="GP105" s="10" t="str">
        <f>IF(OR(BB105="",BT105=""),"-",IF(BB105&gt;=(200-BT105)*0.1+BT105,"Yes","No"))</f>
        <v>-</v>
      </c>
      <c r="GQ105" s="22" t="s">
        <v>16</v>
      </c>
      <c r="GR105" s="22" t="s">
        <v>16</v>
      </c>
      <c r="GS105" s="22" t="s">
        <v>16</v>
      </c>
      <c r="GT105" s="22" t="s">
        <v>16</v>
      </c>
      <c r="GU105" s="22" t="s">
        <v>16</v>
      </c>
      <c r="GV105" s="22" t="s">
        <v>18</v>
      </c>
      <c r="GW105" s="22" t="s">
        <v>16</v>
      </c>
      <c r="GX105" s="22" t="s">
        <v>17</v>
      </c>
      <c r="GY105" s="22" t="s">
        <v>16</v>
      </c>
      <c r="GZ105" s="8" t="str">
        <f>IF(BU105="-","-",IF(BU105&gt;BU$6,"Yes","No"))</f>
        <v>-</v>
      </c>
      <c r="HA105" s="8" t="str">
        <f>IF(BV105="-","-",IF(BV105&gt;BV$6,"Yes","No"))</f>
        <v>No</v>
      </c>
      <c r="HB105" s="8" t="str">
        <f>IF(BW105="-","-",IF(BW105&gt;BW$6,"Yes","No"))</f>
        <v>-</v>
      </c>
      <c r="HC105" s="8" t="str">
        <f>IF(BX105="-","-",IF(BX105&gt;BX$6,"Yes","No"))</f>
        <v>-</v>
      </c>
      <c r="HD105" s="8" t="str">
        <f>IF(BY105="-","-",IF(BY105&gt;BY$6,"Yes","No"))</f>
        <v>-</v>
      </c>
      <c r="HE105" s="8" t="str">
        <f>IF(BZ105="-","-",IF(BZ105&gt;BZ$6,"Yes","No"))</f>
        <v>No</v>
      </c>
      <c r="HF105" s="8" t="str">
        <f>IF(CA105="-","-",IF(CA105&gt;CA$6,"Yes","No"))</f>
        <v>-</v>
      </c>
      <c r="HG105" s="8" t="str">
        <f>IF(CB105="-","-",IF(CB105&gt;CB$6,"Yes","No"))</f>
        <v>No</v>
      </c>
      <c r="HH105" s="8" t="str">
        <f>IF(CC105="-","-",IF(CC105&gt;CC$6,"Yes","No"))</f>
        <v>-</v>
      </c>
      <c r="HI105" s="8" t="str">
        <f>IF(CD105="-","-",IF(CD105&gt;CD$6,"Yes","No"))</f>
        <v>-</v>
      </c>
      <c r="HJ105" s="8" t="str">
        <f>IF(CE105="-","-",IF(CE105&gt;CE$6,"Yes","No"))</f>
        <v>No</v>
      </c>
      <c r="HK105" s="8" t="str">
        <f>IF(CF105="-","-",IF(CF105&gt;CF$6,"Yes","No"))</f>
        <v>-</v>
      </c>
      <c r="HL105" s="8" t="str">
        <f>IF(CG105="-","-",IF(CG105&gt;CG$6,"Yes","No"))</f>
        <v>-</v>
      </c>
      <c r="HM105" s="8" t="str">
        <f>IF(CH105="-","-",IF(CH105&gt;CH$6,"Yes","No"))</f>
        <v>-</v>
      </c>
      <c r="HN105" s="8" t="str">
        <f>IF(CI105="-","-",IF(CI105&gt;CI$6,"Yes","No"))</f>
        <v>No</v>
      </c>
      <c r="HO105" s="8" t="str">
        <f>IF(CJ105="-","-",IF(CJ105&gt;CJ$6,"Yes","No"))</f>
        <v>-</v>
      </c>
      <c r="HP105" s="8" t="str">
        <f>IF(CK105="-","-",IF(CK105&gt;CK$6,"Yes","No"))</f>
        <v>No</v>
      </c>
      <c r="HQ105" s="8" t="str">
        <f>IF(CL105="-","-",IF(CL105&gt;CL$6,"Yes","No"))</f>
        <v>-</v>
      </c>
      <c r="HR105" s="22" t="str">
        <f>IF(BU105="-","-",IF(BU105&gt;=BU$5,"Yes","No"))</f>
        <v>-</v>
      </c>
      <c r="HS105" s="22" t="str">
        <f>IF(BV105="-","-",IF(BV105&gt;=BV$5,"Yes","No"))</f>
        <v>No</v>
      </c>
      <c r="HT105" s="22" t="str">
        <f>IF(BW105="-","-",IF(BW105&gt;=BW$5,"Yes","No"))</f>
        <v>-</v>
      </c>
      <c r="HU105" s="22" t="str">
        <f>IF(BX105="-","-",IF(BX105&gt;=BX$5,"Yes","No"))</f>
        <v>-</v>
      </c>
      <c r="HV105" s="22" t="str">
        <f>IF(BY105="-","-",IF(BY105&gt;=BY$5,"Yes","No"))</f>
        <v>-</v>
      </c>
      <c r="HW105" s="22" t="str">
        <f>IF(BZ105="-","-",IF(BZ105&gt;=BZ$5,"Yes","No"))</f>
        <v>Yes</v>
      </c>
      <c r="HX105" s="22" t="str">
        <f>IF(CA105="-","-",IF(CA105&gt;=CA$5,"Yes","No"))</f>
        <v>-</v>
      </c>
      <c r="HY105" s="22" t="str">
        <f>IF(CB105="-","-",IF(CB105&gt;=CB$5,"Yes","No"))</f>
        <v>No</v>
      </c>
      <c r="HZ105" s="22" t="str">
        <f>IF(CC105="-","-",IF(CC105&gt;=CC$5,"Yes","No"))</f>
        <v>-</v>
      </c>
      <c r="IA105" s="22" t="str">
        <f>IF(CD105="-","-",IF(CD105&gt;=BU$5,"Yes","No"))</f>
        <v>-</v>
      </c>
      <c r="IB105" s="22" t="str">
        <f>IF(CE105="-","-",IF(CE105&gt;=BV$5,"Yes","No"))</f>
        <v>No</v>
      </c>
      <c r="IC105" s="22" t="str">
        <f>IF(CF105="-","-",IF(CF105&gt;=BW$5,"Yes","No"))</f>
        <v>-</v>
      </c>
      <c r="ID105" s="22" t="str">
        <f>IF(CG105="-","-",IF(CG105&gt;=BX$5,"Yes","No"))</f>
        <v>-</v>
      </c>
      <c r="IE105" s="22" t="str">
        <f>IF(CH105="-","-",IF(CH105&gt;=BY$5,"Yes","No"))</f>
        <v>-</v>
      </c>
      <c r="IF105" s="22" t="str">
        <f>IF(CI105="-","-",IF(CI105&gt;=BZ$5,"Yes","No"))</f>
        <v>Yes</v>
      </c>
      <c r="IG105" s="22" t="str">
        <f>IF(CJ105="-","-",IF(CJ105&gt;=CA$5,"Yes","No"))</f>
        <v>-</v>
      </c>
      <c r="IH105" s="22" t="str">
        <f>IF(CK105="-","-",IF(CK105&gt;=CB$5,"Yes","No"))</f>
        <v>No</v>
      </c>
      <c r="II105" s="22" t="str">
        <f>IF(CL105="-","-",IF(CL105&gt;=CC$5,"Yes","No"))</f>
        <v>-</v>
      </c>
      <c r="IJ105" s="22" t="str">
        <f>IF(OR(BU105="-",CM105="-"),"-",IF(BU105&gt;=CM105+10,"Yes","No"))</f>
        <v>-</v>
      </c>
      <c r="IK105" s="22" t="str">
        <f>IF(OR(BV105="-",CN105="-"),"-",IF(BV105&gt;=CN105+10,"Yes","No"))</f>
        <v>No</v>
      </c>
      <c r="IL105" s="22" t="str">
        <f>IF(OR(BW105="-",CO105="-"),"-",IF(BW105&gt;=CO105+10,"Yes","No"))</f>
        <v>-</v>
      </c>
      <c r="IM105" s="22" t="str">
        <f>IF(OR(BX105="-",CP105="-"),"-",IF(BX105&gt;=CP105+10,"Yes","No"))</f>
        <v>-</v>
      </c>
      <c r="IN105" s="22" t="str">
        <f>IF(OR(BY105="-",CQ105="-"),"-",IF(BY105&gt;=CQ105+10,"Yes","No"))</f>
        <v>-</v>
      </c>
      <c r="IO105" s="22" t="str">
        <f>IF(OR(BZ105="-",CR105="-"),"-",IF(BZ105&gt;=CR105+10,"Yes","No"))</f>
        <v>No</v>
      </c>
      <c r="IP105" s="22" t="str">
        <f>IF(OR(CA105="-",CS105="-"),"-",IF(CA105&gt;=CS105+10,"Yes","No"))</f>
        <v>-</v>
      </c>
      <c r="IQ105" s="22" t="str">
        <f>IF(OR(CB105="-",CT105="-"),"-",IF(CB105&gt;=CT105+10,"Yes","No"))</f>
        <v>No</v>
      </c>
      <c r="IR105" s="22" t="str">
        <f>IF(OR(CC105="-",CU105="-"),"-",IF(CC105&gt;=CU105+10,"Yes","No"))</f>
        <v>-</v>
      </c>
      <c r="IS105" s="22" t="str">
        <f>IF(OR(CD105="-",CV105="-"),"-",IF(CD105&gt;=CV105+10,"Yes","No"))</f>
        <v>-</v>
      </c>
      <c r="IT105" s="22" t="str">
        <f>IF(OR(CE105="-",CW105="-"),"-",IF(CE105&gt;=CW105+10,"Yes","No"))</f>
        <v>No</v>
      </c>
      <c r="IU105" s="22" t="str">
        <f>IF(OR(CF105="-",CX105="-"),"-",IF(CF105&gt;=CX105+10,"Yes","No"))</f>
        <v>-</v>
      </c>
      <c r="IV105" s="22" t="str">
        <f>IF(OR(CG105="-",CY105="-"),"-",IF(CG105&gt;=CY105+10,"Yes","No"))</f>
        <v>-</v>
      </c>
      <c r="IW105" s="22" t="str">
        <f>IF(OR(CH105="-",CZ105="-"),"-",IF(CH105&gt;=CZ105+10,"Yes","No"))</f>
        <v>-</v>
      </c>
      <c r="IX105" s="22" t="str">
        <f>IF(OR(CI105="-",DA105="-"),"-",IF(CI105&gt;=DA105+10,"Yes","No"))</f>
        <v>No</v>
      </c>
      <c r="IY105" s="22" t="str">
        <f>IF(OR(CJ105="-",DB105="-"),"-",IF(CJ105&gt;=DB105+10,"Yes","No"))</f>
        <v>-</v>
      </c>
      <c r="IZ105" s="22" t="str">
        <f>IF(OR(CK105="-",DC105="-"),"-",IF(CK105&gt;=DC105+10,"Yes","No"))</f>
        <v>Yes</v>
      </c>
      <c r="JA105" s="22" t="str">
        <f>IF(OR(CL105="-",DD105="-"),"-",IF(CL105&gt;=DD105+10,"Yes","No"))</f>
        <v>-</v>
      </c>
      <c r="JB105" s="22" t="str">
        <f>IF(OR(BU105="-",DE105="-"),"-",IF(BU105&gt;=DE105+10,"Yes","No"))</f>
        <v>-</v>
      </c>
      <c r="JC105" s="22" t="str">
        <f>IF(OR(BV105="-",DF105="-"),"-",IF(BV105&gt;=DF105+10,"Yes","No"))</f>
        <v>No</v>
      </c>
      <c r="JD105" s="22" t="str">
        <f>IF(OR(BW105="-",DG105="-"),"-",IF(BW105&gt;=DG105+10,"Yes","No"))</f>
        <v>-</v>
      </c>
      <c r="JE105" s="22" t="str">
        <f>IF(OR(BX105="-",DH105="-"),"-",IF(BX105&gt;=DH105+10,"Yes","No"))</f>
        <v>-</v>
      </c>
      <c r="JF105" s="22" t="str">
        <f>IF(OR(BY105="-",DI105="-"),"-",IF(BY105&gt;=DI105+10,"Yes","No"))</f>
        <v>-</v>
      </c>
      <c r="JG105" s="22" t="str">
        <f>IF(OR(BZ105="-",DJ105="-"),"-",IF(BZ105&gt;=DJ105+10,"Yes","No"))</f>
        <v>No</v>
      </c>
      <c r="JH105" s="22" t="str">
        <f>IF(OR(CA105="-",DK105="-"),"-",IF(CA105&gt;=DK105+10,"Yes","No"))</f>
        <v>-</v>
      </c>
      <c r="JI105" s="22" t="str">
        <f>IF(OR(CB105="-",DL105="-"),"-",IF(CB105&gt;=DL105+10,"Yes","No"))</f>
        <v>Yes</v>
      </c>
      <c r="JJ105" s="22" t="str">
        <f>IF(OR(CC105="-",DM105="-"),"-",IF(CC105&gt;=DM105+10,"Yes","No"))</f>
        <v>-</v>
      </c>
      <c r="JK105" s="23" t="str">
        <f>IF(OR(BU105="-",CM105="-"),"-",IF(BU105&gt;=(100-CM105)*0.1+CM105,"Yes","No"))</f>
        <v>-</v>
      </c>
      <c r="JL105" s="23" t="str">
        <f>IF(OR(BV105="-",CN105="-"),"-",IF(BV105&gt;=(100-CN105)*0.1+CN105,"Yes","No"))</f>
        <v>No</v>
      </c>
      <c r="JM105" s="23" t="str">
        <f>IF(OR(BW105="-",CO105="-"),"-",IF(BW105&gt;=(100-CO105)*0.1+CO105,"Yes","No"))</f>
        <v>-</v>
      </c>
      <c r="JN105" s="23" t="str">
        <f>IF(OR(BX105="-",CP105="-"),"-",IF(BX105&gt;=(100-CP105)*0.1+CP105,"Yes","No"))</f>
        <v>-</v>
      </c>
      <c r="JO105" s="23" t="str">
        <f>IF(OR(BY105="-",CQ105="-"),"-",IF(BY105&gt;=(100-CQ105)*0.1+CQ105,"Yes","No"))</f>
        <v>-</v>
      </c>
      <c r="JP105" s="23" t="str">
        <f>IF(OR(BZ105="-",CR105="-"),"-",IF(BZ105&gt;=(100-CR105)*0.1+CR105,"Yes","No"))</f>
        <v>Yes</v>
      </c>
      <c r="JQ105" s="23" t="str">
        <f>IF(OR(CA105="-",CS105="-"),"-",IF(CA105&gt;=(100-CS105)*0.1+CS105,"Yes","No"))</f>
        <v>-</v>
      </c>
      <c r="JR105" s="23" t="str">
        <f>IF(OR(CB105="-",CT105="-"),"-",IF(CB105&gt;=(100-CT105)*0.1+CT105,"Yes","No"))</f>
        <v>No</v>
      </c>
      <c r="JS105" s="23" t="str">
        <f>IF(OR(CC105="-",CU105="-"),"-",IF(CC105&gt;=(100-CU105)*0.1+CU105,"Yes","No"))</f>
        <v>-</v>
      </c>
      <c r="JT105" s="22" t="s">
        <v>16</v>
      </c>
      <c r="JU105" s="22" t="s">
        <v>18</v>
      </c>
      <c r="JV105" s="22" t="s">
        <v>16</v>
      </c>
      <c r="JW105" s="22" t="s">
        <v>16</v>
      </c>
      <c r="JX105" s="22" t="s">
        <v>16</v>
      </c>
      <c r="JY105" s="22" t="s">
        <v>18</v>
      </c>
      <c r="JZ105" s="22" t="s">
        <v>16</v>
      </c>
      <c r="KA105" s="22" t="s">
        <v>17</v>
      </c>
      <c r="KB105" s="22" t="s">
        <v>16</v>
      </c>
      <c r="KC105" s="23" t="str">
        <f>IF(OR(J105="yes",AK105=""),"-",IF(AK105&gt;AK$4,"Yes","No"))</f>
        <v>Yes</v>
      </c>
      <c r="KD105" s="23" t="str">
        <f>IF(OR(K105="yes",AL105=""),"-",IF(AL105&gt;AL$4,"Yes","No"))</f>
        <v>-</v>
      </c>
      <c r="KE105" s="23" t="str">
        <f>IF(OR(L105="yes",AM105=""),"-",IF(AM105&gt;AM$4,"Yes","No"))</f>
        <v>-</v>
      </c>
      <c r="KF105" s="23" t="str">
        <f>IF(OR(M105="yes",AN105=""),"-",IF(AN105&gt;AN$4,"Yes","No"))</f>
        <v>-</v>
      </c>
      <c r="KG105" s="23" t="str">
        <f>IF(OR(N105="yes",AO105=""),"-",IF(AO105&gt;AO$4,"Yes","No"))</f>
        <v>-</v>
      </c>
      <c r="KH105" s="23" t="str">
        <f>IF(OR(O105="yes",AP105=""),"-",IF(AP105&gt;AP$4,"Yes","No"))</f>
        <v>Yes</v>
      </c>
      <c r="KI105" s="23" t="str">
        <f>IF(OR(P105="yes",AQ105=""),"-",IF(AQ105&gt;AQ$4,"Yes","No"))</f>
        <v>-</v>
      </c>
      <c r="KJ105" s="23" t="str">
        <f>IF(OR(Q105="yes",AR105=""),"-",IF(AR105&gt;AR$4,"Yes","No"))</f>
        <v>-</v>
      </c>
      <c r="KK105" s="23" t="str">
        <f>IF(OR(R105="yes",AS105=""),"-",IF(AS105&gt;AS$4,"Yes","No"))</f>
        <v>-</v>
      </c>
      <c r="KL105" s="23" t="str">
        <f>IF(OR(S105="yes",AT105=""),"-",IF(AT105&gt;AT$4,"Yes","No"))</f>
        <v>-</v>
      </c>
      <c r="KM105" s="23" t="str">
        <f>IF(OR(T105="yes",AU105=""),"-",IF(AU105&gt;AU$4,"Yes","No"))</f>
        <v>-</v>
      </c>
      <c r="KN105" s="23" t="str">
        <f>IF(OR(U105="yes",AV105=""),"-",IF(AV105&gt;AV$4,"Yes","No"))</f>
        <v>-</v>
      </c>
      <c r="KO105" s="23" t="str">
        <f>IF(OR(V105="yes",AW105=""),"-",IF(AW105&gt;AW$4,"Yes","No"))</f>
        <v>-</v>
      </c>
      <c r="KP105" s="23" t="str">
        <f>IF(OR(W105="yes",AX105=""),"-",IF(AX105&gt;AX$4,"Yes","No"))</f>
        <v>-</v>
      </c>
      <c r="KQ105" s="23" t="str">
        <f>IF(OR(X105="yes",AY105=""),"-",IF(AY105&gt;AY$4,"Yes","No"))</f>
        <v>-</v>
      </c>
      <c r="KR105" s="23" t="str">
        <f>IF(OR(Y105="yes",AZ105=""),"-",IF(AZ105&gt;AZ$4,"Yes","No"))</f>
        <v>-</v>
      </c>
      <c r="KS105" s="23" t="str">
        <f>IF(OR(Z105="yes",BA105=""),"-",IF(BA105&gt;BA$4,"Yes","No"))</f>
        <v>-</v>
      </c>
      <c r="KT105" s="23" t="str">
        <f>IF(OR(AA105="yes",BB105=""),"-",IF(BB105&gt;BB$4,"Yes","No"))</f>
        <v>-</v>
      </c>
      <c r="KU105" s="23" t="str">
        <f>IF(OR(AB105="yes",AND(BU105="-",CD105="-")),"-",IF(OR(BU105&gt;BU$4,CD105&gt;BU$4),"Yes","No"))</f>
        <v>-</v>
      </c>
      <c r="KV105" s="23" t="str">
        <f>IF(OR(AC105="yes",AND(BV105="-",CE105="-")),"-",IF(OR(BV105&gt;BV$4,CE105&gt;BV$4),"Yes","No"))</f>
        <v>-</v>
      </c>
      <c r="KW105" s="23" t="str">
        <f>IF(OR(AD105="yes",AND(BW105="-",CF105="-")),"-",IF(OR(BW105&gt;BW$4,CF105&gt;BW$4),"Yes","No"))</f>
        <v>-</v>
      </c>
      <c r="KX105" s="23" t="str">
        <f>IF(OR(AE105="yes",AND(BX105="-",CG105="-")),"-",IF(OR(BX105&gt;BX$4,CG105&gt;BX$4),"Yes","No"))</f>
        <v>-</v>
      </c>
      <c r="KY105" s="23" t="str">
        <f>IF(OR(AF105="yes",AND(BY105="-",CH105="-")),"-",IF(OR(BY105&gt;BY$4,CH105&gt;BY$4),"Yes","No"))</f>
        <v>-</v>
      </c>
      <c r="KZ105" s="23" t="str">
        <f>IF(OR(AG105="yes",AND(BZ105="-",CI105="-")),"-",IF(OR(BZ105&gt;BZ$4,CI105&gt;BZ$4),"Yes","No"))</f>
        <v>Yes</v>
      </c>
      <c r="LA105" s="23" t="str">
        <f>IF(OR(AH105="yes",AND(CA105="-",CJ105="-")),"-",IF(OR(CA105&gt;CA$4,CJ105&gt;CA$4),"Yes","No"))</f>
        <v>-</v>
      </c>
      <c r="LB105" s="23" t="str">
        <f>IF(OR(AI105="yes",AND(CB105="-",CK105="-")),"-",IF(OR(CB105&gt;CB$4,CK105&gt;CB$4),"Yes","No"))</f>
        <v>Yes</v>
      </c>
      <c r="LC105" s="23" t="str">
        <f>IF(OR(AJ105="yes",AND(CC105="-",CL105="-")),"-",IF(OR(CC105&gt;CC$4,CL105&gt;CC$4),"Yes","No"))</f>
        <v>-</v>
      </c>
      <c r="LD105" s="23" t="str">
        <f>IF(AK105="","-",IF(OR(DW105="yes",EF105="yes",EO105="yes",EX105="yes",FG105="yes",GZ105="yes",HI105="yes",KC105="yes"),"Yes","No"))</f>
        <v>Yes</v>
      </c>
      <c r="LE105" s="23" t="str">
        <f>IF(AL105="","-",IF(OR(DX105="yes",EG105="yes",EP105="yes",EY105="yes",FH105="yes",HA105="yes",HJ105="yes",KD105="yes"),"Yes","No"))</f>
        <v>No</v>
      </c>
      <c r="LF105" s="23" t="str">
        <f>IF(AM105="","-",IF(OR(DY105="yes",EH105="yes",EQ105="yes",EZ105="yes",FI105="yes",HB105="yes",HK105="yes",KE105="yes"),"Yes","No"))</f>
        <v>-</v>
      </c>
      <c r="LG105" s="23" t="str">
        <f>IF(AN105="","-",IF(OR(DZ105="yes",EI105="yes",ER105="yes",FA105="yes",FJ105="yes",HC105="yes",HL105="yes",KF105="yes"),"Yes","No"))</f>
        <v>-</v>
      </c>
      <c r="LH105" s="23" t="str">
        <f>IF(AO105="","-",IF(OR(EA105="yes",EJ105="yes",ES105="yes",FB105="yes",FK105="yes",HD105="yes",HM105="yes",KG105="yes"),"Yes","No"))</f>
        <v>-</v>
      </c>
      <c r="LI105" s="23" t="str">
        <f>IF(AP105="","-",IF(OR(EB105="yes",EK105="yes",ET105="yes",FC105="yes",FL105="yes",HE105="yes",HN105="yes",KH105="yes"),"Yes","No"))</f>
        <v>Yes</v>
      </c>
      <c r="LJ105" s="23" t="str">
        <f>IF(AQ105="","-",IF(OR(EC105="yes",EL105="yes",EU105="yes",FD105="yes",FM105="yes",HF105="yes",HO105="yes",KI105="yes"),"Yes","No"))</f>
        <v>-</v>
      </c>
      <c r="LK105" s="23" t="str">
        <f>IF(AR105="","-",IF(OR(ED105="yes",EM105="yes",EV105="yes",FE105="yes",FN105="yes",HG105="yes",HP105="yes",KJ105="yes"),"Yes","No"))</f>
        <v>No</v>
      </c>
      <c r="LL105" s="23" t="str">
        <f>IF(AS105="","-",IF(OR(EE105="yes",EN105="yes",EW105="yes",FF105="yes",FO105="yes",HH105="yes",HQ105="yes",KK105="yes"),"Yes","No"))</f>
        <v>-</v>
      </c>
      <c r="LM105" s="23" t="str">
        <f>IF(AT105="","-",IF(OR(FP105="Yes",FY105="Yes",GH105="Yes",GQ105="Yes",GZ105="Yes",HI105="Yes",KL105="yes"),"Yes","No"))</f>
        <v>-</v>
      </c>
      <c r="LN105" s="23" t="str">
        <f>IF(AU105="","-",IF(OR(FQ105="Yes",FZ105="Yes",GI105="Yes",GR105="Yes",HA105="Yes",HJ105="Yes",KM105="yes"),"Yes","No"))</f>
        <v>-</v>
      </c>
      <c r="LO105" s="23" t="str">
        <f>IF(AV105="","-",IF(OR(FR105="Yes",GA105="Yes",GJ105="Yes",GS105="Yes",HB105="Yes",HK105="Yes",KN105="yes"),"Yes","No"))</f>
        <v>-</v>
      </c>
      <c r="LP105" s="23" t="str">
        <f>IF(AW105="","-",IF(OR(FS105="Yes",GB105="Yes",GK105="Yes",GT105="Yes",HC105="Yes",HL105="Yes",KO105="yes"),"Yes","No"))</f>
        <v>-</v>
      </c>
      <c r="LQ105" s="23" t="str">
        <f>IF(AX105="","-",IF(OR(FT105="Yes",GC105="Yes",GL105="Yes",GU105="Yes",HD105="Yes",HM105="Yes",KP105="yes"),"Yes","No"))</f>
        <v>-</v>
      </c>
      <c r="LR105" s="23" t="str">
        <f>IF(AY105="","-",IF(OR(FU105="Yes",GD105="Yes",GM105="Yes",GV105="Yes",HE105="Yes",HN105="Yes",KQ105="yes"),"Yes","No"))</f>
        <v>-</v>
      </c>
      <c r="LS105" s="23" t="str">
        <f>IF(AZ105="","-",IF(OR(FV105="Yes",GE105="Yes",GN105="Yes",GW105="Yes",HF105="Yes",HO105="Yes",KR105="yes"),"Yes","No"))</f>
        <v>-</v>
      </c>
      <c r="LT105" s="23" t="str">
        <f>IF(BA105="","-",IF(OR(FW105="Yes",GF105="Yes",GO105="Yes",GX105="Yes",HG105="Yes",HP105="Yes",KS105="yes"),"Yes","No"))</f>
        <v>-</v>
      </c>
      <c r="LU105" s="23" t="str">
        <f>IF(BB105="","-",IF(OR(FX105="Yes",GG105="Yes",GP105="Yes",GY105="Yes",HH105="Yes",HQ105="Yes",KT105="yes"),"Yes","No"))</f>
        <v>-</v>
      </c>
      <c r="LV105" s="23" t="str">
        <f>IF(AND(BU105="-",CD105="-"),"-",IF(OR(GZ105="Yes",HI105="Yes",HR105="Yes",IA105="Yes",IJ105="Yes",IS105="Yes",JB105="Yes",JK105="Yes",JT105="Yes",KU105="yes"),"Yes","No"))</f>
        <v>-</v>
      </c>
      <c r="LW105" s="23" t="str">
        <f>IF(AND(BV105="-",CE105="-"),"-",IF(OR(HA105="Yes",HJ105="Yes",HS105="Yes",IB105="Yes",IK105="Yes",IT105="Yes",JC105="Yes",JL105="Yes",JU105="Yes",KV105="yes"),"Yes","No"))</f>
        <v>No</v>
      </c>
      <c r="LX105" s="23" t="str">
        <f>IF(AND(BW105="-",CF105="-"),"-",IF(OR(HB105="Yes",HK105="Yes",HT105="Yes",IC105="Yes",IL105="Yes",IU105="Yes",JD105="Yes",JM105="Yes",JV105="Yes",KW105="yes"),"Yes","No"))</f>
        <v>-</v>
      </c>
      <c r="LY105" s="23" t="str">
        <f>IF(AND(BX105="-",CG105="-"),"-",IF(OR(HC105="Yes",HL105="Yes",HU105="Yes",ID105="Yes",IM105="Yes",IV105="Yes",JE105="Yes",JN105="Yes",JW105="Yes",KX105="yes"),"Yes","No"))</f>
        <v>-</v>
      </c>
      <c r="LZ105" s="23" t="str">
        <f>IF(AND(BY105="-",CH105="-"),"-",IF(OR(HD105="Yes",HM105="Yes",HV105="Yes",IE105="Yes",IN105="Yes",IW105="Yes",JF105="Yes",JO105="Yes",JX105="Yes",KY105="yes"),"Yes","No"))</f>
        <v>-</v>
      </c>
      <c r="MA105" s="23" t="str">
        <f>IF(AND(BZ105="-",CI105="-"),"-",IF(OR(HE105="Yes",HN105="Yes",HW105="Yes",IF105="Yes",IO105="Yes",IX105="Yes",JG105="Yes",JP105="Yes",JY105="Yes",KZ105="yes"),"Yes","No"))</f>
        <v>Yes</v>
      </c>
      <c r="MB105" s="23" t="str">
        <f>IF(AND(CA105="-",CJ105="-"),"-",IF(OR(HF105="Yes",HO105="Yes",HX105="Yes",IG105="Yes",IP105="Yes",IY105="Yes",JH105="Yes",JQ105="Yes",JZ105="Yes",LA105="yes"),"Yes","No"))</f>
        <v>-</v>
      </c>
      <c r="MC105" s="23" t="str">
        <f>IF(AND(CB105="-",CK105="-"),"-",IF(OR(HG105="Yes",HP105="Yes",HY105="Yes",IH105="Yes",IQ105="Yes",IZ105="Yes",JI105="Yes",JR105="Yes",KA105="Yes",LB105="yes"),"Yes","No"))</f>
        <v>Yes</v>
      </c>
      <c r="MD105" s="23" t="str">
        <f>IF(AND(CC105="-",CL105="-"),"-",IF(OR(HH105="Yes",HQ105="Yes",HZ105="Yes",II105="Yes",IR105="Yes",JA105="Yes",JJ105="Yes",JS105="Yes",KB105="Yes",LC105="yes"),"Yes","No"))</f>
        <v>-</v>
      </c>
    </row>
    <row r="106" spans="2:342" s="12" customFormat="1" x14ac:dyDescent="0.25">
      <c r="B106" s="9" t="s">
        <v>167</v>
      </c>
      <c r="C106" s="9" t="s">
        <v>168</v>
      </c>
      <c r="D106" s="9" t="s">
        <v>294</v>
      </c>
      <c r="E106" s="8" t="str">
        <f>IF(AND(F106="-",G106="-",H106="-"),"-",IF(COUNTIF(F106:I106,"no")&gt;0,"No","Yes"))</f>
        <v>No</v>
      </c>
      <c r="F106" s="10" t="str">
        <f>IF(SUM(COUNTIF(LD106:LL106,"yes"),COUNTIF(LD106:LL106,"no"))=0,"-",IF(COUNTIF(LD106:LL106,"no")&gt;0,"No","Yes"))</f>
        <v>Yes</v>
      </c>
      <c r="G106" s="10" t="str">
        <f>IF(SUM(COUNTIF(LM106:LU106,"yes"),COUNTIF(LM106:LU106,"no"))=0,"-",IF(COUNTIF(LM106:LU106,"no")&gt;0,"No","Yes"))</f>
        <v>Yes</v>
      </c>
      <c r="H106" s="10" t="str">
        <f>IF(SUM(COUNTIF(LV106:MD106,"yes"),COUNTIF(LV106:MD106,"no"))=0,"-",IF(COUNTIF(LV106:MD106,"no")&gt;0,"No","Yes"))</f>
        <v>Yes</v>
      </c>
      <c r="I106" s="8" t="s">
        <v>18</v>
      </c>
      <c r="J106" s="13" t="s">
        <v>17</v>
      </c>
      <c r="K106" s="13" t="s">
        <v>15</v>
      </c>
      <c r="L106" s="13" t="s">
        <v>15</v>
      </c>
      <c r="M106" s="13" t="s">
        <v>15</v>
      </c>
      <c r="N106" s="13" t="s">
        <v>15</v>
      </c>
      <c r="O106" s="13" t="s">
        <v>15</v>
      </c>
      <c r="P106" s="13"/>
      <c r="Q106" s="13"/>
      <c r="R106" s="13" t="s">
        <v>15</v>
      </c>
      <c r="S106" s="13"/>
      <c r="T106" s="13" t="s">
        <v>15</v>
      </c>
      <c r="U106" s="13" t="s">
        <v>15</v>
      </c>
      <c r="V106" s="13" t="s">
        <v>15</v>
      </c>
      <c r="W106" s="13" t="s">
        <v>15</v>
      </c>
      <c r="X106" s="13" t="s">
        <v>15</v>
      </c>
      <c r="Y106" s="13"/>
      <c r="Z106" s="13"/>
      <c r="AA106" s="13" t="s">
        <v>15</v>
      </c>
      <c r="AB106" s="13"/>
      <c r="AC106" s="13" t="s">
        <v>15</v>
      </c>
      <c r="AD106" s="13" t="s">
        <v>15</v>
      </c>
      <c r="AE106" s="13" t="s">
        <v>15</v>
      </c>
      <c r="AF106" s="13" t="s">
        <v>15</v>
      </c>
      <c r="AG106" s="13" t="s">
        <v>15</v>
      </c>
      <c r="AH106" s="13"/>
      <c r="AI106" s="13"/>
      <c r="AJ106" s="13" t="s">
        <v>15</v>
      </c>
      <c r="AK106" s="8">
        <v>28</v>
      </c>
      <c r="AL106" s="8">
        <v>69</v>
      </c>
      <c r="AM106" s="8" t="s">
        <v>15</v>
      </c>
      <c r="AN106" s="8" t="s">
        <v>15</v>
      </c>
      <c r="AO106" s="8" t="s">
        <v>15</v>
      </c>
      <c r="AP106" s="8">
        <v>74</v>
      </c>
      <c r="AQ106" s="8" t="s">
        <v>15</v>
      </c>
      <c r="AR106" s="8">
        <v>63</v>
      </c>
      <c r="AS106" s="8" t="s">
        <v>15</v>
      </c>
      <c r="AT106" s="8" t="s">
        <v>15</v>
      </c>
      <c r="AU106" s="8">
        <v>154</v>
      </c>
      <c r="AV106" s="8" t="s">
        <v>15</v>
      </c>
      <c r="AW106" s="8" t="s">
        <v>15</v>
      </c>
      <c r="AX106" s="8" t="s">
        <v>15</v>
      </c>
      <c r="AY106" s="8" t="s">
        <v>15</v>
      </c>
      <c r="AZ106" s="8" t="s">
        <v>15</v>
      </c>
      <c r="BA106" s="8">
        <v>141</v>
      </c>
      <c r="BB106" s="8" t="s">
        <v>15</v>
      </c>
      <c r="BC106" s="17">
        <v>25</v>
      </c>
      <c r="BD106" s="17">
        <v>71</v>
      </c>
      <c r="BE106" s="17" t="s">
        <v>15</v>
      </c>
      <c r="BF106" s="17" t="s">
        <v>15</v>
      </c>
      <c r="BG106" s="17" t="s">
        <v>15</v>
      </c>
      <c r="BH106" s="17">
        <v>78</v>
      </c>
      <c r="BI106" s="17" t="s">
        <v>15</v>
      </c>
      <c r="BJ106" s="17">
        <v>66.5</v>
      </c>
      <c r="BK106" s="17" t="s">
        <v>15</v>
      </c>
      <c r="BL106" s="17" t="s">
        <v>15</v>
      </c>
      <c r="BM106" s="17">
        <v>137.5</v>
      </c>
      <c r="BN106" s="17" t="s">
        <v>15</v>
      </c>
      <c r="BO106" s="17" t="s">
        <v>15</v>
      </c>
      <c r="BP106" s="17" t="s">
        <v>15</v>
      </c>
      <c r="BQ106" s="17">
        <v>131.5</v>
      </c>
      <c r="BR106" s="17" t="s">
        <v>15</v>
      </c>
      <c r="BS106" s="17">
        <v>132.5</v>
      </c>
      <c r="BT106" s="17" t="s">
        <v>15</v>
      </c>
      <c r="BU106" s="23">
        <v>55</v>
      </c>
      <c r="BV106" s="23">
        <v>69</v>
      </c>
      <c r="BW106" s="23" t="s">
        <v>16</v>
      </c>
      <c r="BX106" s="23" t="s">
        <v>16</v>
      </c>
      <c r="BY106" s="23" t="s">
        <v>16</v>
      </c>
      <c r="BZ106" s="23">
        <v>80</v>
      </c>
      <c r="CA106" s="23" t="s">
        <v>16</v>
      </c>
      <c r="CB106" s="23">
        <v>69</v>
      </c>
      <c r="CC106" s="23" t="s">
        <v>16</v>
      </c>
      <c r="CD106" s="23" t="s">
        <v>16</v>
      </c>
      <c r="CE106" s="23">
        <v>87</v>
      </c>
      <c r="CF106" s="23" t="s">
        <v>16</v>
      </c>
      <c r="CG106" s="23" t="s">
        <v>16</v>
      </c>
      <c r="CH106" s="23" t="s">
        <v>16</v>
      </c>
      <c r="CI106" s="23">
        <v>91</v>
      </c>
      <c r="CJ106" s="23" t="s">
        <v>16</v>
      </c>
      <c r="CK106" s="23">
        <v>88</v>
      </c>
      <c r="CL106" s="23" t="s">
        <v>16</v>
      </c>
      <c r="CM106" s="8" t="s">
        <v>16</v>
      </c>
      <c r="CN106" s="8">
        <v>78</v>
      </c>
      <c r="CO106" s="8" t="s">
        <v>16</v>
      </c>
      <c r="CP106" s="8" t="s">
        <v>16</v>
      </c>
      <c r="CQ106" s="8" t="s">
        <v>16</v>
      </c>
      <c r="CR106" s="8">
        <v>85</v>
      </c>
      <c r="CS106" s="8" t="s">
        <v>16</v>
      </c>
      <c r="CT106" s="8">
        <v>81</v>
      </c>
      <c r="CU106" s="8" t="s">
        <v>16</v>
      </c>
      <c r="CV106" s="8" t="s">
        <v>16</v>
      </c>
      <c r="CW106" s="8">
        <v>78</v>
      </c>
      <c r="CX106" s="8" t="s">
        <v>16</v>
      </c>
      <c r="CY106" s="8" t="s">
        <v>16</v>
      </c>
      <c r="CZ106" s="8" t="s">
        <v>16</v>
      </c>
      <c r="DA106" s="8">
        <v>85</v>
      </c>
      <c r="DB106" s="8" t="s">
        <v>16</v>
      </c>
      <c r="DC106" s="8">
        <v>78</v>
      </c>
      <c r="DD106" s="8" t="s">
        <v>16</v>
      </c>
      <c r="DE106" s="8" t="s">
        <v>16</v>
      </c>
      <c r="DF106" s="8">
        <v>74</v>
      </c>
      <c r="DG106" s="8" t="s">
        <v>16</v>
      </c>
      <c r="DH106" s="8" t="s">
        <v>16</v>
      </c>
      <c r="DI106" s="8" t="s">
        <v>16</v>
      </c>
      <c r="DJ106" s="8">
        <v>85</v>
      </c>
      <c r="DK106" s="8" t="s">
        <v>16</v>
      </c>
      <c r="DL106" s="8">
        <v>76</v>
      </c>
      <c r="DM106" s="8" t="s">
        <v>16</v>
      </c>
      <c r="DN106" s="8">
        <v>51.6</v>
      </c>
      <c r="DO106" s="8">
        <v>46.45</v>
      </c>
      <c r="DP106" s="8" t="s">
        <v>15</v>
      </c>
      <c r="DQ106" s="8" t="s">
        <v>15</v>
      </c>
      <c r="DR106" s="8" t="s">
        <v>15</v>
      </c>
      <c r="DS106" s="8">
        <v>45.18</v>
      </c>
      <c r="DT106" s="8" t="s">
        <v>15</v>
      </c>
      <c r="DU106" s="8">
        <v>46.59</v>
      </c>
      <c r="DV106" s="8" t="s">
        <v>15</v>
      </c>
      <c r="DW106" s="10" t="str">
        <f>IF(AK106="","-",IF(AK106&gt;=AK$5,"Yes","No"))</f>
        <v>No</v>
      </c>
      <c r="DX106" s="10" t="str">
        <f>IF(AL106="","-",IF(AL106&gt;=AL$5,"Yes","No"))</f>
        <v>No</v>
      </c>
      <c r="DY106" s="10" t="str">
        <f>IF(AM106="","-",IF(AM106&gt;=AM$5,"Yes","No"))</f>
        <v>-</v>
      </c>
      <c r="DZ106" s="10" t="str">
        <f>IF(AN106="","-",IF(AN106&gt;=AN$5,"Yes","No"))</f>
        <v>-</v>
      </c>
      <c r="EA106" s="10" t="str">
        <f>IF(AO106="","-",IF(AO106&gt;=AO$5,"Yes","No"))</f>
        <v>-</v>
      </c>
      <c r="EB106" s="10" t="str">
        <f>IF(AP106="","-",IF(AP106&gt;=AP$5,"Yes","No"))</f>
        <v>Yes</v>
      </c>
      <c r="EC106" s="10" t="str">
        <f>IF(AQ106="","-",IF(AQ106&gt;=AQ$5,"Yes","No"))</f>
        <v>-</v>
      </c>
      <c r="ED106" s="10" t="str">
        <f>IF(AR106="","-",IF(AR106&gt;=AR$5,"Yes","No"))</f>
        <v>No</v>
      </c>
      <c r="EE106" s="10" t="str">
        <f>IF(AS106="","-",IF(AS106&gt;=AS$5,"Yes","No"))</f>
        <v>-</v>
      </c>
      <c r="EF106" s="10" t="str">
        <f>IF(OR(AK106="",BC106=""),"-",IF(AK106&gt;=BC106+10,"Yes","No"))</f>
        <v>No</v>
      </c>
      <c r="EG106" s="10" t="str">
        <f>IF(OR(AL106="",BD106=""),"-",IF(AL106&gt;=BD106+10,"Yes","No"))</f>
        <v>No</v>
      </c>
      <c r="EH106" s="10" t="str">
        <f>IF(OR(AM106="",BE106=""),"-",IF(AM106&gt;=BE106+10,"Yes","No"))</f>
        <v>-</v>
      </c>
      <c r="EI106" s="10" t="str">
        <f>IF(OR(AN106="",BF106=""),"-",IF(AN106&gt;=BF106+10,"Yes","No"))</f>
        <v>-</v>
      </c>
      <c r="EJ106" s="10" t="str">
        <f>IF(OR(AO106="",BG106=""),"-",IF(AO106&gt;=BG106+10,"Yes","No"))</f>
        <v>-</v>
      </c>
      <c r="EK106" s="10" t="str">
        <f>IF(OR(AP106="",BH106=""),"-",IF(AP106&gt;=BH106+10,"Yes","No"))</f>
        <v>No</v>
      </c>
      <c r="EL106" s="10" t="str">
        <f>IF(OR(AQ106="",BI106=""),"-",IF(AQ106&gt;=BI106+10,"Yes","No"))</f>
        <v>-</v>
      </c>
      <c r="EM106" s="10" t="str">
        <f>IF(OR(AR106="",BJ106=""),"-",IF(AR106&gt;=BJ106+10,"Yes","No"))</f>
        <v>No</v>
      </c>
      <c r="EN106" s="10" t="str">
        <f>IF(OR(AS106="",BK106=""),"-",IF(AS106&gt;=BK106+10,"Yes","No"))</f>
        <v>-</v>
      </c>
      <c r="EO106" s="10" t="str">
        <f>IF(OR(AK106="",BC106=""),"-",IF(AK106&gt;=(200-BC106)*0.1+BC106,"Yes","No"))</f>
        <v>No</v>
      </c>
      <c r="EP106" s="10" t="str">
        <f>IF(OR(AL106="",BD106=""),"-",IF(AL106&gt;=(200-BD106)*0.1+BD106,"Yes","No"))</f>
        <v>No</v>
      </c>
      <c r="EQ106" s="10" t="str">
        <f>IF(OR(AM106="",BE106=""),"-",IF(AM106&gt;=(200-BE106)*0.1+BE106,"Yes","No"))</f>
        <v>-</v>
      </c>
      <c r="ER106" s="10" t="str">
        <f>IF(OR(AN106="",BF106=""),"-",IF(AN106&gt;=(200-BF106)*0.1+BF106,"Yes","No"))</f>
        <v>-</v>
      </c>
      <c r="ES106" s="10" t="str">
        <f>IF(OR(AO106="",BG106=""),"-",IF(AO106&gt;=(200-BG106)*0.1+BG106,"Yes","No"))</f>
        <v>-</v>
      </c>
      <c r="ET106" s="10" t="str">
        <f>IF(OR(AP106="",BH106=""),"-",IF(AP106&gt;=(200-BH106)*0.1+BH106,"Yes","No"))</f>
        <v>No</v>
      </c>
      <c r="EU106" s="10" t="str">
        <f>IF(OR(AQ106="",BI106=""),"-",IF(AQ106&gt;=(200-BI106)*0.1+BI106,"Yes","No"))</f>
        <v>-</v>
      </c>
      <c r="EV106" s="10" t="str">
        <f>IF(OR(AR106="",BJ106=""),"-",IF(AR106&gt;=(200-BJ106)*0.1+BJ106,"Yes","No"))</f>
        <v>No</v>
      </c>
      <c r="EW106" s="10" t="str">
        <f>IF(OR(AS106="",BK106=""),"-",IF(AS106&gt;=(200-BK106)*0.1+BK106,"Yes","No"))</f>
        <v>-</v>
      </c>
      <c r="EX106" s="8" t="str">
        <f>IF(DN106="","-",IF(DN106&gt;DN$4,"Yes","No"))</f>
        <v>Yes</v>
      </c>
      <c r="EY106" s="8" t="str">
        <f>IF(DO106="","-",IF(DO106&gt;DO$4,"Yes","No"))</f>
        <v>No</v>
      </c>
      <c r="EZ106" s="8" t="str">
        <f>IF(DP106="","-",IF(DP106&gt;DP$4,"Yes","No"))</f>
        <v>-</v>
      </c>
      <c r="FA106" s="8" t="str">
        <f>IF(DQ106="","-",IF(DQ106&gt;DQ$4,"Yes","No"))</f>
        <v>-</v>
      </c>
      <c r="FB106" s="8" t="str">
        <f>IF(DR106="","-",IF(DR106&gt;DR$4,"Yes","No"))</f>
        <v>-</v>
      </c>
      <c r="FC106" s="8" t="str">
        <f>IF(DS106="","-",IF(DS106&gt;DS$4,"Yes","No"))</f>
        <v>No</v>
      </c>
      <c r="FD106" s="8" t="str">
        <f>IF(DT106="","-",IF(DT106&gt;DT$4,"Yes","No"))</f>
        <v>-</v>
      </c>
      <c r="FE106" s="8" t="str">
        <f>IF(DU106="","-",IF(DU106&gt;DU$4,"Yes","No"))</f>
        <v>No</v>
      </c>
      <c r="FF106" s="8" t="str">
        <f>IF(DV106="","-",IF(DV106&gt;DV$4,"Yes","No"))</f>
        <v>-</v>
      </c>
      <c r="FG106" s="22" t="s">
        <v>18</v>
      </c>
      <c r="FH106" s="22" t="s">
        <v>18</v>
      </c>
      <c r="FI106" s="22" t="s">
        <v>16</v>
      </c>
      <c r="FJ106" s="22" t="s">
        <v>16</v>
      </c>
      <c r="FK106" s="22" t="s">
        <v>16</v>
      </c>
      <c r="FL106" s="22" t="s">
        <v>18</v>
      </c>
      <c r="FM106" s="22" t="s">
        <v>16</v>
      </c>
      <c r="FN106" s="22" t="s">
        <v>18</v>
      </c>
      <c r="FO106" s="22" t="s">
        <v>16</v>
      </c>
      <c r="FP106" s="22" t="str">
        <f>IF(AT106="","-",IF(AT106&gt;=AT$5,"Yes","No"))</f>
        <v>-</v>
      </c>
      <c r="FQ106" s="22" t="str">
        <f>IF(AU106="","-",IF(AU106&gt;=AU$5,"Yes","No"))</f>
        <v>Yes</v>
      </c>
      <c r="FR106" s="22" t="str">
        <f>IF(AV106="","-",IF(AV106&gt;=AV$5,"Yes","No"))</f>
        <v>-</v>
      </c>
      <c r="FS106" s="22" t="str">
        <f>IF(AW106="","-",IF(AW106&gt;=AW$5,"Yes","No"))</f>
        <v>-</v>
      </c>
      <c r="FT106" s="22" t="str">
        <f>IF(AX106="","-",IF(AX106&gt;=AX$5,"Yes","No"))</f>
        <v>-</v>
      </c>
      <c r="FU106" s="22" t="str">
        <f>IF(AY106="","-",IF(AY106&gt;=AY$5,"Yes","No"))</f>
        <v>-</v>
      </c>
      <c r="FV106" s="22" t="str">
        <f>IF(AZ106="","-",IF(AZ106&gt;=AZ$5,"Yes","No"))</f>
        <v>-</v>
      </c>
      <c r="FW106" s="22" t="str">
        <f>IF(BA106="","-",IF(BA106&gt;=BA$5,"Yes","No"))</f>
        <v>Yes</v>
      </c>
      <c r="FX106" s="22" t="str">
        <f>IF(BB106="","-",IF(BB106&gt;=BB$5,"Yes","No"))</f>
        <v>-</v>
      </c>
      <c r="FY106" s="10" t="str">
        <f>IF(OR(AT106="",BL106=""),"-",IF(AT106&gt;=BL106+10,"Yes","No"))</f>
        <v>-</v>
      </c>
      <c r="FZ106" s="10" t="str">
        <f>IF(OR(AU106="",BM106=""),"-",IF(AU106&gt;=BM106+10,"Yes","No"))</f>
        <v>Yes</v>
      </c>
      <c r="GA106" s="10" t="str">
        <f>IF(OR(AV106="",BN106=""),"-",IF(AV106&gt;=BN106+10,"Yes","No"))</f>
        <v>-</v>
      </c>
      <c r="GB106" s="10" t="str">
        <f>IF(OR(AW106="",BO106=""),"-",IF(AW106&gt;=BO106+10,"Yes","No"))</f>
        <v>-</v>
      </c>
      <c r="GC106" s="10" t="str">
        <f>IF(OR(AX106="",BP106=""),"-",IF(AX106&gt;=BP106+10,"Yes","No"))</f>
        <v>-</v>
      </c>
      <c r="GD106" s="10" t="str">
        <f>IF(OR(AY106="",BQ106=""),"-",IF(AY106&gt;=BQ106+10,"Yes","No"))</f>
        <v>-</v>
      </c>
      <c r="GE106" s="10" t="str">
        <f>IF(OR(AZ106="",BR106=""),"-",IF(AZ106&gt;=BR106+10,"Yes","No"))</f>
        <v>-</v>
      </c>
      <c r="GF106" s="10" t="str">
        <f>IF(OR(BA106="",BS106=""),"-",IF(BA106&gt;=BS106+10,"Yes","No"))</f>
        <v>No</v>
      </c>
      <c r="GG106" s="10" t="str">
        <f>IF(OR(BB106="",BT106=""),"-",IF(BB106&gt;=BT106+10,"Yes","No"))</f>
        <v>-</v>
      </c>
      <c r="GH106" s="10" t="str">
        <f>IF(OR(AT106="",BL106=""),"-",IF(AT106&gt;=(200-BL106)*0.1+BL106,"Yes","No"))</f>
        <v>-</v>
      </c>
      <c r="GI106" s="10" t="str">
        <f>IF(OR(AU106="",BM106=""),"-",IF(AU106&gt;=(200-BM106)*0.1+BM106,"Yes","No"))</f>
        <v>Yes</v>
      </c>
      <c r="GJ106" s="10" t="str">
        <f>IF(OR(AV106="",BN106=""),"-",IF(AV106&gt;=(200-BN106)*0.1+BN106,"Yes","No"))</f>
        <v>-</v>
      </c>
      <c r="GK106" s="10" t="str">
        <f>IF(OR(AW106="",BO106=""),"-",IF(AW106&gt;=(200-BO106)*0.1+BO106,"Yes","No"))</f>
        <v>-</v>
      </c>
      <c r="GL106" s="10" t="str">
        <f>IF(OR(AX106="",BP106=""),"-",IF(AX106&gt;=(200-BP106)*0.1+BP106,"Yes","No"))</f>
        <v>-</v>
      </c>
      <c r="GM106" s="10" t="str">
        <f>IF(OR(AY106="",BQ106=""),"-",IF(AY106&gt;=(200-BQ106)*0.1+BQ106,"Yes","No"))</f>
        <v>-</v>
      </c>
      <c r="GN106" s="10" t="str">
        <f>IF(OR(AZ106="",BR106=""),"-",IF(AZ106&gt;=(200-BR106)*0.1+BR106,"Yes","No"))</f>
        <v>-</v>
      </c>
      <c r="GO106" s="10" t="str">
        <f>IF(OR(BA106="",BS106=""),"-",IF(BA106&gt;=(200-BS106)*0.1+BS106,"Yes","No"))</f>
        <v>Yes</v>
      </c>
      <c r="GP106" s="10" t="str">
        <f>IF(OR(BB106="",BT106=""),"-",IF(BB106&gt;=(200-BT106)*0.1+BT106,"Yes","No"))</f>
        <v>-</v>
      </c>
      <c r="GQ106" s="22" t="s">
        <v>16</v>
      </c>
      <c r="GR106" s="22" t="s">
        <v>18</v>
      </c>
      <c r="GS106" s="22" t="s">
        <v>16</v>
      </c>
      <c r="GT106" s="22" t="s">
        <v>16</v>
      </c>
      <c r="GU106" s="22" t="s">
        <v>16</v>
      </c>
      <c r="GV106" s="22" t="s">
        <v>18</v>
      </c>
      <c r="GW106" s="22" t="s">
        <v>16</v>
      </c>
      <c r="GX106" s="22" t="s">
        <v>18</v>
      </c>
      <c r="GY106" s="22" t="s">
        <v>16</v>
      </c>
      <c r="GZ106" s="8" t="str">
        <f>IF(BU106="-","-",IF(BU106&gt;BU$6,"Yes","No"))</f>
        <v>Yes</v>
      </c>
      <c r="HA106" s="8" t="str">
        <f>IF(BV106="-","-",IF(BV106&gt;BV$6,"Yes","No"))</f>
        <v>Yes</v>
      </c>
      <c r="HB106" s="8" t="str">
        <f>IF(BW106="-","-",IF(BW106&gt;BW$6,"Yes","No"))</f>
        <v>-</v>
      </c>
      <c r="HC106" s="8" t="str">
        <f>IF(BX106="-","-",IF(BX106&gt;BX$6,"Yes","No"))</f>
        <v>-</v>
      </c>
      <c r="HD106" s="8" t="str">
        <f>IF(BY106="-","-",IF(BY106&gt;BY$6,"Yes","No"))</f>
        <v>-</v>
      </c>
      <c r="HE106" s="8" t="str">
        <f>IF(BZ106="-","-",IF(BZ106&gt;BZ$6,"Yes","No"))</f>
        <v>No</v>
      </c>
      <c r="HF106" s="8" t="str">
        <f>IF(CA106="-","-",IF(CA106&gt;CA$6,"Yes","No"))</f>
        <v>-</v>
      </c>
      <c r="HG106" s="8" t="str">
        <f>IF(CB106="-","-",IF(CB106&gt;CB$6,"Yes","No"))</f>
        <v>No</v>
      </c>
      <c r="HH106" s="8" t="str">
        <f>IF(CC106="-","-",IF(CC106&gt;CC$6,"Yes","No"))</f>
        <v>-</v>
      </c>
      <c r="HI106" s="8" t="str">
        <f>IF(CD106="-","-",IF(CD106&gt;CD$6,"Yes","No"))</f>
        <v>-</v>
      </c>
      <c r="HJ106" s="8" t="str">
        <f>IF(CE106="-","-",IF(CE106&gt;CE$6,"Yes","No"))</f>
        <v>Yes</v>
      </c>
      <c r="HK106" s="8" t="str">
        <f>IF(CF106="-","-",IF(CF106&gt;CF$6,"Yes","No"))</f>
        <v>-</v>
      </c>
      <c r="HL106" s="8" t="str">
        <f>IF(CG106="-","-",IF(CG106&gt;CG$6,"Yes","No"))</f>
        <v>-</v>
      </c>
      <c r="HM106" s="8" t="str">
        <f>IF(CH106="-","-",IF(CH106&gt;CH$6,"Yes","No"))</f>
        <v>-</v>
      </c>
      <c r="HN106" s="8" t="str">
        <f>IF(CI106="-","-",IF(CI106&gt;CI$6,"Yes","No"))</f>
        <v>No</v>
      </c>
      <c r="HO106" s="8" t="str">
        <f>IF(CJ106="-","-",IF(CJ106&gt;CJ$6,"Yes","No"))</f>
        <v>-</v>
      </c>
      <c r="HP106" s="8" t="str">
        <f>IF(CK106="-","-",IF(CK106&gt;CK$6,"Yes","No"))</f>
        <v>Yes</v>
      </c>
      <c r="HQ106" s="8" t="str">
        <f>IF(CL106="-","-",IF(CL106&gt;CL$6,"Yes","No"))</f>
        <v>-</v>
      </c>
      <c r="HR106" s="22" t="str">
        <f>IF(BU106="-","-",IF(BU106&gt;=BU$5,"Yes","No"))</f>
        <v>Yes</v>
      </c>
      <c r="HS106" s="22" t="str">
        <f>IF(BV106="-","-",IF(BV106&gt;=BV$5,"Yes","No"))</f>
        <v>No</v>
      </c>
      <c r="HT106" s="22" t="str">
        <f>IF(BW106="-","-",IF(BW106&gt;=BW$5,"Yes","No"))</f>
        <v>-</v>
      </c>
      <c r="HU106" s="22" t="str">
        <f>IF(BX106="-","-",IF(BX106&gt;=BX$5,"Yes","No"))</f>
        <v>-</v>
      </c>
      <c r="HV106" s="22" t="str">
        <f>IF(BY106="-","-",IF(BY106&gt;=BY$5,"Yes","No"))</f>
        <v>-</v>
      </c>
      <c r="HW106" s="22" t="str">
        <f>IF(BZ106="-","-",IF(BZ106&gt;=BZ$5,"Yes","No"))</f>
        <v>Yes</v>
      </c>
      <c r="HX106" s="22" t="str">
        <f>IF(CA106="-","-",IF(CA106&gt;=CA$5,"Yes","No"))</f>
        <v>-</v>
      </c>
      <c r="HY106" s="22" t="str">
        <f>IF(CB106="-","-",IF(CB106&gt;=CB$5,"Yes","No"))</f>
        <v>No</v>
      </c>
      <c r="HZ106" s="22" t="str">
        <f>IF(CC106="-","-",IF(CC106&gt;=CC$5,"Yes","No"))</f>
        <v>-</v>
      </c>
      <c r="IA106" s="22" t="str">
        <f>IF(CD106="-","-",IF(CD106&gt;=BU$5,"Yes","No"))</f>
        <v>-</v>
      </c>
      <c r="IB106" s="22" t="str">
        <f>IF(CE106="-","-",IF(CE106&gt;=BV$5,"Yes","No"))</f>
        <v>Yes</v>
      </c>
      <c r="IC106" s="22" t="str">
        <f>IF(CF106="-","-",IF(CF106&gt;=BW$5,"Yes","No"))</f>
        <v>-</v>
      </c>
      <c r="ID106" s="22" t="str">
        <f>IF(CG106="-","-",IF(CG106&gt;=BX$5,"Yes","No"))</f>
        <v>-</v>
      </c>
      <c r="IE106" s="22" t="str">
        <f>IF(CH106="-","-",IF(CH106&gt;=BY$5,"Yes","No"))</f>
        <v>-</v>
      </c>
      <c r="IF106" s="22" t="str">
        <f>IF(CI106="-","-",IF(CI106&gt;=BZ$5,"Yes","No"))</f>
        <v>Yes</v>
      </c>
      <c r="IG106" s="22" t="str">
        <f>IF(CJ106="-","-",IF(CJ106&gt;=CA$5,"Yes","No"))</f>
        <v>-</v>
      </c>
      <c r="IH106" s="22" t="str">
        <f>IF(CK106="-","-",IF(CK106&gt;=CB$5,"Yes","No"))</f>
        <v>Yes</v>
      </c>
      <c r="II106" s="22" t="str">
        <f>IF(CL106="-","-",IF(CL106&gt;=CC$5,"Yes","No"))</f>
        <v>-</v>
      </c>
      <c r="IJ106" s="22" t="str">
        <f>IF(OR(BU106="-",CM106="-"),"-",IF(BU106&gt;=CM106+10,"Yes","No"))</f>
        <v>-</v>
      </c>
      <c r="IK106" s="22" t="str">
        <f>IF(OR(BV106="-",CN106="-"),"-",IF(BV106&gt;=CN106+10,"Yes","No"))</f>
        <v>No</v>
      </c>
      <c r="IL106" s="22" t="str">
        <f>IF(OR(BW106="-",CO106="-"),"-",IF(BW106&gt;=CO106+10,"Yes","No"))</f>
        <v>-</v>
      </c>
      <c r="IM106" s="22" t="str">
        <f>IF(OR(BX106="-",CP106="-"),"-",IF(BX106&gt;=CP106+10,"Yes","No"))</f>
        <v>-</v>
      </c>
      <c r="IN106" s="22" t="str">
        <f>IF(OR(BY106="-",CQ106="-"),"-",IF(BY106&gt;=CQ106+10,"Yes","No"))</f>
        <v>-</v>
      </c>
      <c r="IO106" s="22" t="str">
        <f>IF(OR(BZ106="-",CR106="-"),"-",IF(BZ106&gt;=CR106+10,"Yes","No"))</f>
        <v>No</v>
      </c>
      <c r="IP106" s="22" t="str">
        <f>IF(OR(CA106="-",CS106="-"),"-",IF(CA106&gt;=CS106+10,"Yes","No"))</f>
        <v>-</v>
      </c>
      <c r="IQ106" s="22" t="str">
        <f>IF(OR(CB106="-",CT106="-"),"-",IF(CB106&gt;=CT106+10,"Yes","No"))</f>
        <v>No</v>
      </c>
      <c r="IR106" s="22" t="str">
        <f>IF(OR(CC106="-",CU106="-"),"-",IF(CC106&gt;=CU106+10,"Yes","No"))</f>
        <v>-</v>
      </c>
      <c r="IS106" s="22" t="str">
        <f>IF(OR(CD106="-",CV106="-"),"-",IF(CD106&gt;=CV106+10,"Yes","No"))</f>
        <v>-</v>
      </c>
      <c r="IT106" s="22" t="str">
        <f>IF(OR(CE106="-",CW106="-"),"-",IF(CE106&gt;=CW106+10,"Yes","No"))</f>
        <v>No</v>
      </c>
      <c r="IU106" s="22" t="str">
        <f>IF(OR(CF106="-",CX106="-"),"-",IF(CF106&gt;=CX106+10,"Yes","No"))</f>
        <v>-</v>
      </c>
      <c r="IV106" s="22" t="str">
        <f>IF(OR(CG106="-",CY106="-"),"-",IF(CG106&gt;=CY106+10,"Yes","No"))</f>
        <v>-</v>
      </c>
      <c r="IW106" s="22" t="str">
        <f>IF(OR(CH106="-",CZ106="-"),"-",IF(CH106&gt;=CZ106+10,"Yes","No"))</f>
        <v>-</v>
      </c>
      <c r="IX106" s="22" t="str">
        <f>IF(OR(CI106="-",DA106="-"),"-",IF(CI106&gt;=DA106+10,"Yes","No"))</f>
        <v>No</v>
      </c>
      <c r="IY106" s="22" t="str">
        <f>IF(OR(CJ106="-",DB106="-"),"-",IF(CJ106&gt;=DB106+10,"Yes","No"))</f>
        <v>-</v>
      </c>
      <c r="IZ106" s="22" t="str">
        <f>IF(OR(CK106="-",DC106="-"),"-",IF(CK106&gt;=DC106+10,"Yes","No"))</f>
        <v>Yes</v>
      </c>
      <c r="JA106" s="22" t="str">
        <f>IF(OR(CL106="-",DD106="-"),"-",IF(CL106&gt;=DD106+10,"Yes","No"))</f>
        <v>-</v>
      </c>
      <c r="JB106" s="22" t="str">
        <f>IF(OR(BU106="-",DE106="-"),"-",IF(BU106&gt;=DE106+10,"Yes","No"))</f>
        <v>-</v>
      </c>
      <c r="JC106" s="22" t="str">
        <f>IF(OR(BV106="-",DF106="-"),"-",IF(BV106&gt;=DF106+10,"Yes","No"))</f>
        <v>No</v>
      </c>
      <c r="JD106" s="22" t="str">
        <f>IF(OR(BW106="-",DG106="-"),"-",IF(BW106&gt;=DG106+10,"Yes","No"))</f>
        <v>-</v>
      </c>
      <c r="JE106" s="22" t="str">
        <f>IF(OR(BX106="-",DH106="-"),"-",IF(BX106&gt;=DH106+10,"Yes","No"))</f>
        <v>-</v>
      </c>
      <c r="JF106" s="22" t="str">
        <f>IF(OR(BY106="-",DI106="-"),"-",IF(BY106&gt;=DI106+10,"Yes","No"))</f>
        <v>-</v>
      </c>
      <c r="JG106" s="22" t="str">
        <f>IF(OR(BZ106="-",DJ106="-"),"-",IF(BZ106&gt;=DJ106+10,"Yes","No"))</f>
        <v>No</v>
      </c>
      <c r="JH106" s="22" t="str">
        <f>IF(OR(CA106="-",DK106="-"),"-",IF(CA106&gt;=DK106+10,"Yes","No"))</f>
        <v>-</v>
      </c>
      <c r="JI106" s="22" t="str">
        <f>IF(OR(CB106="-",DL106="-"),"-",IF(CB106&gt;=DL106+10,"Yes","No"))</f>
        <v>No</v>
      </c>
      <c r="JJ106" s="22" t="str">
        <f>IF(OR(CC106="-",DM106="-"),"-",IF(CC106&gt;=DM106+10,"Yes","No"))</f>
        <v>-</v>
      </c>
      <c r="JK106" s="23" t="str">
        <f>IF(OR(BU106="-",CM106="-"),"-",IF(BU106&gt;=(100-CM106)*0.1+CM106,"Yes","No"))</f>
        <v>-</v>
      </c>
      <c r="JL106" s="23" t="str">
        <f>IF(OR(BV106="-",CN106="-"),"-",IF(BV106&gt;=(100-CN106)*0.1+CN106,"Yes","No"))</f>
        <v>No</v>
      </c>
      <c r="JM106" s="23" t="str">
        <f>IF(OR(BW106="-",CO106="-"),"-",IF(BW106&gt;=(100-CO106)*0.1+CO106,"Yes","No"))</f>
        <v>-</v>
      </c>
      <c r="JN106" s="23" t="str">
        <f>IF(OR(BX106="-",CP106="-"),"-",IF(BX106&gt;=(100-CP106)*0.1+CP106,"Yes","No"))</f>
        <v>-</v>
      </c>
      <c r="JO106" s="23" t="str">
        <f>IF(OR(BY106="-",CQ106="-"),"-",IF(BY106&gt;=(100-CQ106)*0.1+CQ106,"Yes","No"))</f>
        <v>-</v>
      </c>
      <c r="JP106" s="23" t="str">
        <f>IF(OR(BZ106="-",CR106="-"),"-",IF(BZ106&gt;=(100-CR106)*0.1+CR106,"Yes","No"))</f>
        <v>No</v>
      </c>
      <c r="JQ106" s="23" t="str">
        <f>IF(OR(CA106="-",CS106="-"),"-",IF(CA106&gt;=(100-CS106)*0.1+CS106,"Yes","No"))</f>
        <v>-</v>
      </c>
      <c r="JR106" s="23" t="str">
        <f>IF(OR(CB106="-",CT106="-"),"-",IF(CB106&gt;=(100-CT106)*0.1+CT106,"Yes","No"))</f>
        <v>No</v>
      </c>
      <c r="JS106" s="23" t="str">
        <f>IF(OR(CC106="-",CU106="-"),"-",IF(CC106&gt;=(100-CU106)*0.1+CU106,"Yes","No"))</f>
        <v>-</v>
      </c>
      <c r="JT106" s="22" t="s">
        <v>17</v>
      </c>
      <c r="JU106" s="22" t="s">
        <v>17</v>
      </c>
      <c r="JV106" s="22" t="s">
        <v>16</v>
      </c>
      <c r="JW106" s="22" t="s">
        <v>16</v>
      </c>
      <c r="JX106" s="22" t="s">
        <v>16</v>
      </c>
      <c r="JY106" s="22" t="s">
        <v>17</v>
      </c>
      <c r="JZ106" s="22" t="s">
        <v>16</v>
      </c>
      <c r="KA106" s="22" t="s">
        <v>17</v>
      </c>
      <c r="KB106" s="22" t="s">
        <v>16</v>
      </c>
      <c r="KC106" s="23" t="str">
        <f>IF(OR(J106="yes",AK106=""),"-",IF(AK106&gt;AK$4,"Yes","No"))</f>
        <v>-</v>
      </c>
      <c r="KD106" s="23" t="str">
        <f>IF(OR(K106="yes",AL106=""),"-",IF(AL106&gt;AL$4,"Yes","No"))</f>
        <v>Yes</v>
      </c>
      <c r="KE106" s="23" t="str">
        <f>IF(OR(L106="yes",AM106=""),"-",IF(AM106&gt;AM$4,"Yes","No"))</f>
        <v>-</v>
      </c>
      <c r="KF106" s="23" t="str">
        <f>IF(OR(M106="yes",AN106=""),"-",IF(AN106&gt;AN$4,"Yes","No"))</f>
        <v>-</v>
      </c>
      <c r="KG106" s="23" t="str">
        <f>IF(OR(N106="yes",AO106=""),"-",IF(AO106&gt;AO$4,"Yes","No"))</f>
        <v>-</v>
      </c>
      <c r="KH106" s="23" t="str">
        <f>IF(OR(O106="yes",AP106=""),"-",IF(AP106&gt;AP$4,"Yes","No"))</f>
        <v>Yes</v>
      </c>
      <c r="KI106" s="23" t="str">
        <f>IF(OR(P106="yes",AQ106=""),"-",IF(AQ106&gt;AQ$4,"Yes","No"))</f>
        <v>-</v>
      </c>
      <c r="KJ106" s="23" t="str">
        <f>IF(OR(Q106="yes",AR106=""),"-",IF(AR106&gt;AR$4,"Yes","No"))</f>
        <v>No</v>
      </c>
      <c r="KK106" s="23" t="str">
        <f>IF(OR(R106="yes",AS106=""),"-",IF(AS106&gt;AS$4,"Yes","No"))</f>
        <v>-</v>
      </c>
      <c r="KL106" s="23" t="str">
        <f>IF(OR(S106="yes",AT106=""),"-",IF(AT106&gt;AT$4,"Yes","No"))</f>
        <v>-</v>
      </c>
      <c r="KM106" s="23" t="str">
        <f>IF(OR(T106="yes",AU106=""),"-",IF(AU106&gt;AU$4,"Yes","No"))</f>
        <v>Yes</v>
      </c>
      <c r="KN106" s="23" t="str">
        <f>IF(OR(U106="yes",AV106=""),"-",IF(AV106&gt;AV$4,"Yes","No"))</f>
        <v>-</v>
      </c>
      <c r="KO106" s="23" t="str">
        <f>IF(OR(V106="yes",AW106=""),"-",IF(AW106&gt;AW$4,"Yes","No"))</f>
        <v>-</v>
      </c>
      <c r="KP106" s="23" t="str">
        <f>IF(OR(W106="yes",AX106=""),"-",IF(AX106&gt;AX$4,"Yes","No"))</f>
        <v>-</v>
      </c>
      <c r="KQ106" s="23" t="str">
        <f>IF(OR(X106="yes",AY106=""),"-",IF(AY106&gt;AY$4,"Yes","No"))</f>
        <v>-</v>
      </c>
      <c r="KR106" s="23" t="str">
        <f>IF(OR(Y106="yes",AZ106=""),"-",IF(AZ106&gt;AZ$4,"Yes","No"))</f>
        <v>-</v>
      </c>
      <c r="KS106" s="23" t="str">
        <f>IF(OR(Z106="yes",BA106=""),"-",IF(BA106&gt;BA$4,"Yes","No"))</f>
        <v>Yes</v>
      </c>
      <c r="KT106" s="23" t="str">
        <f>IF(OR(AA106="yes",BB106=""),"-",IF(BB106&gt;BB$4,"Yes","No"))</f>
        <v>-</v>
      </c>
      <c r="KU106" s="23" t="str">
        <f>IF(OR(AB106="yes",AND(BU106="-",CD106="-")),"-",IF(OR(BU106&gt;BU$4,CD106&gt;BU$4),"Yes","No"))</f>
        <v>Yes</v>
      </c>
      <c r="KV106" s="23" t="str">
        <f>IF(OR(AC106="yes",AND(BV106="-",CE106="-")),"-",IF(OR(BV106&gt;BV$4,CE106&gt;BV$4),"Yes","No"))</f>
        <v>Yes</v>
      </c>
      <c r="KW106" s="23" t="str">
        <f>IF(OR(AD106="yes",AND(BW106="-",CF106="-")),"-",IF(OR(BW106&gt;BW$4,CF106&gt;BW$4),"Yes","No"))</f>
        <v>-</v>
      </c>
      <c r="KX106" s="23" t="str">
        <f>IF(OR(AE106="yes",AND(BX106="-",CG106="-")),"-",IF(OR(BX106&gt;BX$4,CG106&gt;BX$4),"Yes","No"))</f>
        <v>-</v>
      </c>
      <c r="KY106" s="23" t="str">
        <f>IF(OR(AF106="yes",AND(BY106="-",CH106="-")),"-",IF(OR(BY106&gt;BY$4,CH106&gt;BY$4),"Yes","No"))</f>
        <v>-</v>
      </c>
      <c r="KZ106" s="23" t="str">
        <f>IF(OR(AG106="yes",AND(BZ106="-",CI106="-")),"-",IF(OR(BZ106&gt;BZ$4,CI106&gt;BZ$4),"Yes","No"))</f>
        <v>Yes</v>
      </c>
      <c r="LA106" s="23" t="str">
        <f>IF(OR(AH106="yes",AND(CA106="-",CJ106="-")),"-",IF(OR(CA106&gt;CA$4,CJ106&gt;CA$4),"Yes","No"))</f>
        <v>-</v>
      </c>
      <c r="LB106" s="23" t="str">
        <f>IF(OR(AI106="yes",AND(CB106="-",CK106="-")),"-",IF(OR(CB106&gt;CB$4,CK106&gt;CB$4),"Yes","No"))</f>
        <v>Yes</v>
      </c>
      <c r="LC106" s="23" t="str">
        <f>IF(OR(AJ106="yes",AND(CC106="-",CL106="-")),"-",IF(OR(CC106&gt;CC$4,CL106&gt;CC$4),"Yes","No"))</f>
        <v>-</v>
      </c>
      <c r="LD106" s="23" t="str">
        <f>IF(AK106="","-",IF(OR(DW106="yes",EF106="yes",EO106="yes",EX106="yes",FG106="yes",GZ106="yes",HI106="yes",KC106="yes"),"Yes","No"))</f>
        <v>Yes</v>
      </c>
      <c r="LE106" s="23" t="str">
        <f>IF(AL106="","-",IF(OR(DX106="yes",EG106="yes",EP106="yes",EY106="yes",FH106="yes",HA106="yes",HJ106="yes",KD106="yes"),"Yes","No"))</f>
        <v>Yes</v>
      </c>
      <c r="LF106" s="23" t="str">
        <f>IF(AM106="","-",IF(OR(DY106="yes",EH106="yes",EQ106="yes",EZ106="yes",FI106="yes",HB106="yes",HK106="yes",KE106="yes"),"Yes","No"))</f>
        <v>-</v>
      </c>
      <c r="LG106" s="23" t="str">
        <f>IF(AN106="","-",IF(OR(DZ106="yes",EI106="yes",ER106="yes",FA106="yes",FJ106="yes",HC106="yes",HL106="yes",KF106="yes"),"Yes","No"))</f>
        <v>-</v>
      </c>
      <c r="LH106" s="23" t="str">
        <f>IF(AO106="","-",IF(OR(EA106="yes",EJ106="yes",ES106="yes",FB106="yes",FK106="yes",HD106="yes",HM106="yes",KG106="yes"),"Yes","No"))</f>
        <v>-</v>
      </c>
      <c r="LI106" s="23" t="str">
        <f>IF(AP106="","-",IF(OR(EB106="yes",EK106="yes",ET106="yes",FC106="yes",FL106="yes",HE106="yes",HN106="yes",KH106="yes"),"Yes","No"))</f>
        <v>Yes</v>
      </c>
      <c r="LJ106" s="23" t="str">
        <f>IF(AQ106="","-",IF(OR(EC106="yes",EL106="yes",EU106="yes",FD106="yes",FM106="yes",HF106="yes",HO106="yes",KI106="yes"),"Yes","No"))</f>
        <v>-</v>
      </c>
      <c r="LK106" s="23" t="str">
        <f>IF(AR106="","-",IF(OR(ED106="yes",EM106="yes",EV106="yes",FE106="yes",FN106="yes",HG106="yes",HP106="yes",KJ106="yes"),"Yes","No"))</f>
        <v>Yes</v>
      </c>
      <c r="LL106" s="23" t="str">
        <f>IF(AS106="","-",IF(OR(EE106="yes",EN106="yes",EW106="yes",FF106="yes",FO106="yes",HH106="yes",HQ106="yes",KK106="yes"),"Yes","No"))</f>
        <v>-</v>
      </c>
      <c r="LM106" s="23" t="str">
        <f>IF(AT106="","-",IF(OR(FP106="Yes",FY106="Yes",GH106="Yes",GQ106="Yes",GZ106="Yes",HI106="Yes",KL106="yes"),"Yes","No"))</f>
        <v>-</v>
      </c>
      <c r="LN106" s="23" t="str">
        <f>IF(AU106="","-",IF(OR(FQ106="Yes",FZ106="Yes",GI106="Yes",GR106="Yes",HA106="Yes",HJ106="Yes",KM106="yes"),"Yes","No"))</f>
        <v>Yes</v>
      </c>
      <c r="LO106" s="23" t="str">
        <f>IF(AV106="","-",IF(OR(FR106="Yes",GA106="Yes",GJ106="Yes",GS106="Yes",HB106="Yes",HK106="Yes",KN106="yes"),"Yes","No"))</f>
        <v>-</v>
      </c>
      <c r="LP106" s="23" t="str">
        <f>IF(AW106="","-",IF(OR(FS106="Yes",GB106="Yes",GK106="Yes",GT106="Yes",HC106="Yes",HL106="Yes",KO106="yes"),"Yes","No"))</f>
        <v>-</v>
      </c>
      <c r="LQ106" s="23" t="str">
        <f>IF(AX106="","-",IF(OR(FT106="Yes",GC106="Yes",GL106="Yes",GU106="Yes",HD106="Yes",HM106="Yes",KP106="yes"),"Yes","No"))</f>
        <v>-</v>
      </c>
      <c r="LR106" s="23" t="str">
        <f>IF(AY106="","-",IF(OR(FU106="Yes",GD106="Yes",GM106="Yes",GV106="Yes",HE106="Yes",HN106="Yes",KQ106="yes"),"Yes","No"))</f>
        <v>-</v>
      </c>
      <c r="LS106" s="23" t="str">
        <f>IF(AZ106="","-",IF(OR(FV106="Yes",GE106="Yes",GN106="Yes",GW106="Yes",HF106="Yes",HO106="Yes",KR106="yes"),"Yes","No"))</f>
        <v>-</v>
      </c>
      <c r="LT106" s="23" t="str">
        <f>IF(BA106="","-",IF(OR(FW106="Yes",GF106="Yes",GO106="Yes",GX106="Yes",HG106="Yes",HP106="Yes",KS106="yes"),"Yes","No"))</f>
        <v>Yes</v>
      </c>
      <c r="LU106" s="23" t="str">
        <f>IF(BB106="","-",IF(OR(FX106="Yes",GG106="Yes",GP106="Yes",GY106="Yes",HH106="Yes",HQ106="Yes",KT106="yes"),"Yes","No"))</f>
        <v>-</v>
      </c>
      <c r="LV106" s="23" t="str">
        <f>IF(AND(BU106="-",CD106="-"),"-",IF(OR(GZ106="Yes",HI106="Yes",HR106="Yes",IA106="Yes",IJ106="Yes",IS106="Yes",JB106="Yes",JK106="Yes",JT106="Yes",KU106="yes"),"Yes","No"))</f>
        <v>Yes</v>
      </c>
      <c r="LW106" s="23" t="str">
        <f>IF(AND(BV106="-",CE106="-"),"-",IF(OR(HA106="Yes",HJ106="Yes",HS106="Yes",IB106="Yes",IK106="Yes",IT106="Yes",JC106="Yes",JL106="Yes",JU106="Yes",KV106="yes"),"Yes","No"))</f>
        <v>Yes</v>
      </c>
      <c r="LX106" s="23" t="str">
        <f>IF(AND(BW106="-",CF106="-"),"-",IF(OR(HB106="Yes",HK106="Yes",HT106="Yes",IC106="Yes",IL106="Yes",IU106="Yes",JD106="Yes",JM106="Yes",JV106="Yes",KW106="yes"),"Yes","No"))</f>
        <v>-</v>
      </c>
      <c r="LY106" s="23" t="str">
        <f>IF(AND(BX106="-",CG106="-"),"-",IF(OR(HC106="Yes",HL106="Yes",HU106="Yes",ID106="Yes",IM106="Yes",IV106="Yes",JE106="Yes",JN106="Yes",JW106="Yes",KX106="yes"),"Yes","No"))</f>
        <v>-</v>
      </c>
      <c r="LZ106" s="23" t="str">
        <f>IF(AND(BY106="-",CH106="-"),"-",IF(OR(HD106="Yes",HM106="Yes",HV106="Yes",IE106="Yes",IN106="Yes",IW106="Yes",JF106="Yes",JO106="Yes",JX106="Yes",KY106="yes"),"Yes","No"))</f>
        <v>-</v>
      </c>
      <c r="MA106" s="23" t="str">
        <f>IF(AND(BZ106="-",CI106="-"),"-",IF(OR(HE106="Yes",HN106="Yes",HW106="Yes",IF106="Yes",IO106="Yes",IX106="Yes",JG106="Yes",JP106="Yes",JY106="Yes",KZ106="yes"),"Yes","No"))</f>
        <v>Yes</v>
      </c>
      <c r="MB106" s="23" t="str">
        <f>IF(AND(CA106="-",CJ106="-"),"-",IF(OR(HF106="Yes",HO106="Yes",HX106="Yes",IG106="Yes",IP106="Yes",IY106="Yes",JH106="Yes",JQ106="Yes",JZ106="Yes",LA106="yes"),"Yes","No"))</f>
        <v>-</v>
      </c>
      <c r="MC106" s="23" t="str">
        <f>IF(AND(CB106="-",CK106="-"),"-",IF(OR(HG106="Yes",HP106="Yes",HY106="Yes",IH106="Yes",IQ106="Yes",IZ106="Yes",JI106="Yes",JR106="Yes",KA106="Yes",LB106="yes"),"Yes","No"))</f>
        <v>Yes</v>
      </c>
      <c r="MD106" s="23" t="str">
        <f>IF(AND(CC106="-",CL106="-"),"-",IF(OR(HH106="Yes",HQ106="Yes",HZ106="Yes",II106="Yes",IR106="Yes",JA106="Yes",JJ106="Yes",JS106="Yes",KB106="Yes",LC106="yes"),"Yes","No"))</f>
        <v>-</v>
      </c>
    </row>
    <row r="107" spans="2:342" s="12" customFormat="1" x14ac:dyDescent="0.25">
      <c r="B107" s="9" t="s">
        <v>57</v>
      </c>
      <c r="C107" s="9" t="s">
        <v>58</v>
      </c>
      <c r="D107" s="9" t="s">
        <v>288</v>
      </c>
      <c r="E107" s="8" t="str">
        <f>IF(AND(F107="-",G107="-",H107="-"),"-",IF(COUNTIF(F107:I107,"no")&gt;0,"No","Yes"))</f>
        <v>No</v>
      </c>
      <c r="F107" s="10" t="str">
        <f>IF(SUM(COUNTIF(LD107:LL107,"yes"),COUNTIF(LD107:LL107,"no"))=0,"-",IF(COUNTIF(LD107:LL107,"no")&gt;0,"No","Yes"))</f>
        <v>No</v>
      </c>
      <c r="G107" s="10" t="str">
        <f>IF(SUM(COUNTIF(LM107:LU107,"yes"),COUNTIF(LM107:LU107,"no"))=0,"-",IF(COUNTIF(LM107:LU107,"no")&gt;0,"No","Yes"))</f>
        <v>No</v>
      </c>
      <c r="H107" s="10" t="str">
        <f>IF(SUM(COUNTIF(LV107:MD107,"yes"),COUNTIF(LV107:MD107,"no"))=0,"-",IF(COUNTIF(LV107:MD107,"no")&gt;0,"No","Yes"))</f>
        <v>Yes</v>
      </c>
      <c r="I107" s="8" t="s">
        <v>18</v>
      </c>
      <c r="J107" s="13" t="s">
        <v>17</v>
      </c>
      <c r="K107" s="13" t="s">
        <v>15</v>
      </c>
      <c r="L107" s="13" t="s">
        <v>15</v>
      </c>
      <c r="M107" s="13" t="s">
        <v>17</v>
      </c>
      <c r="N107" s="13" t="s">
        <v>17</v>
      </c>
      <c r="O107" s="13" t="s">
        <v>15</v>
      </c>
      <c r="P107" s="13"/>
      <c r="Q107" s="13" t="s">
        <v>17</v>
      </c>
      <c r="R107" s="13" t="s">
        <v>15</v>
      </c>
      <c r="S107" s="13"/>
      <c r="T107" s="13" t="s">
        <v>15</v>
      </c>
      <c r="U107" s="13" t="s">
        <v>15</v>
      </c>
      <c r="V107" s="13" t="s">
        <v>15</v>
      </c>
      <c r="W107" s="13" t="s">
        <v>15</v>
      </c>
      <c r="X107" s="13" t="s">
        <v>15</v>
      </c>
      <c r="Y107" s="13"/>
      <c r="Z107" s="13" t="s">
        <v>17</v>
      </c>
      <c r="AA107" s="13" t="s">
        <v>15</v>
      </c>
      <c r="AB107" s="13"/>
      <c r="AC107" s="13" t="s">
        <v>15</v>
      </c>
      <c r="AD107" s="13" t="s">
        <v>15</v>
      </c>
      <c r="AE107" s="13" t="s">
        <v>15</v>
      </c>
      <c r="AF107" s="13" t="s">
        <v>15</v>
      </c>
      <c r="AG107" s="13" t="s">
        <v>15</v>
      </c>
      <c r="AH107" s="13"/>
      <c r="AI107" s="13"/>
      <c r="AJ107" s="13" t="s">
        <v>15</v>
      </c>
      <c r="AK107" s="8">
        <v>26.5</v>
      </c>
      <c r="AL107" s="8" t="s">
        <v>15</v>
      </c>
      <c r="AM107" s="8">
        <v>85.5</v>
      </c>
      <c r="AN107" s="8">
        <v>48</v>
      </c>
      <c r="AO107" s="8">
        <v>53</v>
      </c>
      <c r="AP107" s="8">
        <v>76.5</v>
      </c>
      <c r="AQ107" s="8">
        <v>30.5</v>
      </c>
      <c r="AR107" s="8">
        <v>56.5</v>
      </c>
      <c r="AS107" s="8">
        <v>60</v>
      </c>
      <c r="AT107" s="8">
        <v>59</v>
      </c>
      <c r="AU107" s="8" t="s">
        <v>15</v>
      </c>
      <c r="AV107" s="8">
        <v>149.5</v>
      </c>
      <c r="AW107" s="8">
        <v>117</v>
      </c>
      <c r="AX107" s="8">
        <v>118</v>
      </c>
      <c r="AY107" s="8">
        <v>142.5</v>
      </c>
      <c r="AZ107" s="8" t="s">
        <v>15</v>
      </c>
      <c r="BA107" s="8">
        <v>134</v>
      </c>
      <c r="BB107" s="8" t="s">
        <v>15</v>
      </c>
      <c r="BC107" s="17">
        <v>26</v>
      </c>
      <c r="BD107" s="17" t="s">
        <v>15</v>
      </c>
      <c r="BE107" s="17">
        <v>82</v>
      </c>
      <c r="BF107" s="17">
        <v>44</v>
      </c>
      <c r="BG107" s="17">
        <v>46</v>
      </c>
      <c r="BH107" s="17">
        <v>68</v>
      </c>
      <c r="BI107" s="17">
        <v>36</v>
      </c>
      <c r="BJ107" s="17">
        <v>51</v>
      </c>
      <c r="BK107" s="17">
        <v>61.5</v>
      </c>
      <c r="BL107" s="17">
        <v>54</v>
      </c>
      <c r="BM107" s="17" t="s">
        <v>15</v>
      </c>
      <c r="BN107" s="17">
        <v>127.5</v>
      </c>
      <c r="BO107" s="17">
        <v>109.5</v>
      </c>
      <c r="BP107" s="17">
        <v>108.5</v>
      </c>
      <c r="BQ107" s="17">
        <v>125.5</v>
      </c>
      <c r="BR107" s="17" t="s">
        <v>15</v>
      </c>
      <c r="BS107" s="17">
        <v>112</v>
      </c>
      <c r="BT107" s="17" t="s">
        <v>15</v>
      </c>
      <c r="BU107" s="23">
        <v>27</v>
      </c>
      <c r="BV107" s="23" t="s">
        <v>16</v>
      </c>
      <c r="BW107" s="23">
        <v>68</v>
      </c>
      <c r="BX107" s="23">
        <v>54</v>
      </c>
      <c r="BY107" s="23">
        <v>50</v>
      </c>
      <c r="BZ107" s="23">
        <v>65</v>
      </c>
      <c r="CA107" s="23" t="s">
        <v>16</v>
      </c>
      <c r="CB107" s="23">
        <v>58</v>
      </c>
      <c r="CC107" s="23" t="s">
        <v>16</v>
      </c>
      <c r="CD107" s="23">
        <v>37</v>
      </c>
      <c r="CE107" s="23" t="s">
        <v>16</v>
      </c>
      <c r="CF107" s="23">
        <v>71</v>
      </c>
      <c r="CG107" s="23">
        <v>55</v>
      </c>
      <c r="CH107" s="23">
        <v>51</v>
      </c>
      <c r="CI107" s="23">
        <v>69</v>
      </c>
      <c r="CJ107" s="23" t="s">
        <v>16</v>
      </c>
      <c r="CK107" s="23">
        <v>66</v>
      </c>
      <c r="CL107" s="23" t="s">
        <v>16</v>
      </c>
      <c r="CM107" s="8">
        <v>30</v>
      </c>
      <c r="CN107" s="8" t="s">
        <v>16</v>
      </c>
      <c r="CO107" s="8">
        <v>70</v>
      </c>
      <c r="CP107" s="8">
        <v>51</v>
      </c>
      <c r="CQ107" s="8">
        <v>47</v>
      </c>
      <c r="CR107" s="8">
        <v>65</v>
      </c>
      <c r="CS107" s="8" t="s">
        <v>16</v>
      </c>
      <c r="CT107" s="8">
        <v>61</v>
      </c>
      <c r="CU107" s="8" t="s">
        <v>16</v>
      </c>
      <c r="CV107" s="8">
        <v>39</v>
      </c>
      <c r="CW107" s="8" t="s">
        <v>16</v>
      </c>
      <c r="CX107" s="8">
        <v>73</v>
      </c>
      <c r="CY107" s="8">
        <v>65</v>
      </c>
      <c r="CZ107" s="8">
        <v>58</v>
      </c>
      <c r="DA107" s="8">
        <v>71</v>
      </c>
      <c r="DB107" s="8" t="s">
        <v>16</v>
      </c>
      <c r="DC107" s="8">
        <v>71</v>
      </c>
      <c r="DD107" s="8" t="s">
        <v>16</v>
      </c>
      <c r="DE107" s="8">
        <v>34</v>
      </c>
      <c r="DF107" s="8" t="s">
        <v>16</v>
      </c>
      <c r="DG107" s="8">
        <v>73</v>
      </c>
      <c r="DH107" s="8">
        <v>62</v>
      </c>
      <c r="DI107" s="8">
        <v>53</v>
      </c>
      <c r="DJ107" s="8">
        <v>68</v>
      </c>
      <c r="DK107" s="8" t="s">
        <v>16</v>
      </c>
      <c r="DL107" s="8">
        <v>68</v>
      </c>
      <c r="DM107" s="8" t="s">
        <v>16</v>
      </c>
      <c r="DN107" s="8">
        <v>48.88</v>
      </c>
      <c r="DO107" s="8" t="s">
        <v>15</v>
      </c>
      <c r="DP107" s="8">
        <v>50.76</v>
      </c>
      <c r="DQ107" s="8">
        <v>46.35</v>
      </c>
      <c r="DR107" s="8">
        <v>48.35</v>
      </c>
      <c r="DS107" s="8">
        <v>47.69</v>
      </c>
      <c r="DT107" s="8">
        <v>47.75</v>
      </c>
      <c r="DU107" s="8">
        <v>47.79</v>
      </c>
      <c r="DV107" s="8">
        <v>44.94</v>
      </c>
      <c r="DW107" s="10" t="str">
        <f>IF(AK107="","-",IF(AK107&gt;=AK$5,"Yes","No"))</f>
        <v>No</v>
      </c>
      <c r="DX107" s="10" t="str">
        <f>IF(AL107="","-",IF(AL107&gt;=AL$5,"Yes","No"))</f>
        <v>-</v>
      </c>
      <c r="DY107" s="10" t="str">
        <f>IF(AM107="","-",IF(AM107&gt;=AM$5,"Yes","No"))</f>
        <v>Yes</v>
      </c>
      <c r="DZ107" s="10" t="str">
        <f>IF(AN107="","-",IF(AN107&gt;=AN$5,"Yes","No"))</f>
        <v>No</v>
      </c>
      <c r="EA107" s="10" t="str">
        <f>IF(AO107="","-",IF(AO107&gt;=AO$5,"Yes","No"))</f>
        <v>No</v>
      </c>
      <c r="EB107" s="10" t="str">
        <f>IF(AP107="","-",IF(AP107&gt;=AP$5,"Yes","No"))</f>
        <v>Yes</v>
      </c>
      <c r="EC107" s="10" t="str">
        <f>IF(AQ107="","-",IF(AQ107&gt;=AQ$5,"Yes","No"))</f>
        <v>No</v>
      </c>
      <c r="ED107" s="10" t="str">
        <f>IF(AR107="","-",IF(AR107&gt;=AR$5,"Yes","No"))</f>
        <v>No</v>
      </c>
      <c r="EE107" s="10" t="str">
        <f>IF(AS107="","-",IF(AS107&gt;=AS$5,"Yes","No"))</f>
        <v>No</v>
      </c>
      <c r="EF107" s="10" t="str">
        <f>IF(OR(AK107="",BC107=""),"-",IF(AK107&gt;=BC107+10,"Yes","No"))</f>
        <v>No</v>
      </c>
      <c r="EG107" s="10" t="str">
        <f>IF(OR(AL107="",BD107=""),"-",IF(AL107&gt;=BD107+10,"Yes","No"))</f>
        <v>-</v>
      </c>
      <c r="EH107" s="10" t="str">
        <f>IF(OR(AM107="",BE107=""),"-",IF(AM107&gt;=BE107+10,"Yes","No"))</f>
        <v>No</v>
      </c>
      <c r="EI107" s="10" t="str">
        <f>IF(OR(AN107="",BF107=""),"-",IF(AN107&gt;=BF107+10,"Yes","No"))</f>
        <v>No</v>
      </c>
      <c r="EJ107" s="10" t="str">
        <f>IF(OR(AO107="",BG107=""),"-",IF(AO107&gt;=BG107+10,"Yes","No"))</f>
        <v>No</v>
      </c>
      <c r="EK107" s="10" t="str">
        <f>IF(OR(AP107="",BH107=""),"-",IF(AP107&gt;=BH107+10,"Yes","No"))</f>
        <v>No</v>
      </c>
      <c r="EL107" s="10" t="str">
        <f>IF(OR(AQ107="",BI107=""),"-",IF(AQ107&gt;=BI107+10,"Yes","No"))</f>
        <v>No</v>
      </c>
      <c r="EM107" s="10" t="str">
        <f>IF(OR(AR107="",BJ107=""),"-",IF(AR107&gt;=BJ107+10,"Yes","No"))</f>
        <v>No</v>
      </c>
      <c r="EN107" s="10" t="str">
        <f>IF(OR(AS107="",BK107=""),"-",IF(AS107&gt;=BK107+10,"Yes","No"))</f>
        <v>No</v>
      </c>
      <c r="EO107" s="10" t="str">
        <f>IF(OR(AK107="",BC107=""),"-",IF(AK107&gt;=(200-BC107)*0.1+BC107,"Yes","No"))</f>
        <v>No</v>
      </c>
      <c r="EP107" s="10" t="str">
        <f>IF(OR(AL107="",BD107=""),"-",IF(AL107&gt;=(200-BD107)*0.1+BD107,"Yes","No"))</f>
        <v>-</v>
      </c>
      <c r="EQ107" s="10" t="str">
        <f>IF(OR(AM107="",BE107=""),"-",IF(AM107&gt;=(200-BE107)*0.1+BE107,"Yes","No"))</f>
        <v>No</v>
      </c>
      <c r="ER107" s="10" t="str">
        <f>IF(OR(AN107="",BF107=""),"-",IF(AN107&gt;=(200-BF107)*0.1+BF107,"Yes","No"))</f>
        <v>No</v>
      </c>
      <c r="ES107" s="10" t="str">
        <f>IF(OR(AO107="",BG107=""),"-",IF(AO107&gt;=(200-BG107)*0.1+BG107,"Yes","No"))</f>
        <v>No</v>
      </c>
      <c r="ET107" s="10" t="str">
        <f>IF(OR(AP107="",BH107=""),"-",IF(AP107&gt;=(200-BH107)*0.1+BH107,"Yes","No"))</f>
        <v>No</v>
      </c>
      <c r="EU107" s="10" t="str">
        <f>IF(OR(AQ107="",BI107=""),"-",IF(AQ107&gt;=(200-BI107)*0.1+BI107,"Yes","No"))</f>
        <v>No</v>
      </c>
      <c r="EV107" s="10" t="str">
        <f>IF(OR(AR107="",BJ107=""),"-",IF(AR107&gt;=(200-BJ107)*0.1+BJ107,"Yes","No"))</f>
        <v>No</v>
      </c>
      <c r="EW107" s="10" t="str">
        <f>IF(OR(AS107="",BK107=""),"-",IF(AS107&gt;=(200-BK107)*0.1+BK107,"Yes","No"))</f>
        <v>No</v>
      </c>
      <c r="EX107" s="8" t="str">
        <f>IF(DN107="","-",IF(DN107&gt;DN$4,"Yes","No"))</f>
        <v>No</v>
      </c>
      <c r="EY107" s="8" t="str">
        <f>IF(DO107="","-",IF(DO107&gt;DO$4,"Yes","No"))</f>
        <v>-</v>
      </c>
      <c r="EZ107" s="8" t="str">
        <f>IF(DP107="","-",IF(DP107&gt;DP$4,"Yes","No"))</f>
        <v>No</v>
      </c>
      <c r="FA107" s="8" t="str">
        <f>IF(DQ107="","-",IF(DQ107&gt;DQ$4,"Yes","No"))</f>
        <v>No</v>
      </c>
      <c r="FB107" s="8" t="str">
        <f>IF(DR107="","-",IF(DR107&gt;DR$4,"Yes","No"))</f>
        <v>No</v>
      </c>
      <c r="FC107" s="8" t="str">
        <f>IF(DS107="","-",IF(DS107&gt;DS$4,"Yes","No"))</f>
        <v>No</v>
      </c>
      <c r="FD107" s="8" t="str">
        <f>IF(DT107="","-",IF(DT107&gt;DT$4,"Yes","No"))</f>
        <v>No</v>
      </c>
      <c r="FE107" s="8" t="str">
        <f>IF(DU107="","-",IF(DU107&gt;DU$4,"Yes","No"))</f>
        <v>No</v>
      </c>
      <c r="FF107" s="8" t="str">
        <f>IF(DV107="","-",IF(DV107&gt;DV$4,"Yes","No"))</f>
        <v>No</v>
      </c>
      <c r="FG107" s="22" t="s">
        <v>18</v>
      </c>
      <c r="FH107" s="22" t="s">
        <v>16</v>
      </c>
      <c r="FI107" s="22" t="s">
        <v>18</v>
      </c>
      <c r="FJ107" s="22" t="s">
        <v>18</v>
      </c>
      <c r="FK107" s="22" t="s">
        <v>18</v>
      </c>
      <c r="FL107" s="22" t="s">
        <v>18</v>
      </c>
      <c r="FM107" s="22" t="s">
        <v>18</v>
      </c>
      <c r="FN107" s="22" t="s">
        <v>18</v>
      </c>
      <c r="FO107" s="22" t="s">
        <v>18</v>
      </c>
      <c r="FP107" s="22" t="str">
        <f>IF(AT107="","-",IF(AT107&gt;=AT$5,"Yes","No"))</f>
        <v>No</v>
      </c>
      <c r="FQ107" s="22" t="str">
        <f>IF(AU107="","-",IF(AU107&gt;=AU$5,"Yes","No"))</f>
        <v>-</v>
      </c>
      <c r="FR107" s="22" t="str">
        <f>IF(AV107="","-",IF(AV107&gt;=AV$5,"Yes","No"))</f>
        <v>Yes</v>
      </c>
      <c r="FS107" s="22" t="str">
        <f>IF(AW107="","-",IF(AW107&gt;=AW$5,"Yes","No"))</f>
        <v>No</v>
      </c>
      <c r="FT107" s="22" t="str">
        <f>IF(AX107="","-",IF(AX107&gt;=AX$5,"Yes","No"))</f>
        <v>No</v>
      </c>
      <c r="FU107" s="22" t="str">
        <f>IF(AY107="","-",IF(AY107&gt;=AY$5,"Yes","No"))</f>
        <v>Yes</v>
      </c>
      <c r="FV107" s="22" t="str">
        <f>IF(AZ107="","-",IF(AZ107&gt;=AZ$5,"Yes","No"))</f>
        <v>-</v>
      </c>
      <c r="FW107" s="22" t="str">
        <f>IF(BA107="","-",IF(BA107&gt;=BA$5,"Yes","No"))</f>
        <v>Yes</v>
      </c>
      <c r="FX107" s="22" t="str">
        <f>IF(BB107="","-",IF(BB107&gt;=BB$5,"Yes","No"))</f>
        <v>-</v>
      </c>
      <c r="FY107" s="10" t="str">
        <f>IF(OR(AT107="",BL107=""),"-",IF(AT107&gt;=BL107+10,"Yes","No"))</f>
        <v>No</v>
      </c>
      <c r="FZ107" s="10" t="str">
        <f>IF(OR(AU107="",BM107=""),"-",IF(AU107&gt;=BM107+10,"Yes","No"))</f>
        <v>-</v>
      </c>
      <c r="GA107" s="10" t="str">
        <f>IF(OR(AV107="",BN107=""),"-",IF(AV107&gt;=BN107+10,"Yes","No"))</f>
        <v>Yes</v>
      </c>
      <c r="GB107" s="10" t="str">
        <f>IF(OR(AW107="",BO107=""),"-",IF(AW107&gt;=BO107+10,"Yes","No"))</f>
        <v>No</v>
      </c>
      <c r="GC107" s="10" t="str">
        <f>IF(OR(AX107="",BP107=""),"-",IF(AX107&gt;=BP107+10,"Yes","No"))</f>
        <v>No</v>
      </c>
      <c r="GD107" s="10" t="str">
        <f>IF(OR(AY107="",BQ107=""),"-",IF(AY107&gt;=BQ107+10,"Yes","No"))</f>
        <v>Yes</v>
      </c>
      <c r="GE107" s="10" t="str">
        <f>IF(OR(AZ107="",BR107=""),"-",IF(AZ107&gt;=BR107+10,"Yes","No"))</f>
        <v>-</v>
      </c>
      <c r="GF107" s="10" t="str">
        <f>IF(OR(BA107="",BS107=""),"-",IF(BA107&gt;=BS107+10,"Yes","No"))</f>
        <v>Yes</v>
      </c>
      <c r="GG107" s="10" t="str">
        <f>IF(OR(BB107="",BT107=""),"-",IF(BB107&gt;=BT107+10,"Yes","No"))</f>
        <v>-</v>
      </c>
      <c r="GH107" s="10" t="str">
        <f>IF(OR(AT107="",BL107=""),"-",IF(AT107&gt;=(200-BL107)*0.1+BL107,"Yes","No"))</f>
        <v>No</v>
      </c>
      <c r="GI107" s="10" t="str">
        <f>IF(OR(AU107="",BM107=""),"-",IF(AU107&gt;=(200-BM107)*0.1+BM107,"Yes","No"))</f>
        <v>-</v>
      </c>
      <c r="GJ107" s="10" t="str">
        <f>IF(OR(AV107="",BN107=""),"-",IF(AV107&gt;=(200-BN107)*0.1+BN107,"Yes","No"))</f>
        <v>Yes</v>
      </c>
      <c r="GK107" s="10" t="str">
        <f>IF(OR(AW107="",BO107=""),"-",IF(AW107&gt;=(200-BO107)*0.1+BO107,"Yes","No"))</f>
        <v>No</v>
      </c>
      <c r="GL107" s="10" t="str">
        <f>IF(OR(AX107="",BP107=""),"-",IF(AX107&gt;=(200-BP107)*0.1+BP107,"Yes","No"))</f>
        <v>Yes</v>
      </c>
      <c r="GM107" s="10" t="str">
        <f>IF(OR(AY107="",BQ107=""),"-",IF(AY107&gt;=(200-BQ107)*0.1+BQ107,"Yes","No"))</f>
        <v>Yes</v>
      </c>
      <c r="GN107" s="10" t="str">
        <f>IF(OR(AZ107="",BR107=""),"-",IF(AZ107&gt;=(200-BR107)*0.1+BR107,"Yes","No"))</f>
        <v>-</v>
      </c>
      <c r="GO107" s="10" t="str">
        <f>IF(OR(BA107="",BS107=""),"-",IF(BA107&gt;=(200-BS107)*0.1+BS107,"Yes","No"))</f>
        <v>Yes</v>
      </c>
      <c r="GP107" s="10" t="str">
        <f>IF(OR(BB107="",BT107=""),"-",IF(BB107&gt;=(200-BT107)*0.1+BT107,"Yes","No"))</f>
        <v>-</v>
      </c>
      <c r="GQ107" s="22" t="s">
        <v>18</v>
      </c>
      <c r="GR107" s="22" t="s">
        <v>16</v>
      </c>
      <c r="GS107" s="22" t="s">
        <v>18</v>
      </c>
      <c r="GT107" s="22" t="s">
        <v>18</v>
      </c>
      <c r="GU107" s="22" t="s">
        <v>18</v>
      </c>
      <c r="GV107" s="22" t="s">
        <v>18</v>
      </c>
      <c r="GW107" s="22" t="s">
        <v>16</v>
      </c>
      <c r="GX107" s="22" t="s">
        <v>18</v>
      </c>
      <c r="GY107" s="22" t="s">
        <v>16</v>
      </c>
      <c r="GZ107" s="8" t="str">
        <f>IF(BU107="-","-",IF(BU107&gt;BU$6,"Yes","No"))</f>
        <v>No</v>
      </c>
      <c r="HA107" s="8" t="str">
        <f>IF(BV107="-","-",IF(BV107&gt;BV$6,"Yes","No"))</f>
        <v>-</v>
      </c>
      <c r="HB107" s="8" t="str">
        <f>IF(BW107="-","-",IF(BW107&gt;BW$6,"Yes","No"))</f>
        <v>No</v>
      </c>
      <c r="HC107" s="8" t="str">
        <f>IF(BX107="-","-",IF(BX107&gt;BX$6,"Yes","No"))</f>
        <v>No</v>
      </c>
      <c r="HD107" s="8" t="str">
        <f>IF(BY107="-","-",IF(BY107&gt;BY$6,"Yes","No"))</f>
        <v>No</v>
      </c>
      <c r="HE107" s="8" t="str">
        <f>IF(BZ107="-","-",IF(BZ107&gt;BZ$6,"Yes","No"))</f>
        <v>No</v>
      </c>
      <c r="HF107" s="8" t="str">
        <f>IF(CA107="-","-",IF(CA107&gt;CA$6,"Yes","No"))</f>
        <v>-</v>
      </c>
      <c r="HG107" s="8" t="str">
        <f>IF(CB107="-","-",IF(CB107&gt;CB$6,"Yes","No"))</f>
        <v>No</v>
      </c>
      <c r="HH107" s="8" t="str">
        <f>IF(CC107="-","-",IF(CC107&gt;CC$6,"Yes","No"))</f>
        <v>-</v>
      </c>
      <c r="HI107" s="8" t="str">
        <f>IF(CD107="-","-",IF(CD107&gt;CD$6,"Yes","No"))</f>
        <v>No</v>
      </c>
      <c r="HJ107" s="8" t="str">
        <f>IF(CE107="-","-",IF(CE107&gt;CE$6,"Yes","No"))</f>
        <v>-</v>
      </c>
      <c r="HK107" s="8" t="str">
        <f>IF(CF107="-","-",IF(CF107&gt;CF$6,"Yes","No"))</f>
        <v>No</v>
      </c>
      <c r="HL107" s="8" t="str">
        <f>IF(CG107="-","-",IF(CG107&gt;CG$6,"Yes","No"))</f>
        <v>No</v>
      </c>
      <c r="HM107" s="8" t="str">
        <f>IF(CH107="-","-",IF(CH107&gt;CH$6,"Yes","No"))</f>
        <v>No</v>
      </c>
      <c r="HN107" s="8" t="str">
        <f>IF(CI107="-","-",IF(CI107&gt;CI$6,"Yes","No"))</f>
        <v>No</v>
      </c>
      <c r="HO107" s="8" t="str">
        <f>IF(CJ107="-","-",IF(CJ107&gt;CJ$6,"Yes","No"))</f>
        <v>-</v>
      </c>
      <c r="HP107" s="8" t="str">
        <f>IF(CK107="-","-",IF(CK107&gt;CK$6,"Yes","No"))</f>
        <v>No</v>
      </c>
      <c r="HQ107" s="8" t="str">
        <f>IF(CL107="-","-",IF(CL107&gt;CL$6,"Yes","No"))</f>
        <v>-</v>
      </c>
      <c r="HR107" s="22" t="str">
        <f>IF(BU107="-","-",IF(BU107&gt;=BU$5,"Yes","No"))</f>
        <v>No</v>
      </c>
      <c r="HS107" s="22" t="str">
        <f>IF(BV107="-","-",IF(BV107&gt;=BV$5,"Yes","No"))</f>
        <v>-</v>
      </c>
      <c r="HT107" s="22" t="str">
        <f>IF(BW107="-","-",IF(BW107&gt;=BW$5,"Yes","No"))</f>
        <v>No</v>
      </c>
      <c r="HU107" s="22" t="str">
        <f>IF(BX107="-","-",IF(BX107&gt;=BX$5,"Yes","No"))</f>
        <v>No</v>
      </c>
      <c r="HV107" s="22" t="str">
        <f>IF(BY107="-","-",IF(BY107&gt;=BY$5,"Yes","No"))</f>
        <v>No</v>
      </c>
      <c r="HW107" s="22" t="str">
        <f>IF(BZ107="-","-",IF(BZ107&gt;=BZ$5,"Yes","No"))</f>
        <v>No</v>
      </c>
      <c r="HX107" s="22" t="str">
        <f>IF(CA107="-","-",IF(CA107&gt;=CA$5,"Yes","No"))</f>
        <v>-</v>
      </c>
      <c r="HY107" s="22" t="str">
        <f>IF(CB107="-","-",IF(CB107&gt;=CB$5,"Yes","No"))</f>
        <v>No</v>
      </c>
      <c r="HZ107" s="22" t="str">
        <f>IF(CC107="-","-",IF(CC107&gt;=CC$5,"Yes","No"))</f>
        <v>-</v>
      </c>
      <c r="IA107" s="22" t="str">
        <f>IF(CD107="-","-",IF(CD107&gt;=BU$5,"Yes","No"))</f>
        <v>No</v>
      </c>
      <c r="IB107" s="22" t="str">
        <f>IF(CE107="-","-",IF(CE107&gt;=BV$5,"Yes","No"))</f>
        <v>-</v>
      </c>
      <c r="IC107" s="22" t="str">
        <f>IF(CF107="-","-",IF(CF107&gt;=BW$5,"Yes","No"))</f>
        <v>Yes</v>
      </c>
      <c r="ID107" s="22" t="str">
        <f>IF(CG107="-","-",IF(CG107&gt;=BX$5,"Yes","No"))</f>
        <v>No</v>
      </c>
      <c r="IE107" s="22" t="str">
        <f>IF(CH107="-","-",IF(CH107&gt;=BY$5,"Yes","No"))</f>
        <v>No</v>
      </c>
      <c r="IF107" s="22" t="str">
        <f>IF(CI107="-","-",IF(CI107&gt;=BZ$5,"Yes","No"))</f>
        <v>No</v>
      </c>
      <c r="IG107" s="22" t="str">
        <f>IF(CJ107="-","-",IF(CJ107&gt;=CA$5,"Yes","No"))</f>
        <v>-</v>
      </c>
      <c r="IH107" s="22" t="str">
        <f>IF(CK107="-","-",IF(CK107&gt;=CB$5,"Yes","No"))</f>
        <v>No</v>
      </c>
      <c r="II107" s="22" t="str">
        <f>IF(CL107="-","-",IF(CL107&gt;=CC$5,"Yes","No"))</f>
        <v>-</v>
      </c>
      <c r="IJ107" s="22" t="str">
        <f>IF(OR(BU107="-",CM107="-"),"-",IF(BU107&gt;=CM107+10,"Yes","No"))</f>
        <v>No</v>
      </c>
      <c r="IK107" s="22" t="str">
        <f>IF(OR(BV107="-",CN107="-"),"-",IF(BV107&gt;=CN107+10,"Yes","No"))</f>
        <v>-</v>
      </c>
      <c r="IL107" s="22" t="str">
        <f>IF(OR(BW107="-",CO107="-"),"-",IF(BW107&gt;=CO107+10,"Yes","No"))</f>
        <v>No</v>
      </c>
      <c r="IM107" s="22" t="str">
        <f>IF(OR(BX107="-",CP107="-"),"-",IF(BX107&gt;=CP107+10,"Yes","No"))</f>
        <v>No</v>
      </c>
      <c r="IN107" s="22" t="str">
        <f>IF(OR(BY107="-",CQ107="-"),"-",IF(BY107&gt;=CQ107+10,"Yes","No"))</f>
        <v>No</v>
      </c>
      <c r="IO107" s="22" t="str">
        <f>IF(OR(BZ107="-",CR107="-"),"-",IF(BZ107&gt;=CR107+10,"Yes","No"))</f>
        <v>No</v>
      </c>
      <c r="IP107" s="22" t="str">
        <f>IF(OR(CA107="-",CS107="-"),"-",IF(CA107&gt;=CS107+10,"Yes","No"))</f>
        <v>-</v>
      </c>
      <c r="IQ107" s="22" t="str">
        <f>IF(OR(CB107="-",CT107="-"),"-",IF(CB107&gt;=CT107+10,"Yes","No"))</f>
        <v>No</v>
      </c>
      <c r="IR107" s="22" t="str">
        <f>IF(OR(CC107="-",CU107="-"),"-",IF(CC107&gt;=CU107+10,"Yes","No"))</f>
        <v>-</v>
      </c>
      <c r="IS107" s="22" t="str">
        <f>IF(OR(CD107="-",CV107="-"),"-",IF(CD107&gt;=CV107+10,"Yes","No"))</f>
        <v>No</v>
      </c>
      <c r="IT107" s="22" t="str">
        <f>IF(OR(CE107="-",CW107="-"),"-",IF(CE107&gt;=CW107+10,"Yes","No"))</f>
        <v>-</v>
      </c>
      <c r="IU107" s="22" t="str">
        <f>IF(OR(CF107="-",CX107="-"),"-",IF(CF107&gt;=CX107+10,"Yes","No"))</f>
        <v>No</v>
      </c>
      <c r="IV107" s="22" t="str">
        <f>IF(OR(CG107="-",CY107="-"),"-",IF(CG107&gt;=CY107+10,"Yes","No"))</f>
        <v>No</v>
      </c>
      <c r="IW107" s="22" t="str">
        <f>IF(OR(CH107="-",CZ107="-"),"-",IF(CH107&gt;=CZ107+10,"Yes","No"))</f>
        <v>No</v>
      </c>
      <c r="IX107" s="22" t="str">
        <f>IF(OR(CI107="-",DA107="-"),"-",IF(CI107&gt;=DA107+10,"Yes","No"))</f>
        <v>No</v>
      </c>
      <c r="IY107" s="22" t="str">
        <f>IF(OR(CJ107="-",DB107="-"),"-",IF(CJ107&gt;=DB107+10,"Yes","No"))</f>
        <v>-</v>
      </c>
      <c r="IZ107" s="22" t="str">
        <f>IF(OR(CK107="-",DC107="-"),"-",IF(CK107&gt;=DC107+10,"Yes","No"))</f>
        <v>No</v>
      </c>
      <c r="JA107" s="22" t="str">
        <f>IF(OR(CL107="-",DD107="-"),"-",IF(CL107&gt;=DD107+10,"Yes","No"))</f>
        <v>-</v>
      </c>
      <c r="JB107" s="22" t="str">
        <f>IF(OR(BU107="-",DE107="-"),"-",IF(BU107&gt;=DE107+10,"Yes","No"))</f>
        <v>No</v>
      </c>
      <c r="JC107" s="22" t="str">
        <f>IF(OR(BV107="-",DF107="-"),"-",IF(BV107&gt;=DF107+10,"Yes","No"))</f>
        <v>-</v>
      </c>
      <c r="JD107" s="22" t="str">
        <f>IF(OR(BW107="-",DG107="-"),"-",IF(BW107&gt;=DG107+10,"Yes","No"))</f>
        <v>No</v>
      </c>
      <c r="JE107" s="22" t="str">
        <f>IF(OR(BX107="-",DH107="-"),"-",IF(BX107&gt;=DH107+10,"Yes","No"))</f>
        <v>No</v>
      </c>
      <c r="JF107" s="22" t="str">
        <f>IF(OR(BY107="-",DI107="-"),"-",IF(BY107&gt;=DI107+10,"Yes","No"))</f>
        <v>No</v>
      </c>
      <c r="JG107" s="22" t="str">
        <f>IF(OR(BZ107="-",DJ107="-"),"-",IF(BZ107&gt;=DJ107+10,"Yes","No"))</f>
        <v>No</v>
      </c>
      <c r="JH107" s="22" t="str">
        <f>IF(OR(CA107="-",DK107="-"),"-",IF(CA107&gt;=DK107+10,"Yes","No"))</f>
        <v>-</v>
      </c>
      <c r="JI107" s="22" t="str">
        <f>IF(OR(CB107="-",DL107="-"),"-",IF(CB107&gt;=DL107+10,"Yes","No"))</f>
        <v>No</v>
      </c>
      <c r="JJ107" s="22" t="str">
        <f>IF(OR(CC107="-",DM107="-"),"-",IF(CC107&gt;=DM107+10,"Yes","No"))</f>
        <v>-</v>
      </c>
      <c r="JK107" s="23" t="str">
        <f>IF(OR(BU107="-",CM107="-"),"-",IF(BU107&gt;=(100-CM107)*0.1+CM107,"Yes","No"))</f>
        <v>No</v>
      </c>
      <c r="JL107" s="23" t="str">
        <f>IF(OR(BV107="-",CN107="-"),"-",IF(BV107&gt;=(100-CN107)*0.1+CN107,"Yes","No"))</f>
        <v>-</v>
      </c>
      <c r="JM107" s="23" t="str">
        <f>IF(OR(BW107="-",CO107="-"),"-",IF(BW107&gt;=(100-CO107)*0.1+CO107,"Yes","No"))</f>
        <v>No</v>
      </c>
      <c r="JN107" s="23" t="str">
        <f>IF(OR(BX107="-",CP107="-"),"-",IF(BX107&gt;=(100-CP107)*0.1+CP107,"Yes","No"))</f>
        <v>No</v>
      </c>
      <c r="JO107" s="23" t="str">
        <f>IF(OR(BY107="-",CQ107="-"),"-",IF(BY107&gt;=(100-CQ107)*0.1+CQ107,"Yes","No"))</f>
        <v>No</v>
      </c>
      <c r="JP107" s="23" t="str">
        <f>IF(OR(BZ107="-",CR107="-"),"-",IF(BZ107&gt;=(100-CR107)*0.1+CR107,"Yes","No"))</f>
        <v>No</v>
      </c>
      <c r="JQ107" s="23" t="str">
        <f>IF(OR(CA107="-",CS107="-"),"-",IF(CA107&gt;=(100-CS107)*0.1+CS107,"Yes","No"))</f>
        <v>-</v>
      </c>
      <c r="JR107" s="23" t="str">
        <f>IF(OR(CB107="-",CT107="-"),"-",IF(CB107&gt;=(100-CT107)*0.1+CT107,"Yes","No"))</f>
        <v>No</v>
      </c>
      <c r="JS107" s="23" t="str">
        <f>IF(OR(CC107="-",CU107="-"),"-",IF(CC107&gt;=(100-CU107)*0.1+CU107,"Yes","No"))</f>
        <v>-</v>
      </c>
      <c r="JT107" s="22" t="s">
        <v>18</v>
      </c>
      <c r="JU107" s="22" t="s">
        <v>16</v>
      </c>
      <c r="JV107" s="22" t="s">
        <v>18</v>
      </c>
      <c r="JW107" s="22" t="s">
        <v>17</v>
      </c>
      <c r="JX107" s="22" t="s">
        <v>17</v>
      </c>
      <c r="JY107" s="22" t="s">
        <v>18</v>
      </c>
      <c r="JZ107" s="22" t="s">
        <v>16</v>
      </c>
      <c r="KA107" s="22" t="s">
        <v>18</v>
      </c>
      <c r="KB107" s="22" t="s">
        <v>16</v>
      </c>
      <c r="KC107" s="23" t="str">
        <f>IF(OR(J107="yes",AK107=""),"-",IF(AK107&gt;AK$4,"Yes","No"))</f>
        <v>-</v>
      </c>
      <c r="KD107" s="23" t="str">
        <f>IF(OR(K107="yes",AL107=""),"-",IF(AL107&gt;AL$4,"Yes","No"))</f>
        <v>-</v>
      </c>
      <c r="KE107" s="23" t="str">
        <f>IF(OR(L107="yes",AM107=""),"-",IF(AM107&gt;AM$4,"Yes","No"))</f>
        <v>Yes</v>
      </c>
      <c r="KF107" s="23" t="str">
        <f>IF(OR(M107="yes",AN107=""),"-",IF(AN107&gt;AN$4,"Yes","No"))</f>
        <v>-</v>
      </c>
      <c r="KG107" s="23" t="str">
        <f>IF(OR(N107="yes",AO107=""),"-",IF(AO107&gt;AO$4,"Yes","No"))</f>
        <v>-</v>
      </c>
      <c r="KH107" s="23" t="str">
        <f>IF(OR(O107="yes",AP107=""),"-",IF(AP107&gt;AP$4,"Yes","No"))</f>
        <v>Yes</v>
      </c>
      <c r="KI107" s="23" t="str">
        <f>IF(OR(P107="yes",AQ107=""),"-",IF(AQ107&gt;AQ$4,"Yes","No"))</f>
        <v>Yes</v>
      </c>
      <c r="KJ107" s="23" t="str">
        <f>IF(OR(Q107="yes",AR107=""),"-",IF(AR107&gt;AR$4,"Yes","No"))</f>
        <v>-</v>
      </c>
      <c r="KK107" s="23" t="str">
        <f>IF(OR(R107="yes",AS107=""),"-",IF(AS107&gt;AS$4,"Yes","No"))</f>
        <v>No</v>
      </c>
      <c r="KL107" s="23" t="str">
        <f>IF(OR(S107="yes",AT107=""),"-",IF(AT107&gt;AT$4,"Yes","No"))</f>
        <v>Yes</v>
      </c>
      <c r="KM107" s="23" t="str">
        <f>IF(OR(T107="yes",AU107=""),"-",IF(AU107&gt;AU$4,"Yes","No"))</f>
        <v>-</v>
      </c>
      <c r="KN107" s="23" t="str">
        <f>IF(OR(U107="yes",AV107=""),"-",IF(AV107&gt;AV$4,"Yes","No"))</f>
        <v>Yes</v>
      </c>
      <c r="KO107" s="23" t="str">
        <f>IF(OR(V107="yes",AW107=""),"-",IF(AW107&gt;AW$4,"Yes","No"))</f>
        <v>No</v>
      </c>
      <c r="KP107" s="23" t="str">
        <f>IF(OR(W107="yes",AX107=""),"-",IF(AX107&gt;AX$4,"Yes","No"))</f>
        <v>No</v>
      </c>
      <c r="KQ107" s="23" t="str">
        <f>IF(OR(X107="yes",AY107=""),"-",IF(AY107&gt;AY$4,"Yes","No"))</f>
        <v>Yes</v>
      </c>
      <c r="KR107" s="23" t="str">
        <f>IF(OR(Y107="yes",AZ107=""),"-",IF(AZ107&gt;AZ$4,"Yes","No"))</f>
        <v>-</v>
      </c>
      <c r="KS107" s="23" t="str">
        <f>IF(OR(Z107="yes",BA107=""),"-",IF(BA107&gt;BA$4,"Yes","No"))</f>
        <v>-</v>
      </c>
      <c r="KT107" s="23" t="str">
        <f>IF(OR(AA107="yes",BB107=""),"-",IF(BB107&gt;BB$4,"Yes","No"))</f>
        <v>-</v>
      </c>
      <c r="KU107" s="23" t="str">
        <f>IF(OR(AB107="yes",AND(BU107="-",CD107="-")),"-",IF(OR(BU107&gt;BU$4,CD107&gt;BU$4),"Yes","No"))</f>
        <v>Yes</v>
      </c>
      <c r="KV107" s="23" t="str">
        <f>IF(OR(AC107="yes",AND(BV107="-",CE107="-")),"-",IF(OR(BV107&gt;BV$4,CE107&gt;BV$4),"Yes","No"))</f>
        <v>-</v>
      </c>
      <c r="KW107" s="23" t="str">
        <f>IF(OR(AD107="yes",AND(BW107="-",CF107="-")),"-",IF(OR(BW107&gt;BW$4,CF107&gt;BW$4),"Yes","No"))</f>
        <v>Yes</v>
      </c>
      <c r="KX107" s="23" t="str">
        <f>IF(OR(AE107="yes",AND(BX107="-",CG107="-")),"-",IF(OR(BX107&gt;BX$4,CG107&gt;BX$4),"Yes","No"))</f>
        <v>No</v>
      </c>
      <c r="KY107" s="23" t="str">
        <f>IF(OR(AF107="yes",AND(BY107="-",CH107="-")),"-",IF(OR(BY107&gt;BY$4,CH107&gt;BY$4),"Yes","No"))</f>
        <v>No</v>
      </c>
      <c r="KZ107" s="23" t="str">
        <f>IF(OR(AG107="yes",AND(BZ107="-",CI107="-")),"-",IF(OR(BZ107&gt;BZ$4,CI107&gt;BZ$4),"Yes","No"))</f>
        <v>Yes</v>
      </c>
      <c r="LA107" s="23" t="str">
        <f>IF(OR(AH107="yes",AND(CA107="-",CJ107="-")),"-",IF(OR(CA107&gt;CA$4,CJ107&gt;CA$4),"Yes","No"))</f>
        <v>-</v>
      </c>
      <c r="LB107" s="23" t="str">
        <f>IF(OR(AI107="yes",AND(CB107="-",CK107="-")),"-",IF(OR(CB107&gt;CB$4,CK107&gt;CB$4),"Yes","No"))</f>
        <v>Yes</v>
      </c>
      <c r="LC107" s="23" t="str">
        <f>IF(OR(AJ107="yes",AND(CC107="-",CL107="-")),"-",IF(OR(CC107&gt;CC$4,CL107&gt;CC$4),"Yes","No"))</f>
        <v>-</v>
      </c>
      <c r="LD107" s="23" t="str">
        <f>IF(AK107="","-",IF(OR(DW107="yes",EF107="yes",EO107="yes",EX107="yes",FG107="yes",GZ107="yes",HI107="yes",KC107="yes"),"Yes","No"))</f>
        <v>No</v>
      </c>
      <c r="LE107" s="23" t="str">
        <f>IF(AL107="","-",IF(OR(DX107="yes",EG107="yes",EP107="yes",EY107="yes",FH107="yes",HA107="yes",HJ107="yes",KD107="yes"),"Yes","No"))</f>
        <v>-</v>
      </c>
      <c r="LF107" s="23" t="str">
        <f>IF(AM107="","-",IF(OR(DY107="yes",EH107="yes",EQ107="yes",EZ107="yes",FI107="yes",HB107="yes",HK107="yes",KE107="yes"),"Yes","No"))</f>
        <v>Yes</v>
      </c>
      <c r="LG107" s="23" t="str">
        <f>IF(AN107="","-",IF(OR(DZ107="yes",EI107="yes",ER107="yes",FA107="yes",FJ107="yes",HC107="yes",HL107="yes",KF107="yes"),"Yes","No"))</f>
        <v>No</v>
      </c>
      <c r="LH107" s="23" t="str">
        <f>IF(AO107="","-",IF(OR(EA107="yes",EJ107="yes",ES107="yes",FB107="yes",FK107="yes",HD107="yes",HM107="yes",KG107="yes"),"Yes","No"))</f>
        <v>No</v>
      </c>
      <c r="LI107" s="23" t="str">
        <f>IF(AP107="","-",IF(OR(EB107="yes",EK107="yes",ET107="yes",FC107="yes",FL107="yes",HE107="yes",HN107="yes",KH107="yes"),"Yes","No"))</f>
        <v>Yes</v>
      </c>
      <c r="LJ107" s="23" t="str">
        <f>IF(AQ107="","-",IF(OR(EC107="yes",EL107="yes",EU107="yes",FD107="yes",FM107="yes",HF107="yes",HO107="yes",KI107="yes"),"Yes","No"))</f>
        <v>Yes</v>
      </c>
      <c r="LK107" s="23" t="str">
        <f>IF(AR107="","-",IF(OR(ED107="yes",EM107="yes",EV107="yes",FE107="yes",FN107="yes",HG107="yes",HP107="yes",KJ107="yes"),"Yes","No"))</f>
        <v>No</v>
      </c>
      <c r="LL107" s="23" t="str">
        <f>IF(AS107="","-",IF(OR(EE107="yes",EN107="yes",EW107="yes",FF107="yes",FO107="yes",HH107="yes",HQ107="yes",KK107="yes"),"Yes","No"))</f>
        <v>No</v>
      </c>
      <c r="LM107" s="23" t="str">
        <f>IF(AT107="","-",IF(OR(FP107="Yes",FY107="Yes",GH107="Yes",GQ107="Yes",GZ107="Yes",HI107="Yes",KL107="yes"),"Yes","No"))</f>
        <v>Yes</v>
      </c>
      <c r="LN107" s="23" t="str">
        <f>IF(AU107="","-",IF(OR(FQ107="Yes",FZ107="Yes",GI107="Yes",GR107="Yes",HA107="Yes",HJ107="Yes",KM107="yes"),"Yes","No"))</f>
        <v>-</v>
      </c>
      <c r="LO107" s="23" t="str">
        <f>IF(AV107="","-",IF(OR(FR107="Yes",GA107="Yes",GJ107="Yes",GS107="Yes",HB107="Yes",HK107="Yes",KN107="yes"),"Yes","No"))</f>
        <v>Yes</v>
      </c>
      <c r="LP107" s="23" t="str">
        <f>IF(AW107="","-",IF(OR(FS107="Yes",GB107="Yes",GK107="Yes",GT107="Yes",HC107="Yes",HL107="Yes",KO107="yes"),"Yes","No"))</f>
        <v>No</v>
      </c>
      <c r="LQ107" s="23" t="str">
        <f>IF(AX107="","-",IF(OR(FT107="Yes",GC107="Yes",GL107="Yes",GU107="Yes",HD107="Yes",HM107="Yes",KP107="yes"),"Yes","No"))</f>
        <v>Yes</v>
      </c>
      <c r="LR107" s="23" t="str">
        <f>IF(AY107="","-",IF(OR(FU107="Yes",GD107="Yes",GM107="Yes",GV107="Yes",HE107="Yes",HN107="Yes",KQ107="yes"),"Yes","No"))</f>
        <v>Yes</v>
      </c>
      <c r="LS107" s="23" t="str">
        <f>IF(AZ107="","-",IF(OR(FV107="Yes",GE107="Yes",GN107="Yes",GW107="Yes",HF107="Yes",HO107="Yes",KR107="yes"),"Yes","No"))</f>
        <v>-</v>
      </c>
      <c r="LT107" s="23" t="str">
        <f>IF(BA107="","-",IF(OR(FW107="Yes",GF107="Yes",GO107="Yes",GX107="Yes",HG107="Yes",HP107="Yes",KS107="yes"),"Yes","No"))</f>
        <v>Yes</v>
      </c>
      <c r="LU107" s="23" t="str">
        <f>IF(BB107="","-",IF(OR(FX107="Yes",GG107="Yes",GP107="Yes",GY107="Yes",HH107="Yes",HQ107="Yes",KT107="yes"),"Yes","No"))</f>
        <v>-</v>
      </c>
      <c r="LV107" s="23" t="str">
        <f>IF(AND(BU107="-",CD107="-"),"-",IF(OR(GZ107="Yes",HI107="Yes",HR107="Yes",IA107="Yes",IJ107="Yes",IS107="Yes",JB107="Yes",JK107="Yes",JT107="Yes",KU107="yes"),"Yes","No"))</f>
        <v>Yes</v>
      </c>
      <c r="LW107" s="23" t="str">
        <f>IF(AND(BV107="-",CE107="-"),"-",IF(OR(HA107="Yes",HJ107="Yes",HS107="Yes",IB107="Yes",IK107="Yes",IT107="Yes",JC107="Yes",JL107="Yes",JU107="Yes",KV107="yes"),"Yes","No"))</f>
        <v>-</v>
      </c>
      <c r="LX107" s="23" t="str">
        <f>IF(AND(BW107="-",CF107="-"),"-",IF(OR(HB107="Yes",HK107="Yes",HT107="Yes",IC107="Yes",IL107="Yes",IU107="Yes",JD107="Yes",JM107="Yes",JV107="Yes",KW107="yes"),"Yes","No"))</f>
        <v>Yes</v>
      </c>
      <c r="LY107" s="23" t="str">
        <f>IF(AND(BX107="-",CG107="-"),"-",IF(OR(HC107="Yes",HL107="Yes",HU107="Yes",ID107="Yes",IM107="Yes",IV107="Yes",JE107="Yes",JN107="Yes",JW107="Yes",KX107="yes"),"Yes","No"))</f>
        <v>Yes</v>
      </c>
      <c r="LZ107" s="23" t="str">
        <f>IF(AND(BY107="-",CH107="-"),"-",IF(OR(HD107="Yes",HM107="Yes",HV107="Yes",IE107="Yes",IN107="Yes",IW107="Yes",JF107="Yes",JO107="Yes",JX107="Yes",KY107="yes"),"Yes","No"))</f>
        <v>Yes</v>
      </c>
      <c r="MA107" s="23" t="str">
        <f>IF(AND(BZ107="-",CI107="-"),"-",IF(OR(HE107="Yes",HN107="Yes",HW107="Yes",IF107="Yes",IO107="Yes",IX107="Yes",JG107="Yes",JP107="Yes",JY107="Yes",KZ107="yes"),"Yes","No"))</f>
        <v>Yes</v>
      </c>
      <c r="MB107" s="23" t="str">
        <f>IF(AND(CA107="-",CJ107="-"),"-",IF(OR(HF107="Yes",HO107="Yes",HX107="Yes",IG107="Yes",IP107="Yes",IY107="Yes",JH107="Yes",JQ107="Yes",JZ107="Yes",LA107="yes"),"Yes","No"))</f>
        <v>-</v>
      </c>
      <c r="MC107" s="23" t="str">
        <f>IF(AND(CB107="-",CK107="-"),"-",IF(OR(HG107="Yes",HP107="Yes",HY107="Yes",IH107="Yes",IQ107="Yes",IZ107="Yes",JI107="Yes",JR107="Yes",KA107="Yes",LB107="yes"),"Yes","No"))</f>
        <v>Yes</v>
      </c>
      <c r="MD107" s="23" t="str">
        <f>IF(AND(CC107="-",CL107="-"),"-",IF(OR(HH107="Yes",HQ107="Yes",HZ107="Yes",II107="Yes",IR107="Yes",JA107="Yes",JJ107="Yes",JS107="Yes",KB107="Yes",LC107="yes"),"Yes","No"))</f>
        <v>-</v>
      </c>
    </row>
    <row r="108" spans="2:342" s="12" customFormat="1" x14ac:dyDescent="0.25">
      <c r="B108" s="9" t="s">
        <v>221</v>
      </c>
      <c r="C108" s="9" t="s">
        <v>222</v>
      </c>
      <c r="D108" s="9" t="s">
        <v>308</v>
      </c>
      <c r="E108" s="8" t="str">
        <f>IF(AND(F108="-",G108="-",H108="-"),"-",IF(COUNTIF(F108:I108,"no")&gt;0,"No","Yes"))</f>
        <v>No</v>
      </c>
      <c r="F108" s="10" t="str">
        <f>IF(SUM(COUNTIF(LD108:LL108,"yes"),COUNTIF(LD108:LL108,"no"))=0,"-",IF(COUNTIF(LD108:LL108,"no")&gt;0,"No","Yes"))</f>
        <v>No</v>
      </c>
      <c r="G108" s="10" t="str">
        <f>IF(SUM(COUNTIF(LM108:LU108,"yes"),COUNTIF(LM108:LU108,"no"))=0,"-",IF(COUNTIF(LM108:LU108,"no")&gt;0,"No","Yes"))</f>
        <v>Yes</v>
      </c>
      <c r="H108" s="10" t="str">
        <f>IF(SUM(COUNTIF(LV108:MD108,"yes"),COUNTIF(LV108:MD108,"no"))=0,"-",IF(COUNTIF(LV108:MD108,"no")&gt;0,"No","Yes"))</f>
        <v>Yes</v>
      </c>
      <c r="I108" s="8" t="s">
        <v>18</v>
      </c>
      <c r="J108" s="13" t="s">
        <v>17</v>
      </c>
      <c r="K108" s="13" t="s">
        <v>15</v>
      </c>
      <c r="L108" s="13" t="s">
        <v>15</v>
      </c>
      <c r="M108" s="13" t="s">
        <v>15</v>
      </c>
      <c r="N108" s="13" t="s">
        <v>15</v>
      </c>
      <c r="O108" s="13" t="s">
        <v>15</v>
      </c>
      <c r="P108" s="13"/>
      <c r="Q108" s="13"/>
      <c r="R108" s="13" t="s">
        <v>15</v>
      </c>
      <c r="S108" s="13"/>
      <c r="T108" s="13" t="s">
        <v>15</v>
      </c>
      <c r="U108" s="13" t="s">
        <v>15</v>
      </c>
      <c r="V108" s="13" t="s">
        <v>15</v>
      </c>
      <c r="W108" s="13" t="s">
        <v>15</v>
      </c>
      <c r="X108" s="13" t="s">
        <v>15</v>
      </c>
      <c r="Y108" s="13"/>
      <c r="Z108" s="13"/>
      <c r="AA108" s="13" t="s">
        <v>15</v>
      </c>
      <c r="AB108" s="13"/>
      <c r="AC108" s="13" t="s">
        <v>15</v>
      </c>
      <c r="AD108" s="13" t="s">
        <v>15</v>
      </c>
      <c r="AE108" s="13" t="s">
        <v>15</v>
      </c>
      <c r="AF108" s="13" t="s">
        <v>15</v>
      </c>
      <c r="AG108" s="13" t="s">
        <v>15</v>
      </c>
      <c r="AH108" s="13"/>
      <c r="AI108" s="13"/>
      <c r="AJ108" s="13" t="s">
        <v>15</v>
      </c>
      <c r="AK108" s="8">
        <v>29</v>
      </c>
      <c r="AL108" s="8" t="s">
        <v>15</v>
      </c>
      <c r="AM108" s="8" t="s">
        <v>15</v>
      </c>
      <c r="AN108" s="8" t="s">
        <v>15</v>
      </c>
      <c r="AO108" s="8" t="s">
        <v>15</v>
      </c>
      <c r="AP108" s="8">
        <v>103</v>
      </c>
      <c r="AQ108" s="8" t="s">
        <v>15</v>
      </c>
      <c r="AR108" s="8">
        <v>87</v>
      </c>
      <c r="AS108" s="8" t="s">
        <v>15</v>
      </c>
      <c r="AT108" s="8" t="s">
        <v>15</v>
      </c>
      <c r="AU108" s="8" t="s">
        <v>15</v>
      </c>
      <c r="AV108" s="8" t="s">
        <v>15</v>
      </c>
      <c r="AW108" s="8" t="s">
        <v>15</v>
      </c>
      <c r="AX108" s="8" t="s">
        <v>15</v>
      </c>
      <c r="AY108" s="8">
        <v>153</v>
      </c>
      <c r="AZ108" s="8" t="s">
        <v>15</v>
      </c>
      <c r="BA108" s="8">
        <v>142</v>
      </c>
      <c r="BB108" s="8" t="s">
        <v>15</v>
      </c>
      <c r="BC108" s="17">
        <v>24.5</v>
      </c>
      <c r="BD108" s="17" t="s">
        <v>15</v>
      </c>
      <c r="BE108" s="17" t="s">
        <v>15</v>
      </c>
      <c r="BF108" s="17" t="s">
        <v>15</v>
      </c>
      <c r="BG108" s="17" t="s">
        <v>15</v>
      </c>
      <c r="BH108" s="17">
        <v>105.5</v>
      </c>
      <c r="BI108" s="17" t="s">
        <v>15</v>
      </c>
      <c r="BJ108" s="17">
        <v>89.5</v>
      </c>
      <c r="BK108" s="17" t="s">
        <v>15</v>
      </c>
      <c r="BL108" s="17" t="s">
        <v>15</v>
      </c>
      <c r="BM108" s="17" t="s">
        <v>15</v>
      </c>
      <c r="BN108" s="17" t="s">
        <v>15</v>
      </c>
      <c r="BO108" s="17" t="s">
        <v>15</v>
      </c>
      <c r="BP108" s="17" t="s">
        <v>15</v>
      </c>
      <c r="BQ108" s="17">
        <v>149</v>
      </c>
      <c r="BR108" s="17" t="s">
        <v>15</v>
      </c>
      <c r="BS108" s="17">
        <v>128</v>
      </c>
      <c r="BT108" s="17" t="s">
        <v>15</v>
      </c>
      <c r="BU108" s="23" t="s">
        <v>16</v>
      </c>
      <c r="BV108" s="23" t="s">
        <v>16</v>
      </c>
      <c r="BW108" s="23" t="s">
        <v>16</v>
      </c>
      <c r="BX108" s="23" t="s">
        <v>16</v>
      </c>
      <c r="BY108" s="23" t="s">
        <v>16</v>
      </c>
      <c r="BZ108" s="23">
        <v>83</v>
      </c>
      <c r="CA108" s="23" t="s">
        <v>16</v>
      </c>
      <c r="CB108" s="23">
        <v>76</v>
      </c>
      <c r="CC108" s="23" t="s">
        <v>16</v>
      </c>
      <c r="CD108" s="23" t="s">
        <v>16</v>
      </c>
      <c r="CE108" s="23" t="s">
        <v>16</v>
      </c>
      <c r="CF108" s="23" t="s">
        <v>16</v>
      </c>
      <c r="CG108" s="23" t="s">
        <v>16</v>
      </c>
      <c r="CH108" s="23" t="s">
        <v>16</v>
      </c>
      <c r="CI108" s="23">
        <v>88</v>
      </c>
      <c r="CJ108" s="23" t="s">
        <v>16</v>
      </c>
      <c r="CK108" s="23">
        <v>88</v>
      </c>
      <c r="CL108" s="23" t="s">
        <v>16</v>
      </c>
      <c r="CM108" s="8" t="s">
        <v>16</v>
      </c>
      <c r="CN108" s="8" t="s">
        <v>16</v>
      </c>
      <c r="CO108" s="8" t="s">
        <v>16</v>
      </c>
      <c r="CP108" s="8" t="s">
        <v>16</v>
      </c>
      <c r="CQ108" s="8" t="s">
        <v>16</v>
      </c>
      <c r="CR108" s="8">
        <v>85</v>
      </c>
      <c r="CS108" s="8" t="s">
        <v>16</v>
      </c>
      <c r="CT108" s="8">
        <v>88</v>
      </c>
      <c r="CU108" s="8" t="s">
        <v>16</v>
      </c>
      <c r="CV108" s="8" t="s">
        <v>16</v>
      </c>
      <c r="CW108" s="8" t="s">
        <v>16</v>
      </c>
      <c r="CX108" s="8" t="s">
        <v>16</v>
      </c>
      <c r="CY108" s="8" t="s">
        <v>16</v>
      </c>
      <c r="CZ108" s="8" t="s">
        <v>16</v>
      </c>
      <c r="DA108" s="8">
        <v>83</v>
      </c>
      <c r="DB108" s="8" t="s">
        <v>16</v>
      </c>
      <c r="DC108" s="8">
        <v>73</v>
      </c>
      <c r="DD108" s="8" t="s">
        <v>16</v>
      </c>
      <c r="DE108" s="8" t="s">
        <v>16</v>
      </c>
      <c r="DF108" s="8" t="s">
        <v>16</v>
      </c>
      <c r="DG108" s="8" t="s">
        <v>16</v>
      </c>
      <c r="DH108" s="8" t="s">
        <v>16</v>
      </c>
      <c r="DI108" s="8" t="s">
        <v>16</v>
      </c>
      <c r="DJ108" s="8">
        <v>81</v>
      </c>
      <c r="DK108" s="8" t="s">
        <v>16</v>
      </c>
      <c r="DL108" s="8">
        <v>73</v>
      </c>
      <c r="DM108" s="8" t="s">
        <v>16</v>
      </c>
      <c r="DN108" s="8">
        <v>45.14</v>
      </c>
      <c r="DO108" s="8" t="s">
        <v>15</v>
      </c>
      <c r="DP108" s="8" t="s">
        <v>15</v>
      </c>
      <c r="DQ108" s="8" t="s">
        <v>15</v>
      </c>
      <c r="DR108" s="8">
        <v>51.23</v>
      </c>
      <c r="DS108" s="8">
        <v>46.79</v>
      </c>
      <c r="DT108" s="8" t="s">
        <v>15</v>
      </c>
      <c r="DU108" s="8">
        <v>46.84</v>
      </c>
      <c r="DV108" s="8" t="s">
        <v>15</v>
      </c>
      <c r="DW108" s="10" t="str">
        <f>IF(AK108="","-",IF(AK108&gt;=AK$5,"Yes","No"))</f>
        <v>No</v>
      </c>
      <c r="DX108" s="10" t="str">
        <f>IF(AL108="","-",IF(AL108&gt;=AL$5,"Yes","No"))</f>
        <v>-</v>
      </c>
      <c r="DY108" s="10" t="str">
        <f>IF(AM108="","-",IF(AM108&gt;=AM$5,"Yes","No"))</f>
        <v>-</v>
      </c>
      <c r="DZ108" s="10" t="str">
        <f>IF(AN108="","-",IF(AN108&gt;=AN$5,"Yes","No"))</f>
        <v>-</v>
      </c>
      <c r="EA108" s="10" t="str">
        <f>IF(AO108="","-",IF(AO108&gt;=AO$5,"Yes","No"))</f>
        <v>-</v>
      </c>
      <c r="EB108" s="10" t="str">
        <f>IF(AP108="","-",IF(AP108&gt;=AP$5,"Yes","No"))</f>
        <v>Yes</v>
      </c>
      <c r="EC108" s="10" t="str">
        <f>IF(AQ108="","-",IF(AQ108&gt;=AQ$5,"Yes","No"))</f>
        <v>-</v>
      </c>
      <c r="ED108" s="10" t="str">
        <f>IF(AR108="","-",IF(AR108&gt;=AR$5,"Yes","No"))</f>
        <v>Yes</v>
      </c>
      <c r="EE108" s="10" t="str">
        <f>IF(AS108="","-",IF(AS108&gt;=AS$5,"Yes","No"))</f>
        <v>-</v>
      </c>
      <c r="EF108" s="10" t="str">
        <f>IF(OR(AK108="",BC108=""),"-",IF(AK108&gt;=BC108+10,"Yes","No"))</f>
        <v>No</v>
      </c>
      <c r="EG108" s="10" t="str">
        <f>IF(OR(AL108="",BD108=""),"-",IF(AL108&gt;=BD108+10,"Yes","No"))</f>
        <v>-</v>
      </c>
      <c r="EH108" s="10" t="str">
        <f>IF(OR(AM108="",BE108=""),"-",IF(AM108&gt;=BE108+10,"Yes","No"))</f>
        <v>-</v>
      </c>
      <c r="EI108" s="10" t="str">
        <f>IF(OR(AN108="",BF108=""),"-",IF(AN108&gt;=BF108+10,"Yes","No"))</f>
        <v>-</v>
      </c>
      <c r="EJ108" s="10" t="str">
        <f>IF(OR(AO108="",BG108=""),"-",IF(AO108&gt;=BG108+10,"Yes","No"))</f>
        <v>-</v>
      </c>
      <c r="EK108" s="10" t="str">
        <f>IF(OR(AP108="",BH108=""),"-",IF(AP108&gt;=BH108+10,"Yes","No"))</f>
        <v>No</v>
      </c>
      <c r="EL108" s="10" t="str">
        <f>IF(OR(AQ108="",BI108=""),"-",IF(AQ108&gt;=BI108+10,"Yes","No"))</f>
        <v>-</v>
      </c>
      <c r="EM108" s="10" t="str">
        <f>IF(OR(AR108="",BJ108=""),"-",IF(AR108&gt;=BJ108+10,"Yes","No"))</f>
        <v>No</v>
      </c>
      <c r="EN108" s="10" t="str">
        <f>IF(OR(AS108="",BK108=""),"-",IF(AS108&gt;=BK108+10,"Yes","No"))</f>
        <v>-</v>
      </c>
      <c r="EO108" s="10" t="str">
        <f>IF(OR(AK108="",BC108=""),"-",IF(AK108&gt;=(200-BC108)*0.1+BC108,"Yes","No"))</f>
        <v>No</v>
      </c>
      <c r="EP108" s="10" t="str">
        <f>IF(OR(AL108="",BD108=""),"-",IF(AL108&gt;=(200-BD108)*0.1+BD108,"Yes","No"))</f>
        <v>-</v>
      </c>
      <c r="EQ108" s="10" t="str">
        <f>IF(OR(AM108="",BE108=""),"-",IF(AM108&gt;=(200-BE108)*0.1+BE108,"Yes","No"))</f>
        <v>-</v>
      </c>
      <c r="ER108" s="10" t="str">
        <f>IF(OR(AN108="",BF108=""),"-",IF(AN108&gt;=(200-BF108)*0.1+BF108,"Yes","No"))</f>
        <v>-</v>
      </c>
      <c r="ES108" s="10" t="str">
        <f>IF(OR(AO108="",BG108=""),"-",IF(AO108&gt;=(200-BG108)*0.1+BG108,"Yes","No"))</f>
        <v>-</v>
      </c>
      <c r="ET108" s="10" t="str">
        <f>IF(OR(AP108="",BH108=""),"-",IF(AP108&gt;=(200-BH108)*0.1+BH108,"Yes","No"))</f>
        <v>No</v>
      </c>
      <c r="EU108" s="10" t="str">
        <f>IF(OR(AQ108="",BI108=""),"-",IF(AQ108&gt;=(200-BI108)*0.1+BI108,"Yes","No"))</f>
        <v>-</v>
      </c>
      <c r="EV108" s="10" t="str">
        <f>IF(OR(AR108="",BJ108=""),"-",IF(AR108&gt;=(200-BJ108)*0.1+BJ108,"Yes","No"))</f>
        <v>No</v>
      </c>
      <c r="EW108" s="10" t="str">
        <f>IF(OR(AS108="",BK108=""),"-",IF(AS108&gt;=(200-BK108)*0.1+BK108,"Yes","No"))</f>
        <v>-</v>
      </c>
      <c r="EX108" s="8" t="str">
        <f>IF(DN108="","-",IF(DN108&gt;DN$4,"Yes","No"))</f>
        <v>No</v>
      </c>
      <c r="EY108" s="8" t="str">
        <f>IF(DO108="","-",IF(DO108&gt;DO$4,"Yes","No"))</f>
        <v>-</v>
      </c>
      <c r="EZ108" s="8" t="str">
        <f>IF(DP108="","-",IF(DP108&gt;DP$4,"Yes","No"))</f>
        <v>-</v>
      </c>
      <c r="FA108" s="8" t="str">
        <f>IF(DQ108="","-",IF(DQ108&gt;DQ$4,"Yes","No"))</f>
        <v>-</v>
      </c>
      <c r="FB108" s="8" t="str">
        <f>IF(DR108="","-",IF(DR108&gt;DR$4,"Yes","No"))</f>
        <v>No</v>
      </c>
      <c r="FC108" s="8" t="str">
        <f>IF(DS108="","-",IF(DS108&gt;DS$4,"Yes","No"))</f>
        <v>No</v>
      </c>
      <c r="FD108" s="8" t="str">
        <f>IF(DT108="","-",IF(DT108&gt;DT$4,"Yes","No"))</f>
        <v>-</v>
      </c>
      <c r="FE108" s="8" t="str">
        <f>IF(DU108="","-",IF(DU108&gt;DU$4,"Yes","No"))</f>
        <v>No</v>
      </c>
      <c r="FF108" s="8" t="str">
        <f>IF(DV108="","-",IF(DV108&gt;DV$4,"Yes","No"))</f>
        <v>-</v>
      </c>
      <c r="FG108" s="22" t="s">
        <v>18</v>
      </c>
      <c r="FH108" s="22" t="s">
        <v>16</v>
      </c>
      <c r="FI108" s="22" t="s">
        <v>16</v>
      </c>
      <c r="FJ108" s="22" t="s">
        <v>16</v>
      </c>
      <c r="FK108" s="22" t="s">
        <v>16</v>
      </c>
      <c r="FL108" s="22" t="s">
        <v>18</v>
      </c>
      <c r="FM108" s="22" t="s">
        <v>16</v>
      </c>
      <c r="FN108" s="22" t="s">
        <v>18</v>
      </c>
      <c r="FO108" s="22" t="s">
        <v>16</v>
      </c>
      <c r="FP108" s="22" t="str">
        <f>IF(AT108="","-",IF(AT108&gt;=AT$5,"Yes","No"))</f>
        <v>-</v>
      </c>
      <c r="FQ108" s="22" t="str">
        <f>IF(AU108="","-",IF(AU108&gt;=AU$5,"Yes","No"))</f>
        <v>-</v>
      </c>
      <c r="FR108" s="22" t="str">
        <f>IF(AV108="","-",IF(AV108&gt;=AV$5,"Yes","No"))</f>
        <v>-</v>
      </c>
      <c r="FS108" s="22" t="str">
        <f>IF(AW108="","-",IF(AW108&gt;=AW$5,"Yes","No"))</f>
        <v>-</v>
      </c>
      <c r="FT108" s="22" t="str">
        <f>IF(AX108="","-",IF(AX108&gt;=AX$5,"Yes","No"))</f>
        <v>-</v>
      </c>
      <c r="FU108" s="22" t="str">
        <f>IF(AY108="","-",IF(AY108&gt;=AY$5,"Yes","No"))</f>
        <v>Yes</v>
      </c>
      <c r="FV108" s="22" t="str">
        <f>IF(AZ108="","-",IF(AZ108&gt;=AZ$5,"Yes","No"))</f>
        <v>-</v>
      </c>
      <c r="FW108" s="22" t="str">
        <f>IF(BA108="","-",IF(BA108&gt;=BA$5,"Yes","No"))</f>
        <v>Yes</v>
      </c>
      <c r="FX108" s="22" t="str">
        <f>IF(BB108="","-",IF(BB108&gt;=BB$5,"Yes","No"))</f>
        <v>-</v>
      </c>
      <c r="FY108" s="10" t="str">
        <f>IF(OR(AT108="",BL108=""),"-",IF(AT108&gt;=BL108+10,"Yes","No"))</f>
        <v>-</v>
      </c>
      <c r="FZ108" s="10" t="str">
        <f>IF(OR(AU108="",BM108=""),"-",IF(AU108&gt;=BM108+10,"Yes","No"))</f>
        <v>-</v>
      </c>
      <c r="GA108" s="10" t="str">
        <f>IF(OR(AV108="",BN108=""),"-",IF(AV108&gt;=BN108+10,"Yes","No"))</f>
        <v>-</v>
      </c>
      <c r="GB108" s="10" t="str">
        <f>IF(OR(AW108="",BO108=""),"-",IF(AW108&gt;=BO108+10,"Yes","No"))</f>
        <v>-</v>
      </c>
      <c r="GC108" s="10" t="str">
        <f>IF(OR(AX108="",BP108=""),"-",IF(AX108&gt;=BP108+10,"Yes","No"))</f>
        <v>-</v>
      </c>
      <c r="GD108" s="10" t="str">
        <f>IF(OR(AY108="",BQ108=""),"-",IF(AY108&gt;=BQ108+10,"Yes","No"))</f>
        <v>No</v>
      </c>
      <c r="GE108" s="10" t="str">
        <f>IF(OR(AZ108="",BR108=""),"-",IF(AZ108&gt;=BR108+10,"Yes","No"))</f>
        <v>-</v>
      </c>
      <c r="GF108" s="10" t="str">
        <f>IF(OR(BA108="",BS108=""),"-",IF(BA108&gt;=BS108+10,"Yes","No"))</f>
        <v>Yes</v>
      </c>
      <c r="GG108" s="10" t="str">
        <f>IF(OR(BB108="",BT108=""),"-",IF(BB108&gt;=BT108+10,"Yes","No"))</f>
        <v>-</v>
      </c>
      <c r="GH108" s="10" t="str">
        <f>IF(OR(AT108="",BL108=""),"-",IF(AT108&gt;=(200-BL108)*0.1+BL108,"Yes","No"))</f>
        <v>-</v>
      </c>
      <c r="GI108" s="10" t="str">
        <f>IF(OR(AU108="",BM108=""),"-",IF(AU108&gt;=(200-BM108)*0.1+BM108,"Yes","No"))</f>
        <v>-</v>
      </c>
      <c r="GJ108" s="10" t="str">
        <f>IF(OR(AV108="",BN108=""),"-",IF(AV108&gt;=(200-BN108)*0.1+BN108,"Yes","No"))</f>
        <v>-</v>
      </c>
      <c r="GK108" s="10" t="str">
        <f>IF(OR(AW108="",BO108=""),"-",IF(AW108&gt;=(200-BO108)*0.1+BO108,"Yes","No"))</f>
        <v>-</v>
      </c>
      <c r="GL108" s="10" t="str">
        <f>IF(OR(AX108="",BP108=""),"-",IF(AX108&gt;=(200-BP108)*0.1+BP108,"Yes","No"))</f>
        <v>-</v>
      </c>
      <c r="GM108" s="10" t="str">
        <f>IF(OR(AY108="",BQ108=""),"-",IF(AY108&gt;=(200-BQ108)*0.1+BQ108,"Yes","No"))</f>
        <v>No</v>
      </c>
      <c r="GN108" s="10" t="str">
        <f>IF(OR(AZ108="",BR108=""),"-",IF(AZ108&gt;=(200-BR108)*0.1+BR108,"Yes","No"))</f>
        <v>-</v>
      </c>
      <c r="GO108" s="10" t="str">
        <f>IF(OR(BA108="",BS108=""),"-",IF(BA108&gt;=(200-BS108)*0.1+BS108,"Yes","No"))</f>
        <v>Yes</v>
      </c>
      <c r="GP108" s="10" t="str">
        <f>IF(OR(BB108="",BT108=""),"-",IF(BB108&gt;=(200-BT108)*0.1+BT108,"Yes","No"))</f>
        <v>-</v>
      </c>
      <c r="GQ108" s="22" t="s">
        <v>16</v>
      </c>
      <c r="GR108" s="22" t="s">
        <v>16</v>
      </c>
      <c r="GS108" s="22" t="s">
        <v>16</v>
      </c>
      <c r="GT108" s="22" t="s">
        <v>16</v>
      </c>
      <c r="GU108" s="22" t="s">
        <v>16</v>
      </c>
      <c r="GV108" s="22" t="s">
        <v>18</v>
      </c>
      <c r="GW108" s="22" t="s">
        <v>16</v>
      </c>
      <c r="GX108" s="22" t="s">
        <v>18</v>
      </c>
      <c r="GY108" s="22" t="s">
        <v>16</v>
      </c>
      <c r="GZ108" s="8" t="str">
        <f>IF(BU108="-","-",IF(BU108&gt;BU$6,"Yes","No"))</f>
        <v>-</v>
      </c>
      <c r="HA108" s="8" t="str">
        <f>IF(BV108="-","-",IF(BV108&gt;BV$6,"Yes","No"))</f>
        <v>-</v>
      </c>
      <c r="HB108" s="8" t="str">
        <f>IF(BW108="-","-",IF(BW108&gt;BW$6,"Yes","No"))</f>
        <v>-</v>
      </c>
      <c r="HC108" s="8" t="str">
        <f>IF(BX108="-","-",IF(BX108&gt;BX$6,"Yes","No"))</f>
        <v>-</v>
      </c>
      <c r="HD108" s="8" t="str">
        <f>IF(BY108="-","-",IF(BY108&gt;BY$6,"Yes","No"))</f>
        <v>-</v>
      </c>
      <c r="HE108" s="8" t="str">
        <f>IF(BZ108="-","-",IF(BZ108&gt;BZ$6,"Yes","No"))</f>
        <v>No</v>
      </c>
      <c r="HF108" s="8" t="str">
        <f>IF(CA108="-","-",IF(CA108&gt;CA$6,"Yes","No"))</f>
        <v>-</v>
      </c>
      <c r="HG108" s="8" t="str">
        <f>IF(CB108="-","-",IF(CB108&gt;CB$6,"Yes","No"))</f>
        <v>Yes</v>
      </c>
      <c r="HH108" s="8" t="str">
        <f>IF(CC108="-","-",IF(CC108&gt;CC$6,"Yes","No"))</f>
        <v>-</v>
      </c>
      <c r="HI108" s="8" t="str">
        <f>IF(CD108="-","-",IF(CD108&gt;CD$6,"Yes","No"))</f>
        <v>-</v>
      </c>
      <c r="HJ108" s="8" t="str">
        <f>IF(CE108="-","-",IF(CE108&gt;CE$6,"Yes","No"))</f>
        <v>-</v>
      </c>
      <c r="HK108" s="8" t="str">
        <f>IF(CF108="-","-",IF(CF108&gt;CF$6,"Yes","No"))</f>
        <v>-</v>
      </c>
      <c r="HL108" s="8" t="str">
        <f>IF(CG108="-","-",IF(CG108&gt;CG$6,"Yes","No"))</f>
        <v>-</v>
      </c>
      <c r="HM108" s="8" t="str">
        <f>IF(CH108="-","-",IF(CH108&gt;CH$6,"Yes","No"))</f>
        <v>-</v>
      </c>
      <c r="HN108" s="8" t="str">
        <f>IF(CI108="-","-",IF(CI108&gt;CI$6,"Yes","No"))</f>
        <v>No</v>
      </c>
      <c r="HO108" s="8" t="str">
        <f>IF(CJ108="-","-",IF(CJ108&gt;CJ$6,"Yes","No"))</f>
        <v>-</v>
      </c>
      <c r="HP108" s="8" t="str">
        <f>IF(CK108="-","-",IF(CK108&gt;CK$6,"Yes","No"))</f>
        <v>Yes</v>
      </c>
      <c r="HQ108" s="8" t="str">
        <f>IF(CL108="-","-",IF(CL108&gt;CL$6,"Yes","No"))</f>
        <v>-</v>
      </c>
      <c r="HR108" s="22" t="str">
        <f>IF(BU108="-","-",IF(BU108&gt;=BU$5,"Yes","No"))</f>
        <v>-</v>
      </c>
      <c r="HS108" s="22" t="str">
        <f>IF(BV108="-","-",IF(BV108&gt;=BV$5,"Yes","No"))</f>
        <v>-</v>
      </c>
      <c r="HT108" s="22" t="str">
        <f>IF(BW108="-","-",IF(BW108&gt;=BW$5,"Yes","No"))</f>
        <v>-</v>
      </c>
      <c r="HU108" s="22" t="str">
        <f>IF(BX108="-","-",IF(BX108&gt;=BX$5,"Yes","No"))</f>
        <v>-</v>
      </c>
      <c r="HV108" s="22" t="str">
        <f>IF(BY108="-","-",IF(BY108&gt;=BY$5,"Yes","No"))</f>
        <v>-</v>
      </c>
      <c r="HW108" s="22" t="str">
        <f>IF(BZ108="-","-",IF(BZ108&gt;=BZ$5,"Yes","No"))</f>
        <v>Yes</v>
      </c>
      <c r="HX108" s="22" t="str">
        <f>IF(CA108="-","-",IF(CA108&gt;=CA$5,"Yes","No"))</f>
        <v>-</v>
      </c>
      <c r="HY108" s="22" t="str">
        <f>IF(CB108="-","-",IF(CB108&gt;=CB$5,"Yes","No"))</f>
        <v>Yes</v>
      </c>
      <c r="HZ108" s="22" t="str">
        <f>IF(CC108="-","-",IF(CC108&gt;=CC$5,"Yes","No"))</f>
        <v>-</v>
      </c>
      <c r="IA108" s="22" t="str">
        <f>IF(CD108="-","-",IF(CD108&gt;=BU$5,"Yes","No"))</f>
        <v>-</v>
      </c>
      <c r="IB108" s="22" t="str">
        <f>IF(CE108="-","-",IF(CE108&gt;=BV$5,"Yes","No"))</f>
        <v>-</v>
      </c>
      <c r="IC108" s="22" t="str">
        <f>IF(CF108="-","-",IF(CF108&gt;=BW$5,"Yes","No"))</f>
        <v>-</v>
      </c>
      <c r="ID108" s="22" t="str">
        <f>IF(CG108="-","-",IF(CG108&gt;=BX$5,"Yes","No"))</f>
        <v>-</v>
      </c>
      <c r="IE108" s="22" t="str">
        <f>IF(CH108="-","-",IF(CH108&gt;=BY$5,"Yes","No"))</f>
        <v>-</v>
      </c>
      <c r="IF108" s="22" t="str">
        <f>IF(CI108="-","-",IF(CI108&gt;=BZ$5,"Yes","No"))</f>
        <v>Yes</v>
      </c>
      <c r="IG108" s="22" t="str">
        <f>IF(CJ108="-","-",IF(CJ108&gt;=CA$5,"Yes","No"))</f>
        <v>-</v>
      </c>
      <c r="IH108" s="22" t="str">
        <f>IF(CK108="-","-",IF(CK108&gt;=CB$5,"Yes","No"))</f>
        <v>Yes</v>
      </c>
      <c r="II108" s="22" t="str">
        <f>IF(CL108="-","-",IF(CL108&gt;=CC$5,"Yes","No"))</f>
        <v>-</v>
      </c>
      <c r="IJ108" s="22" t="str">
        <f>IF(OR(BU108="-",CM108="-"),"-",IF(BU108&gt;=CM108+10,"Yes","No"))</f>
        <v>-</v>
      </c>
      <c r="IK108" s="22" t="str">
        <f>IF(OR(BV108="-",CN108="-"),"-",IF(BV108&gt;=CN108+10,"Yes","No"))</f>
        <v>-</v>
      </c>
      <c r="IL108" s="22" t="str">
        <f>IF(OR(BW108="-",CO108="-"),"-",IF(BW108&gt;=CO108+10,"Yes","No"))</f>
        <v>-</v>
      </c>
      <c r="IM108" s="22" t="str">
        <f>IF(OR(BX108="-",CP108="-"),"-",IF(BX108&gt;=CP108+10,"Yes","No"))</f>
        <v>-</v>
      </c>
      <c r="IN108" s="22" t="str">
        <f>IF(OR(BY108="-",CQ108="-"),"-",IF(BY108&gt;=CQ108+10,"Yes","No"))</f>
        <v>-</v>
      </c>
      <c r="IO108" s="22" t="str">
        <f>IF(OR(BZ108="-",CR108="-"),"-",IF(BZ108&gt;=CR108+10,"Yes","No"))</f>
        <v>No</v>
      </c>
      <c r="IP108" s="22" t="str">
        <f>IF(OR(CA108="-",CS108="-"),"-",IF(CA108&gt;=CS108+10,"Yes","No"))</f>
        <v>-</v>
      </c>
      <c r="IQ108" s="22" t="str">
        <f>IF(OR(CB108="-",CT108="-"),"-",IF(CB108&gt;=CT108+10,"Yes","No"))</f>
        <v>No</v>
      </c>
      <c r="IR108" s="22" t="str">
        <f>IF(OR(CC108="-",CU108="-"),"-",IF(CC108&gt;=CU108+10,"Yes","No"))</f>
        <v>-</v>
      </c>
      <c r="IS108" s="22" t="str">
        <f>IF(OR(CD108="-",CV108="-"),"-",IF(CD108&gt;=CV108+10,"Yes","No"))</f>
        <v>-</v>
      </c>
      <c r="IT108" s="22" t="str">
        <f>IF(OR(CE108="-",CW108="-"),"-",IF(CE108&gt;=CW108+10,"Yes","No"))</f>
        <v>-</v>
      </c>
      <c r="IU108" s="22" t="str">
        <f>IF(OR(CF108="-",CX108="-"),"-",IF(CF108&gt;=CX108+10,"Yes","No"))</f>
        <v>-</v>
      </c>
      <c r="IV108" s="22" t="str">
        <f>IF(OR(CG108="-",CY108="-"),"-",IF(CG108&gt;=CY108+10,"Yes","No"))</f>
        <v>-</v>
      </c>
      <c r="IW108" s="22" t="str">
        <f>IF(OR(CH108="-",CZ108="-"),"-",IF(CH108&gt;=CZ108+10,"Yes","No"))</f>
        <v>-</v>
      </c>
      <c r="IX108" s="22" t="str">
        <f>IF(OR(CI108="-",DA108="-"),"-",IF(CI108&gt;=DA108+10,"Yes","No"))</f>
        <v>No</v>
      </c>
      <c r="IY108" s="22" t="str">
        <f>IF(OR(CJ108="-",DB108="-"),"-",IF(CJ108&gt;=DB108+10,"Yes","No"))</f>
        <v>-</v>
      </c>
      <c r="IZ108" s="22" t="str">
        <f>IF(OR(CK108="-",DC108="-"),"-",IF(CK108&gt;=DC108+10,"Yes","No"))</f>
        <v>Yes</v>
      </c>
      <c r="JA108" s="22" t="str">
        <f>IF(OR(CL108="-",DD108="-"),"-",IF(CL108&gt;=DD108+10,"Yes","No"))</f>
        <v>-</v>
      </c>
      <c r="JB108" s="22" t="str">
        <f>IF(OR(BU108="-",DE108="-"),"-",IF(BU108&gt;=DE108+10,"Yes","No"))</f>
        <v>-</v>
      </c>
      <c r="JC108" s="22" t="str">
        <f>IF(OR(BV108="-",DF108="-"),"-",IF(BV108&gt;=DF108+10,"Yes","No"))</f>
        <v>-</v>
      </c>
      <c r="JD108" s="22" t="str">
        <f>IF(OR(BW108="-",DG108="-"),"-",IF(BW108&gt;=DG108+10,"Yes","No"))</f>
        <v>-</v>
      </c>
      <c r="JE108" s="22" t="str">
        <f>IF(OR(BX108="-",DH108="-"),"-",IF(BX108&gt;=DH108+10,"Yes","No"))</f>
        <v>-</v>
      </c>
      <c r="JF108" s="22" t="str">
        <f>IF(OR(BY108="-",DI108="-"),"-",IF(BY108&gt;=DI108+10,"Yes","No"))</f>
        <v>-</v>
      </c>
      <c r="JG108" s="22" t="str">
        <f>IF(OR(BZ108="-",DJ108="-"),"-",IF(BZ108&gt;=DJ108+10,"Yes","No"))</f>
        <v>No</v>
      </c>
      <c r="JH108" s="22" t="str">
        <f>IF(OR(CA108="-",DK108="-"),"-",IF(CA108&gt;=DK108+10,"Yes","No"))</f>
        <v>-</v>
      </c>
      <c r="JI108" s="22" t="str">
        <f>IF(OR(CB108="-",DL108="-"),"-",IF(CB108&gt;=DL108+10,"Yes","No"))</f>
        <v>No</v>
      </c>
      <c r="JJ108" s="22" t="str">
        <f>IF(OR(CC108="-",DM108="-"),"-",IF(CC108&gt;=DM108+10,"Yes","No"))</f>
        <v>-</v>
      </c>
      <c r="JK108" s="23" t="str">
        <f>IF(OR(BU108="-",CM108="-"),"-",IF(BU108&gt;=(100-CM108)*0.1+CM108,"Yes","No"))</f>
        <v>-</v>
      </c>
      <c r="JL108" s="23" t="str">
        <f>IF(OR(BV108="-",CN108="-"),"-",IF(BV108&gt;=(100-CN108)*0.1+CN108,"Yes","No"))</f>
        <v>-</v>
      </c>
      <c r="JM108" s="23" t="str">
        <f>IF(OR(BW108="-",CO108="-"),"-",IF(BW108&gt;=(100-CO108)*0.1+CO108,"Yes","No"))</f>
        <v>-</v>
      </c>
      <c r="JN108" s="23" t="str">
        <f>IF(OR(BX108="-",CP108="-"),"-",IF(BX108&gt;=(100-CP108)*0.1+CP108,"Yes","No"))</f>
        <v>-</v>
      </c>
      <c r="JO108" s="23" t="str">
        <f>IF(OR(BY108="-",CQ108="-"),"-",IF(BY108&gt;=(100-CQ108)*0.1+CQ108,"Yes","No"))</f>
        <v>-</v>
      </c>
      <c r="JP108" s="23" t="str">
        <f>IF(OR(BZ108="-",CR108="-"),"-",IF(BZ108&gt;=(100-CR108)*0.1+CR108,"Yes","No"))</f>
        <v>No</v>
      </c>
      <c r="JQ108" s="23" t="str">
        <f>IF(OR(CA108="-",CS108="-"),"-",IF(CA108&gt;=(100-CS108)*0.1+CS108,"Yes","No"))</f>
        <v>-</v>
      </c>
      <c r="JR108" s="23" t="str">
        <f>IF(OR(CB108="-",CT108="-"),"-",IF(CB108&gt;=(100-CT108)*0.1+CT108,"Yes","No"))</f>
        <v>No</v>
      </c>
      <c r="JS108" s="23" t="str">
        <f>IF(OR(CC108="-",CU108="-"),"-",IF(CC108&gt;=(100-CU108)*0.1+CU108,"Yes","No"))</f>
        <v>-</v>
      </c>
      <c r="JT108" s="22" t="s">
        <v>16</v>
      </c>
      <c r="JU108" s="22" t="s">
        <v>16</v>
      </c>
      <c r="JV108" s="22" t="s">
        <v>16</v>
      </c>
      <c r="JW108" s="22" t="s">
        <v>16</v>
      </c>
      <c r="JX108" s="22" t="s">
        <v>16</v>
      </c>
      <c r="JY108" s="22" t="s">
        <v>17</v>
      </c>
      <c r="JZ108" s="22" t="s">
        <v>16</v>
      </c>
      <c r="KA108" s="22" t="s">
        <v>17</v>
      </c>
      <c r="KB108" s="22" t="s">
        <v>16</v>
      </c>
      <c r="KC108" s="23" t="str">
        <f>IF(OR(J108="yes",AK108=""),"-",IF(AK108&gt;AK$4,"Yes","No"))</f>
        <v>-</v>
      </c>
      <c r="KD108" s="23" t="str">
        <f>IF(OR(K108="yes",AL108=""),"-",IF(AL108&gt;AL$4,"Yes","No"))</f>
        <v>-</v>
      </c>
      <c r="KE108" s="23" t="str">
        <f>IF(OR(L108="yes",AM108=""),"-",IF(AM108&gt;AM$4,"Yes","No"))</f>
        <v>-</v>
      </c>
      <c r="KF108" s="23" t="str">
        <f>IF(OR(M108="yes",AN108=""),"-",IF(AN108&gt;AN$4,"Yes","No"))</f>
        <v>-</v>
      </c>
      <c r="KG108" s="23" t="str">
        <f>IF(OR(N108="yes",AO108=""),"-",IF(AO108&gt;AO$4,"Yes","No"))</f>
        <v>-</v>
      </c>
      <c r="KH108" s="23" t="str">
        <f>IF(OR(O108="yes",AP108=""),"-",IF(AP108&gt;AP$4,"Yes","No"))</f>
        <v>Yes</v>
      </c>
      <c r="KI108" s="23" t="str">
        <f>IF(OR(P108="yes",AQ108=""),"-",IF(AQ108&gt;AQ$4,"Yes","No"))</f>
        <v>-</v>
      </c>
      <c r="KJ108" s="23" t="str">
        <f>IF(OR(Q108="yes",AR108=""),"-",IF(AR108&gt;AR$4,"Yes","No"))</f>
        <v>Yes</v>
      </c>
      <c r="KK108" s="23" t="str">
        <f>IF(OR(R108="yes",AS108=""),"-",IF(AS108&gt;AS$4,"Yes","No"))</f>
        <v>-</v>
      </c>
      <c r="KL108" s="23" t="str">
        <f>IF(OR(S108="yes",AT108=""),"-",IF(AT108&gt;AT$4,"Yes","No"))</f>
        <v>-</v>
      </c>
      <c r="KM108" s="23" t="str">
        <f>IF(OR(T108="yes",AU108=""),"-",IF(AU108&gt;AU$4,"Yes","No"))</f>
        <v>-</v>
      </c>
      <c r="KN108" s="23" t="str">
        <f>IF(OR(U108="yes",AV108=""),"-",IF(AV108&gt;AV$4,"Yes","No"))</f>
        <v>-</v>
      </c>
      <c r="KO108" s="23" t="str">
        <f>IF(OR(V108="yes",AW108=""),"-",IF(AW108&gt;AW$4,"Yes","No"))</f>
        <v>-</v>
      </c>
      <c r="KP108" s="23" t="str">
        <f>IF(OR(W108="yes",AX108=""),"-",IF(AX108&gt;AX$4,"Yes","No"))</f>
        <v>-</v>
      </c>
      <c r="KQ108" s="23" t="str">
        <f>IF(OR(X108="yes",AY108=""),"-",IF(AY108&gt;AY$4,"Yes","No"))</f>
        <v>Yes</v>
      </c>
      <c r="KR108" s="23" t="str">
        <f>IF(OR(Y108="yes",AZ108=""),"-",IF(AZ108&gt;AZ$4,"Yes","No"))</f>
        <v>-</v>
      </c>
      <c r="KS108" s="23" t="str">
        <f>IF(OR(Z108="yes",BA108=""),"-",IF(BA108&gt;BA$4,"Yes","No"))</f>
        <v>Yes</v>
      </c>
      <c r="KT108" s="23" t="str">
        <f>IF(OR(AA108="yes",BB108=""),"-",IF(BB108&gt;BB$4,"Yes","No"))</f>
        <v>-</v>
      </c>
      <c r="KU108" s="23" t="str">
        <f>IF(OR(AB108="yes",AND(BU108="-",CD108="-")),"-",IF(OR(BU108&gt;BU$4,CD108&gt;BU$4),"Yes","No"))</f>
        <v>-</v>
      </c>
      <c r="KV108" s="23" t="str">
        <f>IF(OR(AC108="yes",AND(BV108="-",CE108="-")),"-",IF(OR(BV108&gt;BV$4,CE108&gt;BV$4),"Yes","No"))</f>
        <v>-</v>
      </c>
      <c r="KW108" s="23" t="str">
        <f>IF(OR(AD108="yes",AND(BW108="-",CF108="-")),"-",IF(OR(BW108&gt;BW$4,CF108&gt;BW$4),"Yes","No"))</f>
        <v>-</v>
      </c>
      <c r="KX108" s="23" t="str">
        <f>IF(OR(AE108="yes",AND(BX108="-",CG108="-")),"-",IF(OR(BX108&gt;BX$4,CG108&gt;BX$4),"Yes","No"))</f>
        <v>-</v>
      </c>
      <c r="KY108" s="23" t="str">
        <f>IF(OR(AF108="yes",AND(BY108="-",CH108="-")),"-",IF(OR(BY108&gt;BY$4,CH108&gt;BY$4),"Yes","No"))</f>
        <v>-</v>
      </c>
      <c r="KZ108" s="23" t="str">
        <f>IF(OR(AG108="yes",AND(BZ108="-",CI108="-")),"-",IF(OR(BZ108&gt;BZ$4,CI108&gt;BZ$4),"Yes","No"))</f>
        <v>Yes</v>
      </c>
      <c r="LA108" s="23" t="str">
        <f>IF(OR(AH108="yes",AND(CA108="-",CJ108="-")),"-",IF(OR(CA108&gt;CA$4,CJ108&gt;CA$4),"Yes","No"))</f>
        <v>-</v>
      </c>
      <c r="LB108" s="23" t="str">
        <f>IF(OR(AI108="yes",AND(CB108="-",CK108="-")),"-",IF(OR(CB108&gt;CB$4,CK108&gt;CB$4),"Yes","No"))</f>
        <v>Yes</v>
      </c>
      <c r="LC108" s="23" t="str">
        <f>IF(OR(AJ108="yes",AND(CC108="-",CL108="-")),"-",IF(OR(CC108&gt;CC$4,CL108&gt;CC$4),"Yes","No"))</f>
        <v>-</v>
      </c>
      <c r="LD108" s="23" t="str">
        <f>IF(AK108="","-",IF(OR(DW108="yes",EF108="yes",EO108="yes",EX108="yes",FG108="yes",GZ108="yes",HI108="yes",KC108="yes"),"Yes","No"))</f>
        <v>No</v>
      </c>
      <c r="LE108" s="23" t="str">
        <f>IF(AL108="","-",IF(OR(DX108="yes",EG108="yes",EP108="yes",EY108="yes",FH108="yes",HA108="yes",HJ108="yes",KD108="yes"),"Yes","No"))</f>
        <v>-</v>
      </c>
      <c r="LF108" s="23" t="str">
        <f>IF(AM108="","-",IF(OR(DY108="yes",EH108="yes",EQ108="yes",EZ108="yes",FI108="yes",HB108="yes",HK108="yes",KE108="yes"),"Yes","No"))</f>
        <v>-</v>
      </c>
      <c r="LG108" s="23" t="str">
        <f>IF(AN108="","-",IF(OR(DZ108="yes",EI108="yes",ER108="yes",FA108="yes",FJ108="yes",HC108="yes",HL108="yes",KF108="yes"),"Yes","No"))</f>
        <v>-</v>
      </c>
      <c r="LH108" s="23" t="str">
        <f>IF(AO108="","-",IF(OR(EA108="yes",EJ108="yes",ES108="yes",FB108="yes",FK108="yes",HD108="yes",HM108="yes",KG108="yes"),"Yes","No"))</f>
        <v>-</v>
      </c>
      <c r="LI108" s="23" t="str">
        <f>IF(AP108="","-",IF(OR(EB108="yes",EK108="yes",ET108="yes",FC108="yes",FL108="yes",HE108="yes",HN108="yes",KH108="yes"),"Yes","No"))</f>
        <v>Yes</v>
      </c>
      <c r="LJ108" s="23" t="str">
        <f>IF(AQ108="","-",IF(OR(EC108="yes",EL108="yes",EU108="yes",FD108="yes",FM108="yes",HF108="yes",HO108="yes",KI108="yes"),"Yes","No"))</f>
        <v>-</v>
      </c>
      <c r="LK108" s="23" t="str">
        <f>IF(AR108="","-",IF(OR(ED108="yes",EM108="yes",EV108="yes",FE108="yes",FN108="yes",HG108="yes",HP108="yes",KJ108="yes"),"Yes","No"))</f>
        <v>Yes</v>
      </c>
      <c r="LL108" s="23" t="str">
        <f>IF(AS108="","-",IF(OR(EE108="yes",EN108="yes",EW108="yes",FF108="yes",FO108="yes",HH108="yes",HQ108="yes",KK108="yes"),"Yes","No"))</f>
        <v>-</v>
      </c>
      <c r="LM108" s="23" t="str">
        <f>IF(AT108="","-",IF(OR(FP108="Yes",FY108="Yes",GH108="Yes",GQ108="Yes",GZ108="Yes",HI108="Yes",KL108="yes"),"Yes","No"))</f>
        <v>-</v>
      </c>
      <c r="LN108" s="23" t="str">
        <f>IF(AU108="","-",IF(OR(FQ108="Yes",FZ108="Yes",GI108="Yes",GR108="Yes",HA108="Yes",HJ108="Yes",KM108="yes"),"Yes","No"))</f>
        <v>-</v>
      </c>
      <c r="LO108" s="23" t="str">
        <f>IF(AV108="","-",IF(OR(FR108="Yes",GA108="Yes",GJ108="Yes",GS108="Yes",HB108="Yes",HK108="Yes",KN108="yes"),"Yes","No"))</f>
        <v>-</v>
      </c>
      <c r="LP108" s="23" t="str">
        <f>IF(AW108="","-",IF(OR(FS108="Yes",GB108="Yes",GK108="Yes",GT108="Yes",HC108="Yes",HL108="Yes",KO108="yes"),"Yes","No"))</f>
        <v>-</v>
      </c>
      <c r="LQ108" s="23" t="str">
        <f>IF(AX108="","-",IF(OR(FT108="Yes",GC108="Yes",GL108="Yes",GU108="Yes",HD108="Yes",HM108="Yes",KP108="yes"),"Yes","No"))</f>
        <v>-</v>
      </c>
      <c r="LR108" s="23" t="str">
        <f>IF(AY108="","-",IF(OR(FU108="Yes",GD108="Yes",GM108="Yes",GV108="Yes",HE108="Yes",HN108="Yes",KQ108="yes"),"Yes","No"))</f>
        <v>Yes</v>
      </c>
      <c r="LS108" s="23" t="str">
        <f>IF(AZ108="","-",IF(OR(FV108="Yes",GE108="Yes",GN108="Yes",GW108="Yes",HF108="Yes",HO108="Yes",KR108="yes"),"Yes","No"))</f>
        <v>-</v>
      </c>
      <c r="LT108" s="23" t="str">
        <f>IF(BA108="","-",IF(OR(FW108="Yes",GF108="Yes",GO108="Yes",GX108="Yes",HG108="Yes",HP108="Yes",KS108="yes"),"Yes","No"))</f>
        <v>Yes</v>
      </c>
      <c r="LU108" s="23" t="str">
        <f>IF(BB108="","-",IF(OR(FX108="Yes",GG108="Yes",GP108="Yes",GY108="Yes",HH108="Yes",HQ108="Yes",KT108="yes"),"Yes","No"))</f>
        <v>-</v>
      </c>
      <c r="LV108" s="23" t="str">
        <f>IF(AND(BU108="-",CD108="-"),"-",IF(OR(GZ108="Yes",HI108="Yes",HR108="Yes",IA108="Yes",IJ108="Yes",IS108="Yes",JB108="Yes",JK108="Yes",JT108="Yes",KU108="yes"),"Yes","No"))</f>
        <v>-</v>
      </c>
      <c r="LW108" s="23" t="str">
        <f>IF(AND(BV108="-",CE108="-"),"-",IF(OR(HA108="Yes",HJ108="Yes",HS108="Yes",IB108="Yes",IK108="Yes",IT108="Yes",JC108="Yes",JL108="Yes",JU108="Yes",KV108="yes"),"Yes","No"))</f>
        <v>-</v>
      </c>
      <c r="LX108" s="23" t="str">
        <f>IF(AND(BW108="-",CF108="-"),"-",IF(OR(HB108="Yes",HK108="Yes",HT108="Yes",IC108="Yes",IL108="Yes",IU108="Yes",JD108="Yes",JM108="Yes",JV108="Yes",KW108="yes"),"Yes","No"))</f>
        <v>-</v>
      </c>
      <c r="LY108" s="23" t="str">
        <f>IF(AND(BX108="-",CG108="-"),"-",IF(OR(HC108="Yes",HL108="Yes",HU108="Yes",ID108="Yes",IM108="Yes",IV108="Yes",JE108="Yes",JN108="Yes",JW108="Yes",KX108="yes"),"Yes","No"))</f>
        <v>-</v>
      </c>
      <c r="LZ108" s="23" t="str">
        <f>IF(AND(BY108="-",CH108="-"),"-",IF(OR(HD108="Yes",HM108="Yes",HV108="Yes",IE108="Yes",IN108="Yes",IW108="Yes",JF108="Yes",JO108="Yes",JX108="Yes",KY108="yes"),"Yes","No"))</f>
        <v>-</v>
      </c>
      <c r="MA108" s="23" t="str">
        <f>IF(AND(BZ108="-",CI108="-"),"-",IF(OR(HE108="Yes",HN108="Yes",HW108="Yes",IF108="Yes",IO108="Yes",IX108="Yes",JG108="Yes",JP108="Yes",JY108="Yes",KZ108="yes"),"Yes","No"))</f>
        <v>Yes</v>
      </c>
      <c r="MB108" s="23" t="str">
        <f>IF(AND(CA108="-",CJ108="-"),"-",IF(OR(HF108="Yes",HO108="Yes",HX108="Yes",IG108="Yes",IP108="Yes",IY108="Yes",JH108="Yes",JQ108="Yes",JZ108="Yes",LA108="yes"),"Yes","No"))</f>
        <v>-</v>
      </c>
      <c r="MC108" s="23" t="str">
        <f>IF(AND(CB108="-",CK108="-"),"-",IF(OR(HG108="Yes",HP108="Yes",HY108="Yes",IH108="Yes",IQ108="Yes",IZ108="Yes",JI108="Yes",JR108="Yes",KA108="Yes",LB108="yes"),"Yes","No"))</f>
        <v>Yes</v>
      </c>
      <c r="MD108" s="23" t="str">
        <f>IF(AND(CC108="-",CL108="-"),"-",IF(OR(HH108="Yes",HQ108="Yes",HZ108="Yes",II108="Yes",IR108="Yes",JA108="Yes",JJ108="Yes",JS108="Yes",KB108="Yes",LC108="yes"),"Yes","No"))</f>
        <v>-</v>
      </c>
    </row>
    <row r="109" spans="2:342" s="12" customFormat="1" x14ac:dyDescent="0.25">
      <c r="B109" s="9" t="s">
        <v>217</v>
      </c>
      <c r="C109" s="9" t="s">
        <v>218</v>
      </c>
      <c r="D109" s="9" t="s">
        <v>292</v>
      </c>
      <c r="E109" s="8" t="str">
        <f>IF(AND(F109="-",G109="-",H109="-"),"-",IF(COUNTIF(F109:I109,"no")&gt;0,"No","Yes"))</f>
        <v>No</v>
      </c>
      <c r="F109" s="10" t="str">
        <f>IF(SUM(COUNTIF(LD109:LL109,"yes"),COUNTIF(LD109:LL109,"no"))=0,"-",IF(COUNTIF(LD109:LL109,"no")&gt;0,"No","Yes"))</f>
        <v>Yes</v>
      </c>
      <c r="G109" s="10" t="str">
        <f>IF(SUM(COUNTIF(LM109:LU109,"yes"),COUNTIF(LM109:LU109,"no"))=0,"-",IF(COUNTIF(LM109:LU109,"no")&gt;0,"No","Yes"))</f>
        <v>Yes</v>
      </c>
      <c r="H109" s="10" t="str">
        <f>IF(SUM(COUNTIF(LV109:MD109,"yes"),COUNTIF(LV109:MD109,"no"))=0,"-",IF(COUNTIF(LV109:MD109,"no")&gt;0,"No","Yes"))</f>
        <v>Yes</v>
      </c>
      <c r="I109" s="8" t="s">
        <v>18</v>
      </c>
      <c r="J109" s="13"/>
      <c r="K109" s="13" t="s">
        <v>15</v>
      </c>
      <c r="L109" s="13" t="s">
        <v>15</v>
      </c>
      <c r="M109" s="13" t="s">
        <v>15</v>
      </c>
      <c r="N109" s="13" t="s">
        <v>15</v>
      </c>
      <c r="O109" s="13" t="s">
        <v>15</v>
      </c>
      <c r="P109" s="13"/>
      <c r="Q109" s="13"/>
      <c r="R109" s="13" t="s">
        <v>15</v>
      </c>
      <c r="S109" s="13"/>
      <c r="T109" s="13" t="s">
        <v>15</v>
      </c>
      <c r="U109" s="13" t="s">
        <v>15</v>
      </c>
      <c r="V109" s="13" t="s">
        <v>15</v>
      </c>
      <c r="W109" s="13" t="s">
        <v>15</v>
      </c>
      <c r="X109" s="13" t="s">
        <v>15</v>
      </c>
      <c r="Y109" s="13"/>
      <c r="Z109" s="13"/>
      <c r="AA109" s="13" t="s">
        <v>15</v>
      </c>
      <c r="AB109" s="13"/>
      <c r="AC109" s="13" t="s">
        <v>15</v>
      </c>
      <c r="AD109" s="13" t="s">
        <v>15</v>
      </c>
      <c r="AE109" s="13" t="s">
        <v>15</v>
      </c>
      <c r="AF109" s="13" t="s">
        <v>15</v>
      </c>
      <c r="AG109" s="13" t="s">
        <v>15</v>
      </c>
      <c r="AH109" s="13"/>
      <c r="AI109" s="13" t="s">
        <v>17</v>
      </c>
      <c r="AJ109" s="13" t="s">
        <v>15</v>
      </c>
      <c r="AK109" s="8">
        <v>35.5</v>
      </c>
      <c r="AL109" s="8">
        <v>70.5</v>
      </c>
      <c r="AM109" s="8" t="s">
        <v>15</v>
      </c>
      <c r="AN109" s="8" t="s">
        <v>15</v>
      </c>
      <c r="AO109" s="8">
        <v>87.5</v>
      </c>
      <c r="AP109" s="8">
        <v>114.5</v>
      </c>
      <c r="AQ109" s="8" t="s">
        <v>15</v>
      </c>
      <c r="AR109" s="8">
        <v>90</v>
      </c>
      <c r="AS109" s="8" t="s">
        <v>15</v>
      </c>
      <c r="AT109" s="8" t="s">
        <v>15</v>
      </c>
      <c r="AU109" s="8" t="s">
        <v>15</v>
      </c>
      <c r="AV109" s="8" t="s">
        <v>15</v>
      </c>
      <c r="AW109" s="8" t="s">
        <v>15</v>
      </c>
      <c r="AX109" s="8" t="s">
        <v>15</v>
      </c>
      <c r="AY109" s="8">
        <v>169.5</v>
      </c>
      <c r="AZ109" s="8" t="s">
        <v>15</v>
      </c>
      <c r="BA109" s="8" t="s">
        <v>15</v>
      </c>
      <c r="BB109" s="8" t="s">
        <v>15</v>
      </c>
      <c r="BC109" s="17">
        <v>29.5</v>
      </c>
      <c r="BD109" s="17">
        <v>75</v>
      </c>
      <c r="BE109" s="17" t="s">
        <v>15</v>
      </c>
      <c r="BF109" s="17" t="s">
        <v>15</v>
      </c>
      <c r="BG109" s="17" t="s">
        <v>15</v>
      </c>
      <c r="BH109" s="17">
        <v>106.5</v>
      </c>
      <c r="BI109" s="17" t="s">
        <v>15</v>
      </c>
      <c r="BJ109" s="17">
        <v>80</v>
      </c>
      <c r="BK109" s="17" t="s">
        <v>15</v>
      </c>
      <c r="BL109" s="17" t="s">
        <v>15</v>
      </c>
      <c r="BM109" s="17" t="s">
        <v>15</v>
      </c>
      <c r="BN109" s="17" t="s">
        <v>15</v>
      </c>
      <c r="BO109" s="17" t="s">
        <v>15</v>
      </c>
      <c r="BP109" s="17" t="s">
        <v>15</v>
      </c>
      <c r="BQ109" s="17">
        <v>160</v>
      </c>
      <c r="BR109" s="17" t="s">
        <v>15</v>
      </c>
      <c r="BS109" s="17" t="s">
        <v>15</v>
      </c>
      <c r="BT109" s="17" t="s">
        <v>15</v>
      </c>
      <c r="BU109" s="23" t="s">
        <v>16</v>
      </c>
      <c r="BV109" s="23" t="s">
        <v>16</v>
      </c>
      <c r="BW109" s="23" t="s">
        <v>16</v>
      </c>
      <c r="BX109" s="23" t="s">
        <v>16</v>
      </c>
      <c r="BY109" s="23" t="s">
        <v>16</v>
      </c>
      <c r="BZ109" s="23">
        <v>82</v>
      </c>
      <c r="CA109" s="23" t="s">
        <v>16</v>
      </c>
      <c r="CB109" s="23">
        <v>87</v>
      </c>
      <c r="CC109" s="23" t="s">
        <v>16</v>
      </c>
      <c r="CD109" s="23" t="s">
        <v>16</v>
      </c>
      <c r="CE109" s="23" t="s">
        <v>16</v>
      </c>
      <c r="CF109" s="23" t="s">
        <v>16</v>
      </c>
      <c r="CG109" s="23" t="s">
        <v>16</v>
      </c>
      <c r="CH109" s="23" t="s">
        <v>16</v>
      </c>
      <c r="CI109" s="23">
        <v>80</v>
      </c>
      <c r="CJ109" s="23" t="s">
        <v>16</v>
      </c>
      <c r="CK109" s="23">
        <v>61</v>
      </c>
      <c r="CL109" s="23" t="s">
        <v>16</v>
      </c>
      <c r="CM109" s="8" t="s">
        <v>16</v>
      </c>
      <c r="CN109" s="8" t="s">
        <v>16</v>
      </c>
      <c r="CO109" s="8" t="s">
        <v>16</v>
      </c>
      <c r="CP109" s="8" t="s">
        <v>16</v>
      </c>
      <c r="CQ109" s="8" t="s">
        <v>16</v>
      </c>
      <c r="CR109" s="8">
        <v>77</v>
      </c>
      <c r="CS109" s="8" t="s">
        <v>16</v>
      </c>
      <c r="CT109" s="8">
        <v>56</v>
      </c>
      <c r="CU109" s="8" t="s">
        <v>16</v>
      </c>
      <c r="CV109" s="8" t="s">
        <v>16</v>
      </c>
      <c r="CW109" s="8" t="s">
        <v>16</v>
      </c>
      <c r="CX109" s="8" t="s">
        <v>16</v>
      </c>
      <c r="CY109" s="8" t="s">
        <v>16</v>
      </c>
      <c r="CZ109" s="8" t="s">
        <v>16</v>
      </c>
      <c r="DA109" s="8">
        <v>80</v>
      </c>
      <c r="DB109" s="8" t="s">
        <v>16</v>
      </c>
      <c r="DC109" s="8">
        <v>56</v>
      </c>
      <c r="DD109" s="8" t="s">
        <v>16</v>
      </c>
      <c r="DE109" s="8" t="s">
        <v>16</v>
      </c>
      <c r="DF109" s="8" t="s">
        <v>16</v>
      </c>
      <c r="DG109" s="8" t="s">
        <v>16</v>
      </c>
      <c r="DH109" s="8" t="s">
        <v>16</v>
      </c>
      <c r="DI109" s="8" t="s">
        <v>16</v>
      </c>
      <c r="DJ109" s="8">
        <v>78</v>
      </c>
      <c r="DK109" s="8" t="s">
        <v>16</v>
      </c>
      <c r="DL109" s="8">
        <v>55</v>
      </c>
      <c r="DM109" s="8" t="s">
        <v>16</v>
      </c>
      <c r="DN109" s="8">
        <v>51.36</v>
      </c>
      <c r="DO109" s="8">
        <v>48.55</v>
      </c>
      <c r="DP109" s="8" t="s">
        <v>15</v>
      </c>
      <c r="DQ109" s="8" t="s">
        <v>15</v>
      </c>
      <c r="DR109" s="8">
        <v>53.04</v>
      </c>
      <c r="DS109" s="8">
        <v>53.15</v>
      </c>
      <c r="DT109" s="8" t="s">
        <v>15</v>
      </c>
      <c r="DU109" s="8">
        <v>51.53</v>
      </c>
      <c r="DV109" s="8">
        <v>48.31</v>
      </c>
      <c r="DW109" s="10" t="str">
        <f>IF(AK109="","-",IF(AK109&gt;=AK$5,"Yes","No"))</f>
        <v>No</v>
      </c>
      <c r="DX109" s="10" t="str">
        <f>IF(AL109="","-",IF(AL109&gt;=AL$5,"Yes","No"))</f>
        <v>No</v>
      </c>
      <c r="DY109" s="10" t="str">
        <f>IF(AM109="","-",IF(AM109&gt;=AM$5,"Yes","No"))</f>
        <v>-</v>
      </c>
      <c r="DZ109" s="10" t="str">
        <f>IF(AN109="","-",IF(AN109&gt;=AN$5,"Yes","No"))</f>
        <v>-</v>
      </c>
      <c r="EA109" s="10" t="str">
        <f>IF(AO109="","-",IF(AO109&gt;=AO$5,"Yes","No"))</f>
        <v>Yes</v>
      </c>
      <c r="EB109" s="10" t="str">
        <f>IF(AP109="","-",IF(AP109&gt;=AP$5,"Yes","No"))</f>
        <v>Yes</v>
      </c>
      <c r="EC109" s="10" t="str">
        <f>IF(AQ109="","-",IF(AQ109&gt;=AQ$5,"Yes","No"))</f>
        <v>-</v>
      </c>
      <c r="ED109" s="10" t="str">
        <f>IF(AR109="","-",IF(AR109&gt;=AR$5,"Yes","No"))</f>
        <v>Yes</v>
      </c>
      <c r="EE109" s="10" t="str">
        <f>IF(AS109="","-",IF(AS109&gt;=AS$5,"Yes","No"))</f>
        <v>-</v>
      </c>
      <c r="EF109" s="10" t="str">
        <f>IF(OR(AK109="",BC109=""),"-",IF(AK109&gt;=BC109+10,"Yes","No"))</f>
        <v>No</v>
      </c>
      <c r="EG109" s="10" t="str">
        <f>IF(OR(AL109="",BD109=""),"-",IF(AL109&gt;=BD109+10,"Yes","No"))</f>
        <v>No</v>
      </c>
      <c r="EH109" s="10" t="str">
        <f>IF(OR(AM109="",BE109=""),"-",IF(AM109&gt;=BE109+10,"Yes","No"))</f>
        <v>-</v>
      </c>
      <c r="EI109" s="10" t="str">
        <f>IF(OR(AN109="",BF109=""),"-",IF(AN109&gt;=BF109+10,"Yes","No"))</f>
        <v>-</v>
      </c>
      <c r="EJ109" s="10" t="str">
        <f>IF(OR(AO109="",BG109=""),"-",IF(AO109&gt;=BG109+10,"Yes","No"))</f>
        <v>-</v>
      </c>
      <c r="EK109" s="10" t="str">
        <f>IF(OR(AP109="",BH109=""),"-",IF(AP109&gt;=BH109+10,"Yes","No"))</f>
        <v>No</v>
      </c>
      <c r="EL109" s="10" t="str">
        <f>IF(OR(AQ109="",BI109=""),"-",IF(AQ109&gt;=BI109+10,"Yes","No"))</f>
        <v>-</v>
      </c>
      <c r="EM109" s="10" t="str">
        <f>IF(OR(AR109="",BJ109=""),"-",IF(AR109&gt;=BJ109+10,"Yes","No"))</f>
        <v>Yes</v>
      </c>
      <c r="EN109" s="10" t="str">
        <f>IF(OR(AS109="",BK109=""),"-",IF(AS109&gt;=BK109+10,"Yes","No"))</f>
        <v>-</v>
      </c>
      <c r="EO109" s="10" t="str">
        <f>IF(OR(AK109="",BC109=""),"-",IF(AK109&gt;=(200-BC109)*0.1+BC109,"Yes","No"))</f>
        <v>No</v>
      </c>
      <c r="EP109" s="10" t="str">
        <f>IF(OR(AL109="",BD109=""),"-",IF(AL109&gt;=(200-BD109)*0.1+BD109,"Yes","No"))</f>
        <v>No</v>
      </c>
      <c r="EQ109" s="10" t="str">
        <f>IF(OR(AM109="",BE109=""),"-",IF(AM109&gt;=(200-BE109)*0.1+BE109,"Yes","No"))</f>
        <v>-</v>
      </c>
      <c r="ER109" s="10" t="str">
        <f>IF(OR(AN109="",BF109=""),"-",IF(AN109&gt;=(200-BF109)*0.1+BF109,"Yes","No"))</f>
        <v>-</v>
      </c>
      <c r="ES109" s="10" t="str">
        <f>IF(OR(AO109="",BG109=""),"-",IF(AO109&gt;=(200-BG109)*0.1+BG109,"Yes","No"))</f>
        <v>-</v>
      </c>
      <c r="ET109" s="10" t="str">
        <f>IF(OR(AP109="",BH109=""),"-",IF(AP109&gt;=(200-BH109)*0.1+BH109,"Yes","No"))</f>
        <v>No</v>
      </c>
      <c r="EU109" s="10" t="str">
        <f>IF(OR(AQ109="",BI109=""),"-",IF(AQ109&gt;=(200-BI109)*0.1+BI109,"Yes","No"))</f>
        <v>-</v>
      </c>
      <c r="EV109" s="10" t="str">
        <f>IF(OR(AR109="",BJ109=""),"-",IF(AR109&gt;=(200-BJ109)*0.1+BJ109,"Yes","No"))</f>
        <v>No</v>
      </c>
      <c r="EW109" s="10" t="str">
        <f>IF(OR(AS109="",BK109=""),"-",IF(AS109&gt;=(200-BK109)*0.1+BK109,"Yes","No"))</f>
        <v>-</v>
      </c>
      <c r="EX109" s="8" t="str">
        <f>IF(DN109="","-",IF(DN109&gt;DN$4,"Yes","No"))</f>
        <v>Yes</v>
      </c>
      <c r="EY109" s="8" t="str">
        <f>IF(DO109="","-",IF(DO109&gt;DO$4,"Yes","No"))</f>
        <v>No</v>
      </c>
      <c r="EZ109" s="8" t="str">
        <f>IF(DP109="","-",IF(DP109&gt;DP$4,"Yes","No"))</f>
        <v>-</v>
      </c>
      <c r="FA109" s="8" t="str">
        <f>IF(DQ109="","-",IF(DQ109&gt;DQ$4,"Yes","No"))</f>
        <v>-</v>
      </c>
      <c r="FB109" s="8" t="str">
        <f>IF(DR109="","-",IF(DR109&gt;DR$4,"Yes","No"))</f>
        <v>Yes</v>
      </c>
      <c r="FC109" s="8" t="str">
        <f>IF(DS109="","-",IF(DS109&gt;DS$4,"Yes","No"))</f>
        <v>Yes</v>
      </c>
      <c r="FD109" s="8" t="str">
        <f>IF(DT109="","-",IF(DT109&gt;DT$4,"Yes","No"))</f>
        <v>-</v>
      </c>
      <c r="FE109" s="8" t="str">
        <f>IF(DU109="","-",IF(DU109&gt;DU$4,"Yes","No"))</f>
        <v>Yes</v>
      </c>
      <c r="FF109" s="8" t="str">
        <f>IF(DV109="","-",IF(DV109&gt;DV$4,"Yes","No"))</f>
        <v>No</v>
      </c>
      <c r="FG109" s="22" t="s">
        <v>18</v>
      </c>
      <c r="FH109" s="22" t="s">
        <v>18</v>
      </c>
      <c r="FI109" s="22" t="s">
        <v>16</v>
      </c>
      <c r="FJ109" s="22" t="s">
        <v>16</v>
      </c>
      <c r="FK109" s="22" t="s">
        <v>18</v>
      </c>
      <c r="FL109" s="22" t="s">
        <v>18</v>
      </c>
      <c r="FM109" s="22" t="s">
        <v>16</v>
      </c>
      <c r="FN109" s="22" t="s">
        <v>18</v>
      </c>
      <c r="FO109" s="22" t="s">
        <v>16</v>
      </c>
      <c r="FP109" s="22" t="str">
        <f>IF(AT109="","-",IF(AT109&gt;=AT$5,"Yes","No"))</f>
        <v>-</v>
      </c>
      <c r="FQ109" s="22" t="str">
        <f>IF(AU109="","-",IF(AU109&gt;=AU$5,"Yes","No"))</f>
        <v>-</v>
      </c>
      <c r="FR109" s="22" t="str">
        <f>IF(AV109="","-",IF(AV109&gt;=AV$5,"Yes","No"))</f>
        <v>-</v>
      </c>
      <c r="FS109" s="22" t="str">
        <f>IF(AW109="","-",IF(AW109&gt;=AW$5,"Yes","No"))</f>
        <v>-</v>
      </c>
      <c r="FT109" s="22" t="str">
        <f>IF(AX109="","-",IF(AX109&gt;=AX$5,"Yes","No"))</f>
        <v>-</v>
      </c>
      <c r="FU109" s="22" t="str">
        <f>IF(AY109="","-",IF(AY109&gt;=AY$5,"Yes","No"))</f>
        <v>Yes</v>
      </c>
      <c r="FV109" s="22" t="str">
        <f>IF(AZ109="","-",IF(AZ109&gt;=AZ$5,"Yes","No"))</f>
        <v>-</v>
      </c>
      <c r="FW109" s="22" t="str">
        <f>IF(BA109="","-",IF(BA109&gt;=BA$5,"Yes","No"))</f>
        <v>-</v>
      </c>
      <c r="FX109" s="22" t="str">
        <f>IF(BB109="","-",IF(BB109&gt;=BB$5,"Yes","No"))</f>
        <v>-</v>
      </c>
      <c r="FY109" s="10" t="str">
        <f>IF(OR(AT109="",BL109=""),"-",IF(AT109&gt;=BL109+10,"Yes","No"))</f>
        <v>-</v>
      </c>
      <c r="FZ109" s="10" t="str">
        <f>IF(OR(AU109="",BM109=""),"-",IF(AU109&gt;=BM109+10,"Yes","No"))</f>
        <v>-</v>
      </c>
      <c r="GA109" s="10" t="str">
        <f>IF(OR(AV109="",BN109=""),"-",IF(AV109&gt;=BN109+10,"Yes","No"))</f>
        <v>-</v>
      </c>
      <c r="GB109" s="10" t="str">
        <f>IF(OR(AW109="",BO109=""),"-",IF(AW109&gt;=BO109+10,"Yes","No"))</f>
        <v>-</v>
      </c>
      <c r="GC109" s="10" t="str">
        <f>IF(OR(AX109="",BP109=""),"-",IF(AX109&gt;=BP109+10,"Yes","No"))</f>
        <v>-</v>
      </c>
      <c r="GD109" s="10" t="str">
        <f>IF(OR(AY109="",BQ109=""),"-",IF(AY109&gt;=BQ109+10,"Yes","No"))</f>
        <v>No</v>
      </c>
      <c r="GE109" s="10" t="str">
        <f>IF(OR(AZ109="",BR109=""),"-",IF(AZ109&gt;=BR109+10,"Yes","No"))</f>
        <v>-</v>
      </c>
      <c r="GF109" s="10" t="str">
        <f>IF(OR(BA109="",BS109=""),"-",IF(BA109&gt;=BS109+10,"Yes","No"))</f>
        <v>-</v>
      </c>
      <c r="GG109" s="10" t="str">
        <f>IF(OR(BB109="",BT109=""),"-",IF(BB109&gt;=BT109+10,"Yes","No"))</f>
        <v>-</v>
      </c>
      <c r="GH109" s="10" t="str">
        <f>IF(OR(AT109="",BL109=""),"-",IF(AT109&gt;=(200-BL109)*0.1+BL109,"Yes","No"))</f>
        <v>-</v>
      </c>
      <c r="GI109" s="10" t="str">
        <f>IF(OR(AU109="",BM109=""),"-",IF(AU109&gt;=(200-BM109)*0.1+BM109,"Yes","No"))</f>
        <v>-</v>
      </c>
      <c r="GJ109" s="10" t="str">
        <f>IF(OR(AV109="",BN109=""),"-",IF(AV109&gt;=(200-BN109)*0.1+BN109,"Yes","No"))</f>
        <v>-</v>
      </c>
      <c r="GK109" s="10" t="str">
        <f>IF(OR(AW109="",BO109=""),"-",IF(AW109&gt;=(200-BO109)*0.1+BO109,"Yes","No"))</f>
        <v>-</v>
      </c>
      <c r="GL109" s="10" t="str">
        <f>IF(OR(AX109="",BP109=""),"-",IF(AX109&gt;=(200-BP109)*0.1+BP109,"Yes","No"))</f>
        <v>-</v>
      </c>
      <c r="GM109" s="10" t="str">
        <f>IF(OR(AY109="",BQ109=""),"-",IF(AY109&gt;=(200-BQ109)*0.1+BQ109,"Yes","No"))</f>
        <v>Yes</v>
      </c>
      <c r="GN109" s="10" t="str">
        <f>IF(OR(AZ109="",BR109=""),"-",IF(AZ109&gt;=(200-BR109)*0.1+BR109,"Yes","No"))</f>
        <v>-</v>
      </c>
      <c r="GO109" s="10" t="str">
        <f>IF(OR(BA109="",BS109=""),"-",IF(BA109&gt;=(200-BS109)*0.1+BS109,"Yes","No"))</f>
        <v>-</v>
      </c>
      <c r="GP109" s="10" t="str">
        <f>IF(OR(BB109="",BT109=""),"-",IF(BB109&gt;=(200-BT109)*0.1+BT109,"Yes","No"))</f>
        <v>-</v>
      </c>
      <c r="GQ109" s="22" t="s">
        <v>16</v>
      </c>
      <c r="GR109" s="22" t="s">
        <v>16</v>
      </c>
      <c r="GS109" s="22" t="s">
        <v>16</v>
      </c>
      <c r="GT109" s="22" t="s">
        <v>16</v>
      </c>
      <c r="GU109" s="22" t="s">
        <v>16</v>
      </c>
      <c r="GV109" s="22" t="s">
        <v>18</v>
      </c>
      <c r="GW109" s="22" t="s">
        <v>16</v>
      </c>
      <c r="GX109" s="22" t="s">
        <v>16</v>
      </c>
      <c r="GY109" s="22" t="s">
        <v>16</v>
      </c>
      <c r="GZ109" s="8" t="str">
        <f>IF(BU109="-","-",IF(BU109&gt;BU$6,"Yes","No"))</f>
        <v>-</v>
      </c>
      <c r="HA109" s="8" t="str">
        <f>IF(BV109="-","-",IF(BV109&gt;BV$6,"Yes","No"))</f>
        <v>-</v>
      </c>
      <c r="HB109" s="8" t="str">
        <f>IF(BW109="-","-",IF(BW109&gt;BW$6,"Yes","No"))</f>
        <v>-</v>
      </c>
      <c r="HC109" s="8" t="str">
        <f>IF(BX109="-","-",IF(BX109&gt;BX$6,"Yes","No"))</f>
        <v>-</v>
      </c>
      <c r="HD109" s="8" t="str">
        <f>IF(BY109="-","-",IF(BY109&gt;BY$6,"Yes","No"))</f>
        <v>-</v>
      </c>
      <c r="HE109" s="8" t="str">
        <f>IF(BZ109="-","-",IF(BZ109&gt;BZ$6,"Yes","No"))</f>
        <v>No</v>
      </c>
      <c r="HF109" s="8" t="str">
        <f>IF(CA109="-","-",IF(CA109&gt;CA$6,"Yes","No"))</f>
        <v>-</v>
      </c>
      <c r="HG109" s="8" t="str">
        <f>IF(CB109="-","-",IF(CB109&gt;CB$6,"Yes","No"))</f>
        <v>Yes</v>
      </c>
      <c r="HH109" s="8" t="str">
        <f>IF(CC109="-","-",IF(CC109&gt;CC$6,"Yes","No"))</f>
        <v>-</v>
      </c>
      <c r="HI109" s="8" t="str">
        <f>IF(CD109="-","-",IF(CD109&gt;CD$6,"Yes","No"))</f>
        <v>-</v>
      </c>
      <c r="HJ109" s="8" t="str">
        <f>IF(CE109="-","-",IF(CE109&gt;CE$6,"Yes","No"))</f>
        <v>-</v>
      </c>
      <c r="HK109" s="8" t="str">
        <f>IF(CF109="-","-",IF(CF109&gt;CF$6,"Yes","No"))</f>
        <v>-</v>
      </c>
      <c r="HL109" s="8" t="str">
        <f>IF(CG109="-","-",IF(CG109&gt;CG$6,"Yes","No"))</f>
        <v>-</v>
      </c>
      <c r="HM109" s="8" t="str">
        <f>IF(CH109="-","-",IF(CH109&gt;CH$6,"Yes","No"))</f>
        <v>-</v>
      </c>
      <c r="HN109" s="8" t="str">
        <f>IF(CI109="-","-",IF(CI109&gt;CI$6,"Yes","No"))</f>
        <v>No</v>
      </c>
      <c r="HO109" s="8" t="str">
        <f>IF(CJ109="-","-",IF(CJ109&gt;CJ$6,"Yes","No"))</f>
        <v>-</v>
      </c>
      <c r="HP109" s="8" t="str">
        <f>IF(CK109="-","-",IF(CK109&gt;CK$6,"Yes","No"))</f>
        <v>No</v>
      </c>
      <c r="HQ109" s="8" t="str">
        <f>IF(CL109="-","-",IF(CL109&gt;CL$6,"Yes","No"))</f>
        <v>-</v>
      </c>
      <c r="HR109" s="22" t="str">
        <f>IF(BU109="-","-",IF(BU109&gt;=BU$5,"Yes","No"))</f>
        <v>-</v>
      </c>
      <c r="HS109" s="22" t="str">
        <f>IF(BV109="-","-",IF(BV109&gt;=BV$5,"Yes","No"))</f>
        <v>-</v>
      </c>
      <c r="HT109" s="22" t="str">
        <f>IF(BW109="-","-",IF(BW109&gt;=BW$5,"Yes","No"))</f>
        <v>-</v>
      </c>
      <c r="HU109" s="22" t="str">
        <f>IF(BX109="-","-",IF(BX109&gt;=BX$5,"Yes","No"))</f>
        <v>-</v>
      </c>
      <c r="HV109" s="22" t="str">
        <f>IF(BY109="-","-",IF(BY109&gt;=BY$5,"Yes","No"))</f>
        <v>-</v>
      </c>
      <c r="HW109" s="22" t="str">
        <f>IF(BZ109="-","-",IF(BZ109&gt;=BZ$5,"Yes","No"))</f>
        <v>Yes</v>
      </c>
      <c r="HX109" s="22" t="str">
        <f>IF(CA109="-","-",IF(CA109&gt;=CA$5,"Yes","No"))</f>
        <v>-</v>
      </c>
      <c r="HY109" s="22" t="str">
        <f>IF(CB109="-","-",IF(CB109&gt;=CB$5,"Yes","No"))</f>
        <v>Yes</v>
      </c>
      <c r="HZ109" s="22" t="str">
        <f>IF(CC109="-","-",IF(CC109&gt;=CC$5,"Yes","No"))</f>
        <v>-</v>
      </c>
      <c r="IA109" s="22" t="str">
        <f>IF(CD109="-","-",IF(CD109&gt;=BU$5,"Yes","No"))</f>
        <v>-</v>
      </c>
      <c r="IB109" s="22" t="str">
        <f>IF(CE109="-","-",IF(CE109&gt;=BV$5,"Yes","No"))</f>
        <v>-</v>
      </c>
      <c r="IC109" s="22" t="str">
        <f>IF(CF109="-","-",IF(CF109&gt;=BW$5,"Yes","No"))</f>
        <v>-</v>
      </c>
      <c r="ID109" s="22" t="str">
        <f>IF(CG109="-","-",IF(CG109&gt;=BX$5,"Yes","No"))</f>
        <v>-</v>
      </c>
      <c r="IE109" s="22" t="str">
        <f>IF(CH109="-","-",IF(CH109&gt;=BY$5,"Yes","No"))</f>
        <v>-</v>
      </c>
      <c r="IF109" s="22" t="str">
        <f>IF(CI109="-","-",IF(CI109&gt;=BZ$5,"Yes","No"))</f>
        <v>Yes</v>
      </c>
      <c r="IG109" s="22" t="str">
        <f>IF(CJ109="-","-",IF(CJ109&gt;=CA$5,"Yes","No"))</f>
        <v>-</v>
      </c>
      <c r="IH109" s="22" t="str">
        <f>IF(CK109="-","-",IF(CK109&gt;=CB$5,"Yes","No"))</f>
        <v>No</v>
      </c>
      <c r="II109" s="22" t="str">
        <f>IF(CL109="-","-",IF(CL109&gt;=CC$5,"Yes","No"))</f>
        <v>-</v>
      </c>
      <c r="IJ109" s="22" t="str">
        <f>IF(OR(BU109="-",CM109="-"),"-",IF(BU109&gt;=CM109+10,"Yes","No"))</f>
        <v>-</v>
      </c>
      <c r="IK109" s="22" t="str">
        <f>IF(OR(BV109="-",CN109="-"),"-",IF(BV109&gt;=CN109+10,"Yes","No"))</f>
        <v>-</v>
      </c>
      <c r="IL109" s="22" t="str">
        <f>IF(OR(BW109="-",CO109="-"),"-",IF(BW109&gt;=CO109+10,"Yes","No"))</f>
        <v>-</v>
      </c>
      <c r="IM109" s="22" t="str">
        <f>IF(OR(BX109="-",CP109="-"),"-",IF(BX109&gt;=CP109+10,"Yes","No"))</f>
        <v>-</v>
      </c>
      <c r="IN109" s="22" t="str">
        <f>IF(OR(BY109="-",CQ109="-"),"-",IF(BY109&gt;=CQ109+10,"Yes","No"))</f>
        <v>-</v>
      </c>
      <c r="IO109" s="22" t="str">
        <f>IF(OR(BZ109="-",CR109="-"),"-",IF(BZ109&gt;=CR109+10,"Yes","No"))</f>
        <v>No</v>
      </c>
      <c r="IP109" s="22" t="str">
        <f>IF(OR(CA109="-",CS109="-"),"-",IF(CA109&gt;=CS109+10,"Yes","No"))</f>
        <v>-</v>
      </c>
      <c r="IQ109" s="22" t="str">
        <f>IF(OR(CB109="-",CT109="-"),"-",IF(CB109&gt;=CT109+10,"Yes","No"))</f>
        <v>Yes</v>
      </c>
      <c r="IR109" s="22" t="str">
        <f>IF(OR(CC109="-",CU109="-"),"-",IF(CC109&gt;=CU109+10,"Yes","No"))</f>
        <v>-</v>
      </c>
      <c r="IS109" s="22" t="str">
        <f>IF(OR(CD109="-",CV109="-"),"-",IF(CD109&gt;=CV109+10,"Yes","No"))</f>
        <v>-</v>
      </c>
      <c r="IT109" s="22" t="str">
        <f>IF(OR(CE109="-",CW109="-"),"-",IF(CE109&gt;=CW109+10,"Yes","No"))</f>
        <v>-</v>
      </c>
      <c r="IU109" s="22" t="str">
        <f>IF(OR(CF109="-",CX109="-"),"-",IF(CF109&gt;=CX109+10,"Yes","No"))</f>
        <v>-</v>
      </c>
      <c r="IV109" s="22" t="str">
        <f>IF(OR(CG109="-",CY109="-"),"-",IF(CG109&gt;=CY109+10,"Yes","No"))</f>
        <v>-</v>
      </c>
      <c r="IW109" s="22" t="str">
        <f>IF(OR(CH109="-",CZ109="-"),"-",IF(CH109&gt;=CZ109+10,"Yes","No"))</f>
        <v>-</v>
      </c>
      <c r="IX109" s="22" t="str">
        <f>IF(OR(CI109="-",DA109="-"),"-",IF(CI109&gt;=DA109+10,"Yes","No"))</f>
        <v>No</v>
      </c>
      <c r="IY109" s="22" t="str">
        <f>IF(OR(CJ109="-",DB109="-"),"-",IF(CJ109&gt;=DB109+10,"Yes","No"))</f>
        <v>-</v>
      </c>
      <c r="IZ109" s="22" t="str">
        <f>IF(OR(CK109="-",DC109="-"),"-",IF(CK109&gt;=DC109+10,"Yes","No"))</f>
        <v>No</v>
      </c>
      <c r="JA109" s="22" t="str">
        <f>IF(OR(CL109="-",DD109="-"),"-",IF(CL109&gt;=DD109+10,"Yes","No"))</f>
        <v>-</v>
      </c>
      <c r="JB109" s="22" t="str">
        <f>IF(OR(BU109="-",DE109="-"),"-",IF(BU109&gt;=DE109+10,"Yes","No"))</f>
        <v>-</v>
      </c>
      <c r="JC109" s="22" t="str">
        <f>IF(OR(BV109="-",DF109="-"),"-",IF(BV109&gt;=DF109+10,"Yes","No"))</f>
        <v>-</v>
      </c>
      <c r="JD109" s="22" t="str">
        <f>IF(OR(BW109="-",DG109="-"),"-",IF(BW109&gt;=DG109+10,"Yes","No"))</f>
        <v>-</v>
      </c>
      <c r="JE109" s="22" t="str">
        <f>IF(OR(BX109="-",DH109="-"),"-",IF(BX109&gt;=DH109+10,"Yes","No"))</f>
        <v>-</v>
      </c>
      <c r="JF109" s="22" t="str">
        <f>IF(OR(BY109="-",DI109="-"),"-",IF(BY109&gt;=DI109+10,"Yes","No"))</f>
        <v>-</v>
      </c>
      <c r="JG109" s="22" t="str">
        <f>IF(OR(BZ109="-",DJ109="-"),"-",IF(BZ109&gt;=DJ109+10,"Yes","No"))</f>
        <v>No</v>
      </c>
      <c r="JH109" s="22" t="str">
        <f>IF(OR(CA109="-",DK109="-"),"-",IF(CA109&gt;=DK109+10,"Yes","No"))</f>
        <v>-</v>
      </c>
      <c r="JI109" s="22" t="str">
        <f>IF(OR(CB109="-",DL109="-"),"-",IF(CB109&gt;=DL109+10,"Yes","No"))</f>
        <v>Yes</v>
      </c>
      <c r="JJ109" s="22" t="str">
        <f>IF(OR(CC109="-",DM109="-"),"-",IF(CC109&gt;=DM109+10,"Yes","No"))</f>
        <v>-</v>
      </c>
      <c r="JK109" s="23" t="str">
        <f>IF(OR(BU109="-",CM109="-"),"-",IF(BU109&gt;=(100-CM109)*0.1+CM109,"Yes","No"))</f>
        <v>-</v>
      </c>
      <c r="JL109" s="23" t="str">
        <f>IF(OR(BV109="-",CN109="-"),"-",IF(BV109&gt;=(100-CN109)*0.1+CN109,"Yes","No"))</f>
        <v>-</v>
      </c>
      <c r="JM109" s="23" t="str">
        <f>IF(OR(BW109="-",CO109="-"),"-",IF(BW109&gt;=(100-CO109)*0.1+CO109,"Yes","No"))</f>
        <v>-</v>
      </c>
      <c r="JN109" s="23" t="str">
        <f>IF(OR(BX109="-",CP109="-"),"-",IF(BX109&gt;=(100-CP109)*0.1+CP109,"Yes","No"))</f>
        <v>-</v>
      </c>
      <c r="JO109" s="23" t="str">
        <f>IF(OR(BY109="-",CQ109="-"),"-",IF(BY109&gt;=(100-CQ109)*0.1+CQ109,"Yes","No"))</f>
        <v>-</v>
      </c>
      <c r="JP109" s="23" t="str">
        <f>IF(OR(BZ109="-",CR109="-"),"-",IF(BZ109&gt;=(100-CR109)*0.1+CR109,"Yes","No"))</f>
        <v>Yes</v>
      </c>
      <c r="JQ109" s="23" t="str">
        <f>IF(OR(CA109="-",CS109="-"),"-",IF(CA109&gt;=(100-CS109)*0.1+CS109,"Yes","No"))</f>
        <v>-</v>
      </c>
      <c r="JR109" s="23" t="str">
        <f>IF(OR(CB109="-",CT109="-"),"-",IF(CB109&gt;=(100-CT109)*0.1+CT109,"Yes","No"))</f>
        <v>Yes</v>
      </c>
      <c r="JS109" s="23" t="str">
        <f>IF(OR(CC109="-",CU109="-"),"-",IF(CC109&gt;=(100-CU109)*0.1+CU109,"Yes","No"))</f>
        <v>-</v>
      </c>
      <c r="JT109" s="22" t="s">
        <v>16</v>
      </c>
      <c r="JU109" s="22" t="s">
        <v>16</v>
      </c>
      <c r="JV109" s="22" t="s">
        <v>16</v>
      </c>
      <c r="JW109" s="22" t="s">
        <v>16</v>
      </c>
      <c r="JX109" s="22" t="s">
        <v>16</v>
      </c>
      <c r="JY109" s="22" t="s">
        <v>17</v>
      </c>
      <c r="JZ109" s="22" t="s">
        <v>16</v>
      </c>
      <c r="KA109" s="22" t="s">
        <v>18</v>
      </c>
      <c r="KB109" s="22" t="s">
        <v>16</v>
      </c>
      <c r="KC109" s="23" t="str">
        <f>IF(OR(J109="yes",AK109=""),"-",IF(AK109&gt;AK$4,"Yes","No"))</f>
        <v>Yes</v>
      </c>
      <c r="KD109" s="23" t="str">
        <f>IF(OR(K109="yes",AL109=""),"-",IF(AL109&gt;AL$4,"Yes","No"))</f>
        <v>Yes</v>
      </c>
      <c r="KE109" s="23" t="str">
        <f>IF(OR(L109="yes",AM109=""),"-",IF(AM109&gt;AM$4,"Yes","No"))</f>
        <v>-</v>
      </c>
      <c r="KF109" s="23" t="str">
        <f>IF(OR(M109="yes",AN109=""),"-",IF(AN109&gt;AN$4,"Yes","No"))</f>
        <v>-</v>
      </c>
      <c r="KG109" s="23" t="str">
        <f>IF(OR(N109="yes",AO109=""),"-",IF(AO109&gt;AO$4,"Yes","No"))</f>
        <v>Yes</v>
      </c>
      <c r="KH109" s="23" t="str">
        <f>IF(OR(O109="yes",AP109=""),"-",IF(AP109&gt;AP$4,"Yes","No"))</f>
        <v>Yes</v>
      </c>
      <c r="KI109" s="23" t="str">
        <f>IF(OR(P109="yes",AQ109=""),"-",IF(AQ109&gt;AQ$4,"Yes","No"))</f>
        <v>-</v>
      </c>
      <c r="KJ109" s="23" t="str">
        <f>IF(OR(Q109="yes",AR109=""),"-",IF(AR109&gt;AR$4,"Yes","No"))</f>
        <v>Yes</v>
      </c>
      <c r="KK109" s="23" t="str">
        <f>IF(OR(R109="yes",AS109=""),"-",IF(AS109&gt;AS$4,"Yes","No"))</f>
        <v>-</v>
      </c>
      <c r="KL109" s="23" t="str">
        <f>IF(OR(S109="yes",AT109=""),"-",IF(AT109&gt;AT$4,"Yes","No"))</f>
        <v>-</v>
      </c>
      <c r="KM109" s="23" t="str">
        <f>IF(OR(T109="yes",AU109=""),"-",IF(AU109&gt;AU$4,"Yes","No"))</f>
        <v>-</v>
      </c>
      <c r="KN109" s="23" t="str">
        <f>IF(OR(U109="yes",AV109=""),"-",IF(AV109&gt;AV$4,"Yes","No"))</f>
        <v>-</v>
      </c>
      <c r="KO109" s="23" t="str">
        <f>IF(OR(V109="yes",AW109=""),"-",IF(AW109&gt;AW$4,"Yes","No"))</f>
        <v>-</v>
      </c>
      <c r="KP109" s="23" t="str">
        <f>IF(OR(W109="yes",AX109=""),"-",IF(AX109&gt;AX$4,"Yes","No"))</f>
        <v>-</v>
      </c>
      <c r="KQ109" s="23" t="str">
        <f>IF(OR(X109="yes",AY109=""),"-",IF(AY109&gt;AY$4,"Yes","No"))</f>
        <v>Yes</v>
      </c>
      <c r="KR109" s="23" t="str">
        <f>IF(OR(Y109="yes",AZ109=""),"-",IF(AZ109&gt;AZ$4,"Yes","No"))</f>
        <v>-</v>
      </c>
      <c r="KS109" s="23" t="str">
        <f>IF(OR(Z109="yes",BA109=""),"-",IF(BA109&gt;BA$4,"Yes","No"))</f>
        <v>-</v>
      </c>
      <c r="KT109" s="23" t="str">
        <f>IF(OR(AA109="yes",BB109=""),"-",IF(BB109&gt;BB$4,"Yes","No"))</f>
        <v>-</v>
      </c>
      <c r="KU109" s="23" t="str">
        <f>IF(OR(AB109="yes",AND(BU109="-",CD109="-")),"-",IF(OR(BU109&gt;BU$4,CD109&gt;BU$4),"Yes","No"))</f>
        <v>-</v>
      </c>
      <c r="KV109" s="23" t="str">
        <f>IF(OR(AC109="yes",AND(BV109="-",CE109="-")),"-",IF(OR(BV109&gt;BV$4,CE109&gt;BV$4),"Yes","No"))</f>
        <v>-</v>
      </c>
      <c r="KW109" s="23" t="str">
        <f>IF(OR(AD109="yes",AND(BW109="-",CF109="-")),"-",IF(OR(BW109&gt;BW$4,CF109&gt;BW$4),"Yes","No"))</f>
        <v>-</v>
      </c>
      <c r="KX109" s="23" t="str">
        <f>IF(OR(AE109="yes",AND(BX109="-",CG109="-")),"-",IF(OR(BX109&gt;BX$4,CG109&gt;BX$4),"Yes","No"))</f>
        <v>-</v>
      </c>
      <c r="KY109" s="23" t="str">
        <f>IF(OR(AF109="yes",AND(BY109="-",CH109="-")),"-",IF(OR(BY109&gt;BY$4,CH109&gt;BY$4),"Yes","No"))</f>
        <v>-</v>
      </c>
      <c r="KZ109" s="23" t="str">
        <f>IF(OR(AG109="yes",AND(BZ109="-",CI109="-")),"-",IF(OR(BZ109&gt;BZ$4,CI109&gt;BZ$4),"Yes","No"))</f>
        <v>Yes</v>
      </c>
      <c r="LA109" s="23" t="str">
        <f>IF(OR(AH109="yes",AND(CA109="-",CJ109="-")),"-",IF(OR(CA109&gt;CA$4,CJ109&gt;CA$4),"Yes","No"))</f>
        <v>-</v>
      </c>
      <c r="LB109" s="23" t="str">
        <f>IF(OR(AI109="yes",AND(CB109="-",CK109="-")),"-",IF(OR(CB109&gt;CB$4,CK109&gt;CB$4),"Yes","No"))</f>
        <v>-</v>
      </c>
      <c r="LC109" s="23" t="str">
        <f>IF(OR(AJ109="yes",AND(CC109="-",CL109="-")),"-",IF(OR(CC109&gt;CC$4,CL109&gt;CC$4),"Yes","No"))</f>
        <v>-</v>
      </c>
      <c r="LD109" s="23" t="str">
        <f>IF(AK109="","-",IF(OR(DW109="yes",EF109="yes",EO109="yes",EX109="yes",FG109="yes",GZ109="yes",HI109="yes",KC109="yes"),"Yes","No"))</f>
        <v>Yes</v>
      </c>
      <c r="LE109" s="23" t="str">
        <f>IF(AL109="","-",IF(OR(DX109="yes",EG109="yes",EP109="yes",EY109="yes",FH109="yes",HA109="yes",HJ109="yes",KD109="yes"),"Yes","No"))</f>
        <v>Yes</v>
      </c>
      <c r="LF109" s="23" t="str">
        <f>IF(AM109="","-",IF(OR(DY109="yes",EH109="yes",EQ109="yes",EZ109="yes",FI109="yes",HB109="yes",HK109="yes",KE109="yes"),"Yes","No"))</f>
        <v>-</v>
      </c>
      <c r="LG109" s="23" t="str">
        <f>IF(AN109="","-",IF(OR(DZ109="yes",EI109="yes",ER109="yes",FA109="yes",FJ109="yes",HC109="yes",HL109="yes",KF109="yes"),"Yes","No"))</f>
        <v>-</v>
      </c>
      <c r="LH109" s="23" t="str">
        <f>IF(AO109="","-",IF(OR(EA109="yes",EJ109="yes",ES109="yes",FB109="yes",FK109="yes",HD109="yes",HM109="yes",KG109="yes"),"Yes","No"))</f>
        <v>Yes</v>
      </c>
      <c r="LI109" s="23" t="str">
        <f>IF(AP109="","-",IF(OR(EB109="yes",EK109="yes",ET109="yes",FC109="yes",FL109="yes",HE109="yes",HN109="yes",KH109="yes"),"Yes","No"))</f>
        <v>Yes</v>
      </c>
      <c r="LJ109" s="23" t="str">
        <f>IF(AQ109="","-",IF(OR(EC109="yes",EL109="yes",EU109="yes",FD109="yes",FM109="yes",HF109="yes",HO109="yes",KI109="yes"),"Yes","No"))</f>
        <v>-</v>
      </c>
      <c r="LK109" s="23" t="str">
        <f>IF(AR109="","-",IF(OR(ED109="yes",EM109="yes",EV109="yes",FE109="yes",FN109="yes",HG109="yes",HP109="yes",KJ109="yes"),"Yes","No"))</f>
        <v>Yes</v>
      </c>
      <c r="LL109" s="23" t="str">
        <f>IF(AS109="","-",IF(OR(EE109="yes",EN109="yes",EW109="yes",FF109="yes",FO109="yes",HH109="yes",HQ109="yes",KK109="yes"),"Yes","No"))</f>
        <v>-</v>
      </c>
      <c r="LM109" s="23" t="str">
        <f>IF(AT109="","-",IF(OR(FP109="Yes",FY109="Yes",GH109="Yes",GQ109="Yes",GZ109="Yes",HI109="Yes",KL109="yes"),"Yes","No"))</f>
        <v>-</v>
      </c>
      <c r="LN109" s="23" t="str">
        <f>IF(AU109="","-",IF(OR(FQ109="Yes",FZ109="Yes",GI109="Yes",GR109="Yes",HA109="Yes",HJ109="Yes",KM109="yes"),"Yes","No"))</f>
        <v>-</v>
      </c>
      <c r="LO109" s="23" t="str">
        <f>IF(AV109="","-",IF(OR(FR109="Yes",GA109="Yes",GJ109="Yes",GS109="Yes",HB109="Yes",HK109="Yes",KN109="yes"),"Yes","No"))</f>
        <v>-</v>
      </c>
      <c r="LP109" s="23" t="str">
        <f>IF(AW109="","-",IF(OR(FS109="Yes",GB109="Yes",GK109="Yes",GT109="Yes",HC109="Yes",HL109="Yes",KO109="yes"),"Yes","No"))</f>
        <v>-</v>
      </c>
      <c r="LQ109" s="23" t="str">
        <f>IF(AX109="","-",IF(OR(FT109="Yes",GC109="Yes",GL109="Yes",GU109="Yes",HD109="Yes",HM109="Yes",KP109="yes"),"Yes","No"))</f>
        <v>-</v>
      </c>
      <c r="LR109" s="23" t="str">
        <f>IF(AY109="","-",IF(OR(FU109="Yes",GD109="Yes",GM109="Yes",GV109="Yes",HE109="Yes",HN109="Yes",KQ109="yes"),"Yes","No"))</f>
        <v>Yes</v>
      </c>
      <c r="LS109" s="23" t="str">
        <f>IF(AZ109="","-",IF(OR(FV109="Yes",GE109="Yes",GN109="Yes",GW109="Yes",HF109="Yes",HO109="Yes",KR109="yes"),"Yes","No"))</f>
        <v>-</v>
      </c>
      <c r="LT109" s="23" t="str">
        <f>IF(BA109="","-",IF(OR(FW109="Yes",GF109="Yes",GO109="Yes",GX109="Yes",HG109="Yes",HP109="Yes",KS109="yes"),"Yes","No"))</f>
        <v>-</v>
      </c>
      <c r="LU109" s="23" t="str">
        <f>IF(BB109="","-",IF(OR(FX109="Yes",GG109="Yes",GP109="Yes",GY109="Yes",HH109="Yes",HQ109="Yes",KT109="yes"),"Yes","No"))</f>
        <v>-</v>
      </c>
      <c r="LV109" s="23" t="str">
        <f>IF(AND(BU109="-",CD109="-"),"-",IF(OR(GZ109="Yes",HI109="Yes",HR109="Yes",IA109="Yes",IJ109="Yes",IS109="Yes",JB109="Yes",JK109="Yes",JT109="Yes",KU109="yes"),"Yes","No"))</f>
        <v>-</v>
      </c>
      <c r="LW109" s="23" t="str">
        <f>IF(AND(BV109="-",CE109="-"),"-",IF(OR(HA109="Yes",HJ109="Yes",HS109="Yes",IB109="Yes",IK109="Yes",IT109="Yes",JC109="Yes",JL109="Yes",JU109="Yes",KV109="yes"),"Yes","No"))</f>
        <v>-</v>
      </c>
      <c r="LX109" s="23" t="str">
        <f>IF(AND(BW109="-",CF109="-"),"-",IF(OR(HB109="Yes",HK109="Yes",HT109="Yes",IC109="Yes",IL109="Yes",IU109="Yes",JD109="Yes",JM109="Yes",JV109="Yes",KW109="yes"),"Yes","No"))</f>
        <v>-</v>
      </c>
      <c r="LY109" s="23" t="str">
        <f>IF(AND(BX109="-",CG109="-"),"-",IF(OR(HC109="Yes",HL109="Yes",HU109="Yes",ID109="Yes",IM109="Yes",IV109="Yes",JE109="Yes",JN109="Yes",JW109="Yes",KX109="yes"),"Yes","No"))</f>
        <v>-</v>
      </c>
      <c r="LZ109" s="23" t="str">
        <f>IF(AND(BY109="-",CH109="-"),"-",IF(OR(HD109="Yes",HM109="Yes",HV109="Yes",IE109="Yes",IN109="Yes",IW109="Yes",JF109="Yes",JO109="Yes",JX109="Yes",KY109="yes"),"Yes","No"))</f>
        <v>-</v>
      </c>
      <c r="MA109" s="23" t="str">
        <f>IF(AND(BZ109="-",CI109="-"),"-",IF(OR(HE109="Yes",HN109="Yes",HW109="Yes",IF109="Yes",IO109="Yes",IX109="Yes",JG109="Yes",JP109="Yes",JY109="Yes",KZ109="yes"),"Yes","No"))</f>
        <v>Yes</v>
      </c>
      <c r="MB109" s="23" t="str">
        <f>IF(AND(CA109="-",CJ109="-"),"-",IF(OR(HF109="Yes",HO109="Yes",HX109="Yes",IG109="Yes",IP109="Yes",IY109="Yes",JH109="Yes",JQ109="Yes",JZ109="Yes",LA109="yes"),"Yes","No"))</f>
        <v>-</v>
      </c>
      <c r="MC109" s="23" t="str">
        <f>IF(AND(CB109="-",CK109="-"),"-",IF(OR(HG109="Yes",HP109="Yes",HY109="Yes",IH109="Yes",IQ109="Yes",IZ109="Yes",JI109="Yes",JR109="Yes",KA109="Yes",LB109="yes"),"Yes","No"))</f>
        <v>Yes</v>
      </c>
      <c r="MD109" s="23" t="str">
        <f>IF(AND(CC109="-",CL109="-"),"-",IF(OR(HH109="Yes",HQ109="Yes",HZ109="Yes",II109="Yes",IR109="Yes",JA109="Yes",JJ109="Yes",JS109="Yes",KB109="Yes",LC109="yes"),"Yes","No"))</f>
        <v>-</v>
      </c>
    </row>
    <row r="110" spans="2:342" s="12" customFormat="1" x14ac:dyDescent="0.25">
      <c r="B110" s="9" t="s">
        <v>189</v>
      </c>
      <c r="C110" s="9" t="s">
        <v>190</v>
      </c>
      <c r="D110" s="9" t="s">
        <v>307</v>
      </c>
      <c r="E110" s="8" t="str">
        <f>IF(AND(F110="-",G110="-",H110="-"),"-",IF(COUNTIF(F110:I110,"no")&gt;0,"No","Yes"))</f>
        <v>No</v>
      </c>
      <c r="F110" s="10" t="str">
        <f>IF(SUM(COUNTIF(LD110:LL110,"yes"),COUNTIF(LD110:LL110,"no"))=0,"-",IF(COUNTIF(LD110:LL110,"no")&gt;0,"No","Yes"))</f>
        <v>No</v>
      </c>
      <c r="G110" s="10" t="str">
        <f>IF(SUM(COUNTIF(LM110:LU110,"yes"),COUNTIF(LM110:LU110,"no"))=0,"-",IF(COUNTIF(LM110:LU110,"no")&gt;0,"No","Yes"))</f>
        <v>Yes</v>
      </c>
      <c r="H110" s="10" t="str">
        <f>IF(SUM(COUNTIF(LV110:MD110,"yes"),COUNTIF(LV110:MD110,"no"))=0,"-",IF(COUNTIF(LV110:MD110,"no")&gt;0,"No","Yes"))</f>
        <v>Yes</v>
      </c>
      <c r="I110" s="8" t="s">
        <v>18</v>
      </c>
      <c r="J110" s="13"/>
      <c r="K110" s="13" t="s">
        <v>15</v>
      </c>
      <c r="L110" s="13" t="s">
        <v>15</v>
      </c>
      <c r="M110" s="13" t="s">
        <v>17</v>
      </c>
      <c r="N110" s="13" t="s">
        <v>15</v>
      </c>
      <c r="O110" s="13" t="s">
        <v>15</v>
      </c>
      <c r="P110" s="13"/>
      <c r="Q110" s="13"/>
      <c r="R110" s="13" t="s">
        <v>15</v>
      </c>
      <c r="S110" s="13"/>
      <c r="T110" s="13" t="s">
        <v>15</v>
      </c>
      <c r="U110" s="13" t="s">
        <v>15</v>
      </c>
      <c r="V110" s="13" t="s">
        <v>15</v>
      </c>
      <c r="W110" s="13" t="s">
        <v>15</v>
      </c>
      <c r="X110" s="13" t="s">
        <v>15</v>
      </c>
      <c r="Y110" s="13"/>
      <c r="Z110" s="13"/>
      <c r="AA110" s="13" t="s">
        <v>15</v>
      </c>
      <c r="AB110" s="13"/>
      <c r="AC110" s="13" t="s">
        <v>15</v>
      </c>
      <c r="AD110" s="13" t="s">
        <v>15</v>
      </c>
      <c r="AE110" s="13" t="s">
        <v>15</v>
      </c>
      <c r="AF110" s="13" t="s">
        <v>15</v>
      </c>
      <c r="AG110" s="13" t="s">
        <v>15</v>
      </c>
      <c r="AH110" s="13"/>
      <c r="AI110" s="13"/>
      <c r="AJ110" s="13" t="s">
        <v>15</v>
      </c>
      <c r="AK110" s="8">
        <v>25.5</v>
      </c>
      <c r="AL110" s="8" t="s">
        <v>15</v>
      </c>
      <c r="AM110" s="8" t="s">
        <v>15</v>
      </c>
      <c r="AN110" s="8">
        <v>51</v>
      </c>
      <c r="AO110" s="8">
        <v>80.5</v>
      </c>
      <c r="AP110" s="8">
        <v>105</v>
      </c>
      <c r="AQ110" s="8" t="s">
        <v>15</v>
      </c>
      <c r="AR110" s="8">
        <v>82</v>
      </c>
      <c r="AS110" s="8" t="s">
        <v>15</v>
      </c>
      <c r="AT110" s="8" t="s">
        <v>15</v>
      </c>
      <c r="AU110" s="8" t="s">
        <v>15</v>
      </c>
      <c r="AV110" s="8" t="s">
        <v>15</v>
      </c>
      <c r="AW110" s="8" t="s">
        <v>15</v>
      </c>
      <c r="AX110" s="8" t="s">
        <v>15</v>
      </c>
      <c r="AY110" s="8">
        <v>154</v>
      </c>
      <c r="AZ110" s="8" t="s">
        <v>15</v>
      </c>
      <c r="BA110" s="8">
        <v>142</v>
      </c>
      <c r="BB110" s="8" t="s">
        <v>15</v>
      </c>
      <c r="BC110" s="17">
        <v>29.5</v>
      </c>
      <c r="BD110" s="17" t="s">
        <v>15</v>
      </c>
      <c r="BE110" s="17" t="s">
        <v>15</v>
      </c>
      <c r="BF110" s="17">
        <v>47.5</v>
      </c>
      <c r="BG110" s="17">
        <v>72.5</v>
      </c>
      <c r="BH110" s="17">
        <v>106</v>
      </c>
      <c r="BI110" s="17" t="s">
        <v>15</v>
      </c>
      <c r="BJ110" s="17">
        <v>72.5</v>
      </c>
      <c r="BK110" s="17" t="s">
        <v>15</v>
      </c>
      <c r="BL110" s="17" t="s">
        <v>15</v>
      </c>
      <c r="BM110" s="17" t="s">
        <v>15</v>
      </c>
      <c r="BN110" s="17" t="s">
        <v>15</v>
      </c>
      <c r="BO110" s="17" t="s">
        <v>15</v>
      </c>
      <c r="BP110" s="17" t="s">
        <v>15</v>
      </c>
      <c r="BQ110" s="17">
        <v>152</v>
      </c>
      <c r="BR110" s="17" t="s">
        <v>15</v>
      </c>
      <c r="BS110" s="17">
        <v>134</v>
      </c>
      <c r="BT110" s="17" t="s">
        <v>15</v>
      </c>
      <c r="BU110" s="23" t="s">
        <v>16</v>
      </c>
      <c r="BV110" s="23" t="s">
        <v>16</v>
      </c>
      <c r="BW110" s="23" t="s">
        <v>16</v>
      </c>
      <c r="BX110" s="23" t="s">
        <v>16</v>
      </c>
      <c r="BY110" s="23" t="s">
        <v>16</v>
      </c>
      <c r="BZ110" s="23">
        <v>84</v>
      </c>
      <c r="CA110" s="23" t="s">
        <v>16</v>
      </c>
      <c r="CB110" s="23">
        <v>88</v>
      </c>
      <c r="CC110" s="23" t="s">
        <v>16</v>
      </c>
      <c r="CD110" s="23" t="s">
        <v>16</v>
      </c>
      <c r="CE110" s="23" t="s">
        <v>16</v>
      </c>
      <c r="CF110" s="23" t="s">
        <v>16</v>
      </c>
      <c r="CG110" s="23" t="s">
        <v>16</v>
      </c>
      <c r="CH110" s="23" t="s">
        <v>16</v>
      </c>
      <c r="CI110" s="23">
        <v>75</v>
      </c>
      <c r="CJ110" s="23" t="s">
        <v>16</v>
      </c>
      <c r="CK110" s="23">
        <v>71</v>
      </c>
      <c r="CL110" s="23" t="s">
        <v>16</v>
      </c>
      <c r="CM110" s="8" t="s">
        <v>16</v>
      </c>
      <c r="CN110" s="8" t="s">
        <v>16</v>
      </c>
      <c r="CO110" s="8" t="s">
        <v>16</v>
      </c>
      <c r="CP110" s="8" t="s">
        <v>16</v>
      </c>
      <c r="CQ110" s="8" t="s">
        <v>16</v>
      </c>
      <c r="CR110" s="8">
        <v>76</v>
      </c>
      <c r="CS110" s="8" t="s">
        <v>16</v>
      </c>
      <c r="CT110" s="8">
        <v>72</v>
      </c>
      <c r="CU110" s="8" t="s">
        <v>16</v>
      </c>
      <c r="CV110" s="8" t="s">
        <v>16</v>
      </c>
      <c r="CW110" s="8" t="s">
        <v>16</v>
      </c>
      <c r="CX110" s="8" t="s">
        <v>16</v>
      </c>
      <c r="CY110" s="8" t="s">
        <v>16</v>
      </c>
      <c r="CZ110" s="8" t="s">
        <v>16</v>
      </c>
      <c r="DA110" s="8">
        <v>93</v>
      </c>
      <c r="DB110" s="8" t="s">
        <v>16</v>
      </c>
      <c r="DC110" s="8">
        <v>91</v>
      </c>
      <c r="DD110" s="8" t="s">
        <v>16</v>
      </c>
      <c r="DE110" s="8" t="s">
        <v>16</v>
      </c>
      <c r="DF110" s="8" t="s">
        <v>16</v>
      </c>
      <c r="DG110" s="8" t="s">
        <v>16</v>
      </c>
      <c r="DH110" s="8" t="s">
        <v>16</v>
      </c>
      <c r="DI110" s="8" t="s">
        <v>16</v>
      </c>
      <c r="DJ110" s="8">
        <v>88</v>
      </c>
      <c r="DK110" s="8" t="s">
        <v>16</v>
      </c>
      <c r="DL110" s="8">
        <v>81</v>
      </c>
      <c r="DM110" s="8" t="s">
        <v>16</v>
      </c>
      <c r="DN110" s="8">
        <v>47.91</v>
      </c>
      <c r="DO110" s="8" t="s">
        <v>15</v>
      </c>
      <c r="DP110" s="8" t="s">
        <v>15</v>
      </c>
      <c r="DQ110" s="8">
        <v>48.07</v>
      </c>
      <c r="DR110" s="8">
        <v>52.22</v>
      </c>
      <c r="DS110" s="8">
        <v>47.75</v>
      </c>
      <c r="DT110" s="8">
        <v>54.95</v>
      </c>
      <c r="DU110" s="8">
        <v>50.16</v>
      </c>
      <c r="DV110" s="8" t="s">
        <v>15</v>
      </c>
      <c r="DW110" s="10" t="str">
        <f>IF(AK110="","-",IF(AK110&gt;=AK$5,"Yes","No"))</f>
        <v>No</v>
      </c>
      <c r="DX110" s="10" t="str">
        <f>IF(AL110="","-",IF(AL110&gt;=AL$5,"Yes","No"))</f>
        <v>-</v>
      </c>
      <c r="DY110" s="10" t="str">
        <f>IF(AM110="","-",IF(AM110&gt;=AM$5,"Yes","No"))</f>
        <v>-</v>
      </c>
      <c r="DZ110" s="10" t="str">
        <f>IF(AN110="","-",IF(AN110&gt;=AN$5,"Yes","No"))</f>
        <v>No</v>
      </c>
      <c r="EA110" s="10" t="str">
        <f>IF(AO110="","-",IF(AO110&gt;=AO$5,"Yes","No"))</f>
        <v>Yes</v>
      </c>
      <c r="EB110" s="10" t="str">
        <f>IF(AP110="","-",IF(AP110&gt;=AP$5,"Yes","No"))</f>
        <v>Yes</v>
      </c>
      <c r="EC110" s="10" t="str">
        <f>IF(AQ110="","-",IF(AQ110&gt;=AQ$5,"Yes","No"))</f>
        <v>-</v>
      </c>
      <c r="ED110" s="10" t="str">
        <f>IF(AR110="","-",IF(AR110&gt;=AR$5,"Yes","No"))</f>
        <v>Yes</v>
      </c>
      <c r="EE110" s="10" t="str">
        <f>IF(AS110="","-",IF(AS110&gt;=AS$5,"Yes","No"))</f>
        <v>-</v>
      </c>
      <c r="EF110" s="10" t="str">
        <f>IF(OR(AK110="",BC110=""),"-",IF(AK110&gt;=BC110+10,"Yes","No"))</f>
        <v>No</v>
      </c>
      <c r="EG110" s="10" t="str">
        <f>IF(OR(AL110="",BD110=""),"-",IF(AL110&gt;=BD110+10,"Yes","No"))</f>
        <v>-</v>
      </c>
      <c r="EH110" s="10" t="str">
        <f>IF(OR(AM110="",BE110=""),"-",IF(AM110&gt;=BE110+10,"Yes","No"))</f>
        <v>-</v>
      </c>
      <c r="EI110" s="10" t="str">
        <f>IF(OR(AN110="",BF110=""),"-",IF(AN110&gt;=BF110+10,"Yes","No"))</f>
        <v>No</v>
      </c>
      <c r="EJ110" s="10" t="str">
        <f>IF(OR(AO110="",BG110=""),"-",IF(AO110&gt;=BG110+10,"Yes","No"))</f>
        <v>No</v>
      </c>
      <c r="EK110" s="10" t="str">
        <f>IF(OR(AP110="",BH110=""),"-",IF(AP110&gt;=BH110+10,"Yes","No"))</f>
        <v>No</v>
      </c>
      <c r="EL110" s="10" t="str">
        <f>IF(OR(AQ110="",BI110=""),"-",IF(AQ110&gt;=BI110+10,"Yes","No"))</f>
        <v>-</v>
      </c>
      <c r="EM110" s="10" t="str">
        <f>IF(OR(AR110="",BJ110=""),"-",IF(AR110&gt;=BJ110+10,"Yes","No"))</f>
        <v>No</v>
      </c>
      <c r="EN110" s="10" t="str">
        <f>IF(OR(AS110="",BK110=""),"-",IF(AS110&gt;=BK110+10,"Yes","No"))</f>
        <v>-</v>
      </c>
      <c r="EO110" s="10" t="str">
        <f>IF(OR(AK110="",BC110=""),"-",IF(AK110&gt;=(200-BC110)*0.1+BC110,"Yes","No"))</f>
        <v>No</v>
      </c>
      <c r="EP110" s="10" t="str">
        <f>IF(OR(AL110="",BD110=""),"-",IF(AL110&gt;=(200-BD110)*0.1+BD110,"Yes","No"))</f>
        <v>-</v>
      </c>
      <c r="EQ110" s="10" t="str">
        <f>IF(OR(AM110="",BE110=""),"-",IF(AM110&gt;=(200-BE110)*0.1+BE110,"Yes","No"))</f>
        <v>-</v>
      </c>
      <c r="ER110" s="10" t="str">
        <f>IF(OR(AN110="",BF110=""),"-",IF(AN110&gt;=(200-BF110)*0.1+BF110,"Yes","No"))</f>
        <v>No</v>
      </c>
      <c r="ES110" s="10" t="str">
        <f>IF(OR(AO110="",BG110=""),"-",IF(AO110&gt;=(200-BG110)*0.1+BG110,"Yes","No"))</f>
        <v>No</v>
      </c>
      <c r="ET110" s="10" t="str">
        <f>IF(OR(AP110="",BH110=""),"-",IF(AP110&gt;=(200-BH110)*0.1+BH110,"Yes","No"))</f>
        <v>No</v>
      </c>
      <c r="EU110" s="10" t="str">
        <f>IF(OR(AQ110="",BI110=""),"-",IF(AQ110&gt;=(200-BI110)*0.1+BI110,"Yes","No"))</f>
        <v>-</v>
      </c>
      <c r="EV110" s="10" t="str">
        <f>IF(OR(AR110="",BJ110=""),"-",IF(AR110&gt;=(200-BJ110)*0.1+BJ110,"Yes","No"))</f>
        <v>No</v>
      </c>
      <c r="EW110" s="10" t="str">
        <f>IF(OR(AS110="",BK110=""),"-",IF(AS110&gt;=(200-BK110)*0.1+BK110,"Yes","No"))</f>
        <v>-</v>
      </c>
      <c r="EX110" s="8" t="str">
        <f>IF(DN110="","-",IF(DN110&gt;DN$4,"Yes","No"))</f>
        <v>No</v>
      </c>
      <c r="EY110" s="8" t="str">
        <f>IF(DO110="","-",IF(DO110&gt;DO$4,"Yes","No"))</f>
        <v>-</v>
      </c>
      <c r="EZ110" s="8" t="str">
        <f>IF(DP110="","-",IF(DP110&gt;DP$4,"Yes","No"))</f>
        <v>-</v>
      </c>
      <c r="FA110" s="8" t="str">
        <f>IF(DQ110="","-",IF(DQ110&gt;DQ$4,"Yes","No"))</f>
        <v>No</v>
      </c>
      <c r="FB110" s="8" t="str">
        <f>IF(DR110="","-",IF(DR110&gt;DR$4,"Yes","No"))</f>
        <v>Yes</v>
      </c>
      <c r="FC110" s="8" t="str">
        <f>IF(DS110="","-",IF(DS110&gt;DS$4,"Yes","No"))</f>
        <v>No</v>
      </c>
      <c r="FD110" s="8" t="str">
        <f>IF(DT110="","-",IF(DT110&gt;DT$4,"Yes","No"))</f>
        <v>Yes</v>
      </c>
      <c r="FE110" s="8" t="str">
        <f>IF(DU110="","-",IF(DU110&gt;DU$4,"Yes","No"))</f>
        <v>No</v>
      </c>
      <c r="FF110" s="8" t="str">
        <f>IF(DV110="","-",IF(DV110&gt;DV$4,"Yes","No"))</f>
        <v>-</v>
      </c>
      <c r="FG110" s="22" t="s">
        <v>18</v>
      </c>
      <c r="FH110" s="22" t="s">
        <v>16</v>
      </c>
      <c r="FI110" s="22" t="s">
        <v>16</v>
      </c>
      <c r="FJ110" s="22" t="s">
        <v>18</v>
      </c>
      <c r="FK110" s="22" t="s">
        <v>18</v>
      </c>
      <c r="FL110" s="22" t="s">
        <v>18</v>
      </c>
      <c r="FM110" s="22" t="s">
        <v>16</v>
      </c>
      <c r="FN110" s="22" t="s">
        <v>18</v>
      </c>
      <c r="FO110" s="22" t="s">
        <v>16</v>
      </c>
      <c r="FP110" s="22" t="str">
        <f>IF(AT110="","-",IF(AT110&gt;=AT$5,"Yes","No"))</f>
        <v>-</v>
      </c>
      <c r="FQ110" s="22" t="str">
        <f>IF(AU110="","-",IF(AU110&gt;=AU$5,"Yes","No"))</f>
        <v>-</v>
      </c>
      <c r="FR110" s="22" t="str">
        <f>IF(AV110="","-",IF(AV110&gt;=AV$5,"Yes","No"))</f>
        <v>-</v>
      </c>
      <c r="FS110" s="22" t="str">
        <f>IF(AW110="","-",IF(AW110&gt;=AW$5,"Yes","No"))</f>
        <v>-</v>
      </c>
      <c r="FT110" s="22" t="str">
        <f>IF(AX110="","-",IF(AX110&gt;=AX$5,"Yes","No"))</f>
        <v>-</v>
      </c>
      <c r="FU110" s="22" t="str">
        <f>IF(AY110="","-",IF(AY110&gt;=AY$5,"Yes","No"))</f>
        <v>Yes</v>
      </c>
      <c r="FV110" s="22" t="str">
        <f>IF(AZ110="","-",IF(AZ110&gt;=AZ$5,"Yes","No"))</f>
        <v>-</v>
      </c>
      <c r="FW110" s="22" t="str">
        <f>IF(BA110="","-",IF(BA110&gt;=BA$5,"Yes","No"))</f>
        <v>Yes</v>
      </c>
      <c r="FX110" s="22" t="str">
        <f>IF(BB110="","-",IF(BB110&gt;=BB$5,"Yes","No"))</f>
        <v>-</v>
      </c>
      <c r="FY110" s="10" t="str">
        <f>IF(OR(AT110="",BL110=""),"-",IF(AT110&gt;=BL110+10,"Yes","No"))</f>
        <v>-</v>
      </c>
      <c r="FZ110" s="10" t="str">
        <f>IF(OR(AU110="",BM110=""),"-",IF(AU110&gt;=BM110+10,"Yes","No"))</f>
        <v>-</v>
      </c>
      <c r="GA110" s="10" t="str">
        <f>IF(OR(AV110="",BN110=""),"-",IF(AV110&gt;=BN110+10,"Yes","No"))</f>
        <v>-</v>
      </c>
      <c r="GB110" s="10" t="str">
        <f>IF(OR(AW110="",BO110=""),"-",IF(AW110&gt;=BO110+10,"Yes","No"))</f>
        <v>-</v>
      </c>
      <c r="GC110" s="10" t="str">
        <f>IF(OR(AX110="",BP110=""),"-",IF(AX110&gt;=BP110+10,"Yes","No"))</f>
        <v>-</v>
      </c>
      <c r="GD110" s="10" t="str">
        <f>IF(OR(AY110="",BQ110=""),"-",IF(AY110&gt;=BQ110+10,"Yes","No"))</f>
        <v>No</v>
      </c>
      <c r="GE110" s="10" t="str">
        <f>IF(OR(AZ110="",BR110=""),"-",IF(AZ110&gt;=BR110+10,"Yes","No"))</f>
        <v>-</v>
      </c>
      <c r="GF110" s="10" t="str">
        <f>IF(OR(BA110="",BS110=""),"-",IF(BA110&gt;=BS110+10,"Yes","No"))</f>
        <v>No</v>
      </c>
      <c r="GG110" s="10" t="str">
        <f>IF(OR(BB110="",BT110=""),"-",IF(BB110&gt;=BT110+10,"Yes","No"))</f>
        <v>-</v>
      </c>
      <c r="GH110" s="10" t="str">
        <f>IF(OR(AT110="",BL110=""),"-",IF(AT110&gt;=(200-BL110)*0.1+BL110,"Yes","No"))</f>
        <v>-</v>
      </c>
      <c r="GI110" s="10" t="str">
        <f>IF(OR(AU110="",BM110=""),"-",IF(AU110&gt;=(200-BM110)*0.1+BM110,"Yes","No"))</f>
        <v>-</v>
      </c>
      <c r="GJ110" s="10" t="str">
        <f>IF(OR(AV110="",BN110=""),"-",IF(AV110&gt;=(200-BN110)*0.1+BN110,"Yes","No"))</f>
        <v>-</v>
      </c>
      <c r="GK110" s="10" t="str">
        <f>IF(OR(AW110="",BO110=""),"-",IF(AW110&gt;=(200-BO110)*0.1+BO110,"Yes","No"))</f>
        <v>-</v>
      </c>
      <c r="GL110" s="10" t="str">
        <f>IF(OR(AX110="",BP110=""),"-",IF(AX110&gt;=(200-BP110)*0.1+BP110,"Yes","No"))</f>
        <v>-</v>
      </c>
      <c r="GM110" s="10" t="str">
        <f>IF(OR(AY110="",BQ110=""),"-",IF(AY110&gt;=(200-BQ110)*0.1+BQ110,"Yes","No"))</f>
        <v>No</v>
      </c>
      <c r="GN110" s="10" t="str">
        <f>IF(OR(AZ110="",BR110=""),"-",IF(AZ110&gt;=(200-BR110)*0.1+BR110,"Yes","No"))</f>
        <v>-</v>
      </c>
      <c r="GO110" s="10" t="str">
        <f>IF(OR(BA110="",BS110=""),"-",IF(BA110&gt;=(200-BS110)*0.1+BS110,"Yes","No"))</f>
        <v>Yes</v>
      </c>
      <c r="GP110" s="10" t="str">
        <f>IF(OR(BB110="",BT110=""),"-",IF(BB110&gt;=(200-BT110)*0.1+BT110,"Yes","No"))</f>
        <v>-</v>
      </c>
      <c r="GQ110" s="22" t="s">
        <v>16</v>
      </c>
      <c r="GR110" s="22" t="s">
        <v>16</v>
      </c>
      <c r="GS110" s="22" t="s">
        <v>16</v>
      </c>
      <c r="GT110" s="22" t="s">
        <v>16</v>
      </c>
      <c r="GU110" s="22" t="s">
        <v>16</v>
      </c>
      <c r="GV110" s="22" t="s">
        <v>18</v>
      </c>
      <c r="GW110" s="22" t="s">
        <v>16</v>
      </c>
      <c r="GX110" s="22" t="s">
        <v>17</v>
      </c>
      <c r="GY110" s="22" t="s">
        <v>16</v>
      </c>
      <c r="GZ110" s="8" t="str">
        <f>IF(BU110="-","-",IF(BU110&gt;BU$6,"Yes","No"))</f>
        <v>-</v>
      </c>
      <c r="HA110" s="8" t="str">
        <f>IF(BV110="-","-",IF(BV110&gt;BV$6,"Yes","No"))</f>
        <v>-</v>
      </c>
      <c r="HB110" s="8" t="str">
        <f>IF(BW110="-","-",IF(BW110&gt;BW$6,"Yes","No"))</f>
        <v>-</v>
      </c>
      <c r="HC110" s="8" t="str">
        <f>IF(BX110="-","-",IF(BX110&gt;BX$6,"Yes","No"))</f>
        <v>-</v>
      </c>
      <c r="HD110" s="8" t="str">
        <f>IF(BY110="-","-",IF(BY110&gt;BY$6,"Yes","No"))</f>
        <v>-</v>
      </c>
      <c r="HE110" s="8" t="str">
        <f>IF(BZ110="-","-",IF(BZ110&gt;BZ$6,"Yes","No"))</f>
        <v>No</v>
      </c>
      <c r="HF110" s="8" t="str">
        <f>IF(CA110="-","-",IF(CA110&gt;CA$6,"Yes","No"))</f>
        <v>-</v>
      </c>
      <c r="HG110" s="8" t="str">
        <f>IF(CB110="-","-",IF(CB110&gt;CB$6,"Yes","No"))</f>
        <v>Yes</v>
      </c>
      <c r="HH110" s="8" t="str">
        <f>IF(CC110="-","-",IF(CC110&gt;CC$6,"Yes","No"))</f>
        <v>-</v>
      </c>
      <c r="HI110" s="8" t="str">
        <f>IF(CD110="-","-",IF(CD110&gt;CD$6,"Yes","No"))</f>
        <v>-</v>
      </c>
      <c r="HJ110" s="8" t="str">
        <f>IF(CE110="-","-",IF(CE110&gt;CE$6,"Yes","No"))</f>
        <v>-</v>
      </c>
      <c r="HK110" s="8" t="str">
        <f>IF(CF110="-","-",IF(CF110&gt;CF$6,"Yes","No"))</f>
        <v>-</v>
      </c>
      <c r="HL110" s="8" t="str">
        <f>IF(CG110="-","-",IF(CG110&gt;CG$6,"Yes","No"))</f>
        <v>-</v>
      </c>
      <c r="HM110" s="8" t="str">
        <f>IF(CH110="-","-",IF(CH110&gt;CH$6,"Yes","No"))</f>
        <v>-</v>
      </c>
      <c r="HN110" s="8" t="str">
        <f>IF(CI110="-","-",IF(CI110&gt;CI$6,"Yes","No"))</f>
        <v>No</v>
      </c>
      <c r="HO110" s="8" t="str">
        <f>IF(CJ110="-","-",IF(CJ110&gt;CJ$6,"Yes","No"))</f>
        <v>-</v>
      </c>
      <c r="HP110" s="8" t="str">
        <f>IF(CK110="-","-",IF(CK110&gt;CK$6,"Yes","No"))</f>
        <v>No</v>
      </c>
      <c r="HQ110" s="8" t="str">
        <f>IF(CL110="-","-",IF(CL110&gt;CL$6,"Yes","No"))</f>
        <v>-</v>
      </c>
      <c r="HR110" s="22" t="str">
        <f>IF(BU110="-","-",IF(BU110&gt;=BU$5,"Yes","No"))</f>
        <v>-</v>
      </c>
      <c r="HS110" s="22" t="str">
        <f>IF(BV110="-","-",IF(BV110&gt;=BV$5,"Yes","No"))</f>
        <v>-</v>
      </c>
      <c r="HT110" s="22" t="str">
        <f>IF(BW110="-","-",IF(BW110&gt;=BW$5,"Yes","No"))</f>
        <v>-</v>
      </c>
      <c r="HU110" s="22" t="str">
        <f>IF(BX110="-","-",IF(BX110&gt;=BX$5,"Yes","No"))</f>
        <v>-</v>
      </c>
      <c r="HV110" s="22" t="str">
        <f>IF(BY110="-","-",IF(BY110&gt;=BY$5,"Yes","No"))</f>
        <v>-</v>
      </c>
      <c r="HW110" s="22" t="str">
        <f>IF(BZ110="-","-",IF(BZ110&gt;=BZ$5,"Yes","No"))</f>
        <v>Yes</v>
      </c>
      <c r="HX110" s="22" t="str">
        <f>IF(CA110="-","-",IF(CA110&gt;=CA$5,"Yes","No"))</f>
        <v>-</v>
      </c>
      <c r="HY110" s="22" t="str">
        <f>IF(CB110="-","-",IF(CB110&gt;=CB$5,"Yes","No"))</f>
        <v>Yes</v>
      </c>
      <c r="HZ110" s="22" t="str">
        <f>IF(CC110="-","-",IF(CC110&gt;=CC$5,"Yes","No"))</f>
        <v>-</v>
      </c>
      <c r="IA110" s="22" t="str">
        <f>IF(CD110="-","-",IF(CD110&gt;=BU$5,"Yes","No"))</f>
        <v>-</v>
      </c>
      <c r="IB110" s="22" t="str">
        <f>IF(CE110="-","-",IF(CE110&gt;=BV$5,"Yes","No"))</f>
        <v>-</v>
      </c>
      <c r="IC110" s="22" t="str">
        <f>IF(CF110="-","-",IF(CF110&gt;=BW$5,"Yes","No"))</f>
        <v>-</v>
      </c>
      <c r="ID110" s="22" t="str">
        <f>IF(CG110="-","-",IF(CG110&gt;=BX$5,"Yes","No"))</f>
        <v>-</v>
      </c>
      <c r="IE110" s="22" t="str">
        <f>IF(CH110="-","-",IF(CH110&gt;=BY$5,"Yes","No"))</f>
        <v>-</v>
      </c>
      <c r="IF110" s="22" t="str">
        <f>IF(CI110="-","-",IF(CI110&gt;=BZ$5,"Yes","No"))</f>
        <v>Yes</v>
      </c>
      <c r="IG110" s="22" t="str">
        <f>IF(CJ110="-","-",IF(CJ110&gt;=CA$5,"Yes","No"))</f>
        <v>-</v>
      </c>
      <c r="IH110" s="22" t="str">
        <f>IF(CK110="-","-",IF(CK110&gt;=CB$5,"Yes","No"))</f>
        <v>No</v>
      </c>
      <c r="II110" s="22" t="str">
        <f>IF(CL110="-","-",IF(CL110&gt;=CC$5,"Yes","No"))</f>
        <v>-</v>
      </c>
      <c r="IJ110" s="22" t="str">
        <f>IF(OR(BU110="-",CM110="-"),"-",IF(BU110&gt;=CM110+10,"Yes","No"))</f>
        <v>-</v>
      </c>
      <c r="IK110" s="22" t="str">
        <f>IF(OR(BV110="-",CN110="-"),"-",IF(BV110&gt;=CN110+10,"Yes","No"))</f>
        <v>-</v>
      </c>
      <c r="IL110" s="22" t="str">
        <f>IF(OR(BW110="-",CO110="-"),"-",IF(BW110&gt;=CO110+10,"Yes","No"))</f>
        <v>-</v>
      </c>
      <c r="IM110" s="22" t="str">
        <f>IF(OR(BX110="-",CP110="-"),"-",IF(BX110&gt;=CP110+10,"Yes","No"))</f>
        <v>-</v>
      </c>
      <c r="IN110" s="22" t="str">
        <f>IF(OR(BY110="-",CQ110="-"),"-",IF(BY110&gt;=CQ110+10,"Yes","No"))</f>
        <v>-</v>
      </c>
      <c r="IO110" s="22" t="str">
        <f>IF(OR(BZ110="-",CR110="-"),"-",IF(BZ110&gt;=CR110+10,"Yes","No"))</f>
        <v>No</v>
      </c>
      <c r="IP110" s="22" t="str">
        <f>IF(OR(CA110="-",CS110="-"),"-",IF(CA110&gt;=CS110+10,"Yes","No"))</f>
        <v>-</v>
      </c>
      <c r="IQ110" s="22" t="str">
        <f>IF(OR(CB110="-",CT110="-"),"-",IF(CB110&gt;=CT110+10,"Yes","No"))</f>
        <v>Yes</v>
      </c>
      <c r="IR110" s="22" t="str">
        <f>IF(OR(CC110="-",CU110="-"),"-",IF(CC110&gt;=CU110+10,"Yes","No"))</f>
        <v>-</v>
      </c>
      <c r="IS110" s="22" t="str">
        <f>IF(OR(CD110="-",CV110="-"),"-",IF(CD110&gt;=CV110+10,"Yes","No"))</f>
        <v>-</v>
      </c>
      <c r="IT110" s="22" t="str">
        <f>IF(OR(CE110="-",CW110="-"),"-",IF(CE110&gt;=CW110+10,"Yes","No"))</f>
        <v>-</v>
      </c>
      <c r="IU110" s="22" t="str">
        <f>IF(OR(CF110="-",CX110="-"),"-",IF(CF110&gt;=CX110+10,"Yes","No"))</f>
        <v>-</v>
      </c>
      <c r="IV110" s="22" t="str">
        <f>IF(OR(CG110="-",CY110="-"),"-",IF(CG110&gt;=CY110+10,"Yes","No"))</f>
        <v>-</v>
      </c>
      <c r="IW110" s="22" t="str">
        <f>IF(OR(CH110="-",CZ110="-"),"-",IF(CH110&gt;=CZ110+10,"Yes","No"))</f>
        <v>-</v>
      </c>
      <c r="IX110" s="22" t="str">
        <f>IF(OR(CI110="-",DA110="-"),"-",IF(CI110&gt;=DA110+10,"Yes","No"))</f>
        <v>No</v>
      </c>
      <c r="IY110" s="22" t="str">
        <f>IF(OR(CJ110="-",DB110="-"),"-",IF(CJ110&gt;=DB110+10,"Yes","No"))</f>
        <v>-</v>
      </c>
      <c r="IZ110" s="22" t="str">
        <f>IF(OR(CK110="-",DC110="-"),"-",IF(CK110&gt;=DC110+10,"Yes","No"))</f>
        <v>No</v>
      </c>
      <c r="JA110" s="22" t="str">
        <f>IF(OR(CL110="-",DD110="-"),"-",IF(CL110&gt;=DD110+10,"Yes","No"))</f>
        <v>-</v>
      </c>
      <c r="JB110" s="22" t="str">
        <f>IF(OR(BU110="-",DE110="-"),"-",IF(BU110&gt;=DE110+10,"Yes","No"))</f>
        <v>-</v>
      </c>
      <c r="JC110" s="22" t="str">
        <f>IF(OR(BV110="-",DF110="-"),"-",IF(BV110&gt;=DF110+10,"Yes","No"))</f>
        <v>-</v>
      </c>
      <c r="JD110" s="22" t="str">
        <f>IF(OR(BW110="-",DG110="-"),"-",IF(BW110&gt;=DG110+10,"Yes","No"))</f>
        <v>-</v>
      </c>
      <c r="JE110" s="22" t="str">
        <f>IF(OR(BX110="-",DH110="-"),"-",IF(BX110&gt;=DH110+10,"Yes","No"))</f>
        <v>-</v>
      </c>
      <c r="JF110" s="22" t="str">
        <f>IF(OR(BY110="-",DI110="-"),"-",IF(BY110&gt;=DI110+10,"Yes","No"))</f>
        <v>-</v>
      </c>
      <c r="JG110" s="22" t="str">
        <f>IF(OR(BZ110="-",DJ110="-"),"-",IF(BZ110&gt;=DJ110+10,"Yes","No"))</f>
        <v>No</v>
      </c>
      <c r="JH110" s="22" t="str">
        <f>IF(OR(CA110="-",DK110="-"),"-",IF(CA110&gt;=DK110+10,"Yes","No"))</f>
        <v>-</v>
      </c>
      <c r="JI110" s="22" t="str">
        <f>IF(OR(CB110="-",DL110="-"),"-",IF(CB110&gt;=DL110+10,"Yes","No"))</f>
        <v>No</v>
      </c>
      <c r="JJ110" s="22" t="str">
        <f>IF(OR(CC110="-",DM110="-"),"-",IF(CC110&gt;=DM110+10,"Yes","No"))</f>
        <v>-</v>
      </c>
      <c r="JK110" s="23" t="str">
        <f>IF(OR(BU110="-",CM110="-"),"-",IF(BU110&gt;=(100-CM110)*0.1+CM110,"Yes","No"))</f>
        <v>-</v>
      </c>
      <c r="JL110" s="23" t="str">
        <f>IF(OR(BV110="-",CN110="-"),"-",IF(BV110&gt;=(100-CN110)*0.1+CN110,"Yes","No"))</f>
        <v>-</v>
      </c>
      <c r="JM110" s="23" t="str">
        <f>IF(OR(BW110="-",CO110="-"),"-",IF(BW110&gt;=(100-CO110)*0.1+CO110,"Yes","No"))</f>
        <v>-</v>
      </c>
      <c r="JN110" s="23" t="str">
        <f>IF(OR(BX110="-",CP110="-"),"-",IF(BX110&gt;=(100-CP110)*0.1+CP110,"Yes","No"))</f>
        <v>-</v>
      </c>
      <c r="JO110" s="23" t="str">
        <f>IF(OR(BY110="-",CQ110="-"),"-",IF(BY110&gt;=(100-CQ110)*0.1+CQ110,"Yes","No"))</f>
        <v>-</v>
      </c>
      <c r="JP110" s="23" t="str">
        <f>IF(OR(BZ110="-",CR110="-"),"-",IF(BZ110&gt;=(100-CR110)*0.1+CR110,"Yes","No"))</f>
        <v>Yes</v>
      </c>
      <c r="JQ110" s="23" t="str">
        <f>IF(OR(CA110="-",CS110="-"),"-",IF(CA110&gt;=(100-CS110)*0.1+CS110,"Yes","No"))</f>
        <v>-</v>
      </c>
      <c r="JR110" s="23" t="str">
        <f>IF(OR(CB110="-",CT110="-"),"-",IF(CB110&gt;=(100-CT110)*0.1+CT110,"Yes","No"))</f>
        <v>Yes</v>
      </c>
      <c r="JS110" s="23" t="str">
        <f>IF(OR(CC110="-",CU110="-"),"-",IF(CC110&gt;=(100-CU110)*0.1+CU110,"Yes","No"))</f>
        <v>-</v>
      </c>
      <c r="JT110" s="22" t="s">
        <v>16</v>
      </c>
      <c r="JU110" s="22" t="s">
        <v>16</v>
      </c>
      <c r="JV110" s="22" t="s">
        <v>16</v>
      </c>
      <c r="JW110" s="22" t="s">
        <v>16</v>
      </c>
      <c r="JX110" s="22" t="s">
        <v>16</v>
      </c>
      <c r="JY110" s="22" t="s">
        <v>17</v>
      </c>
      <c r="JZ110" s="22" t="s">
        <v>16</v>
      </c>
      <c r="KA110" s="22" t="s">
        <v>17</v>
      </c>
      <c r="KB110" s="22" t="s">
        <v>16</v>
      </c>
      <c r="KC110" s="23" t="str">
        <f>IF(OR(J110="yes",AK110=""),"-",IF(AK110&gt;AK$4,"Yes","No"))</f>
        <v>No</v>
      </c>
      <c r="KD110" s="23" t="str">
        <f>IF(OR(K110="yes",AL110=""),"-",IF(AL110&gt;AL$4,"Yes","No"))</f>
        <v>-</v>
      </c>
      <c r="KE110" s="23" t="str">
        <f>IF(OR(L110="yes",AM110=""),"-",IF(AM110&gt;AM$4,"Yes","No"))</f>
        <v>-</v>
      </c>
      <c r="KF110" s="23" t="str">
        <f>IF(OR(M110="yes",AN110=""),"-",IF(AN110&gt;AN$4,"Yes","No"))</f>
        <v>-</v>
      </c>
      <c r="KG110" s="23" t="str">
        <f>IF(OR(N110="yes",AO110=""),"-",IF(AO110&gt;AO$4,"Yes","No"))</f>
        <v>Yes</v>
      </c>
      <c r="KH110" s="23" t="str">
        <f>IF(OR(O110="yes",AP110=""),"-",IF(AP110&gt;AP$4,"Yes","No"))</f>
        <v>Yes</v>
      </c>
      <c r="KI110" s="23" t="str">
        <f>IF(OR(P110="yes",AQ110=""),"-",IF(AQ110&gt;AQ$4,"Yes","No"))</f>
        <v>-</v>
      </c>
      <c r="KJ110" s="23" t="str">
        <f>IF(OR(Q110="yes",AR110=""),"-",IF(AR110&gt;AR$4,"Yes","No"))</f>
        <v>Yes</v>
      </c>
      <c r="KK110" s="23" t="str">
        <f>IF(OR(R110="yes",AS110=""),"-",IF(AS110&gt;AS$4,"Yes","No"))</f>
        <v>-</v>
      </c>
      <c r="KL110" s="23" t="str">
        <f>IF(OR(S110="yes",AT110=""),"-",IF(AT110&gt;AT$4,"Yes","No"))</f>
        <v>-</v>
      </c>
      <c r="KM110" s="23" t="str">
        <f>IF(OR(T110="yes",AU110=""),"-",IF(AU110&gt;AU$4,"Yes","No"))</f>
        <v>-</v>
      </c>
      <c r="KN110" s="23" t="str">
        <f>IF(OR(U110="yes",AV110=""),"-",IF(AV110&gt;AV$4,"Yes","No"))</f>
        <v>-</v>
      </c>
      <c r="KO110" s="23" t="str">
        <f>IF(OR(V110="yes",AW110=""),"-",IF(AW110&gt;AW$4,"Yes","No"))</f>
        <v>-</v>
      </c>
      <c r="KP110" s="23" t="str">
        <f>IF(OR(W110="yes",AX110=""),"-",IF(AX110&gt;AX$4,"Yes","No"))</f>
        <v>-</v>
      </c>
      <c r="KQ110" s="23" t="str">
        <f>IF(OR(X110="yes",AY110=""),"-",IF(AY110&gt;AY$4,"Yes","No"))</f>
        <v>Yes</v>
      </c>
      <c r="KR110" s="23" t="str">
        <f>IF(OR(Y110="yes",AZ110=""),"-",IF(AZ110&gt;AZ$4,"Yes","No"))</f>
        <v>-</v>
      </c>
      <c r="KS110" s="23" t="str">
        <f>IF(OR(Z110="yes",BA110=""),"-",IF(BA110&gt;BA$4,"Yes","No"))</f>
        <v>Yes</v>
      </c>
      <c r="KT110" s="23" t="str">
        <f>IF(OR(AA110="yes",BB110=""),"-",IF(BB110&gt;BB$4,"Yes","No"))</f>
        <v>-</v>
      </c>
      <c r="KU110" s="23" t="str">
        <f>IF(OR(AB110="yes",AND(BU110="-",CD110="-")),"-",IF(OR(BU110&gt;BU$4,CD110&gt;BU$4),"Yes","No"))</f>
        <v>-</v>
      </c>
      <c r="KV110" s="23" t="str">
        <f>IF(OR(AC110="yes",AND(BV110="-",CE110="-")),"-",IF(OR(BV110&gt;BV$4,CE110&gt;BV$4),"Yes","No"))</f>
        <v>-</v>
      </c>
      <c r="KW110" s="23" t="str">
        <f>IF(OR(AD110="yes",AND(BW110="-",CF110="-")),"-",IF(OR(BW110&gt;BW$4,CF110&gt;BW$4),"Yes","No"))</f>
        <v>-</v>
      </c>
      <c r="KX110" s="23" t="str">
        <f>IF(OR(AE110="yes",AND(BX110="-",CG110="-")),"-",IF(OR(BX110&gt;BX$4,CG110&gt;BX$4),"Yes","No"))</f>
        <v>-</v>
      </c>
      <c r="KY110" s="23" t="str">
        <f>IF(OR(AF110="yes",AND(BY110="-",CH110="-")),"-",IF(OR(BY110&gt;BY$4,CH110&gt;BY$4),"Yes","No"))</f>
        <v>-</v>
      </c>
      <c r="KZ110" s="23" t="str">
        <f>IF(OR(AG110="yes",AND(BZ110="-",CI110="-")),"-",IF(OR(BZ110&gt;BZ$4,CI110&gt;BZ$4),"Yes","No"))</f>
        <v>Yes</v>
      </c>
      <c r="LA110" s="23" t="str">
        <f>IF(OR(AH110="yes",AND(CA110="-",CJ110="-")),"-",IF(OR(CA110&gt;CA$4,CJ110&gt;CA$4),"Yes","No"))</f>
        <v>-</v>
      </c>
      <c r="LB110" s="23" t="str">
        <f>IF(OR(AI110="yes",AND(CB110="-",CK110="-")),"-",IF(OR(CB110&gt;CB$4,CK110&gt;CB$4),"Yes","No"))</f>
        <v>Yes</v>
      </c>
      <c r="LC110" s="23" t="str">
        <f>IF(OR(AJ110="yes",AND(CC110="-",CL110="-")),"-",IF(OR(CC110&gt;CC$4,CL110&gt;CC$4),"Yes","No"))</f>
        <v>-</v>
      </c>
      <c r="LD110" s="23" t="str">
        <f>IF(AK110="","-",IF(OR(DW110="yes",EF110="yes",EO110="yes",EX110="yes",FG110="yes",GZ110="yes",HI110="yes",KC110="yes"),"Yes","No"))</f>
        <v>No</v>
      </c>
      <c r="LE110" s="23" t="str">
        <f>IF(AL110="","-",IF(OR(DX110="yes",EG110="yes",EP110="yes",EY110="yes",FH110="yes",HA110="yes",HJ110="yes",KD110="yes"),"Yes","No"))</f>
        <v>-</v>
      </c>
      <c r="LF110" s="23" t="str">
        <f>IF(AM110="","-",IF(OR(DY110="yes",EH110="yes",EQ110="yes",EZ110="yes",FI110="yes",HB110="yes",HK110="yes",KE110="yes"),"Yes","No"))</f>
        <v>-</v>
      </c>
      <c r="LG110" s="23" t="str">
        <f>IF(AN110="","-",IF(OR(DZ110="yes",EI110="yes",ER110="yes",FA110="yes",FJ110="yes",HC110="yes",HL110="yes",KF110="yes"),"Yes","No"))</f>
        <v>No</v>
      </c>
      <c r="LH110" s="23" t="str">
        <f>IF(AO110="","-",IF(OR(EA110="yes",EJ110="yes",ES110="yes",FB110="yes",FK110="yes",HD110="yes",HM110="yes",KG110="yes"),"Yes","No"))</f>
        <v>Yes</v>
      </c>
      <c r="LI110" s="23" t="str">
        <f>IF(AP110="","-",IF(OR(EB110="yes",EK110="yes",ET110="yes",FC110="yes",FL110="yes",HE110="yes",HN110="yes",KH110="yes"),"Yes","No"))</f>
        <v>Yes</v>
      </c>
      <c r="LJ110" s="23" t="str">
        <f>IF(AQ110="","-",IF(OR(EC110="yes",EL110="yes",EU110="yes",FD110="yes",FM110="yes",HF110="yes",HO110="yes",KI110="yes"),"Yes","No"))</f>
        <v>-</v>
      </c>
      <c r="LK110" s="23" t="str">
        <f>IF(AR110="","-",IF(OR(ED110="yes",EM110="yes",EV110="yes",FE110="yes",FN110="yes",HG110="yes",HP110="yes",KJ110="yes"),"Yes","No"))</f>
        <v>Yes</v>
      </c>
      <c r="LL110" s="23" t="str">
        <f>IF(AS110="","-",IF(OR(EE110="yes",EN110="yes",EW110="yes",FF110="yes",FO110="yes",HH110="yes",HQ110="yes",KK110="yes"),"Yes","No"))</f>
        <v>-</v>
      </c>
      <c r="LM110" s="23" t="str">
        <f>IF(AT110="","-",IF(OR(FP110="Yes",FY110="Yes",GH110="Yes",GQ110="Yes",GZ110="Yes",HI110="Yes",KL110="yes"),"Yes","No"))</f>
        <v>-</v>
      </c>
      <c r="LN110" s="23" t="str">
        <f>IF(AU110="","-",IF(OR(FQ110="Yes",FZ110="Yes",GI110="Yes",GR110="Yes",HA110="Yes",HJ110="Yes",KM110="yes"),"Yes","No"))</f>
        <v>-</v>
      </c>
      <c r="LO110" s="23" t="str">
        <f>IF(AV110="","-",IF(OR(FR110="Yes",GA110="Yes",GJ110="Yes",GS110="Yes",HB110="Yes",HK110="Yes",KN110="yes"),"Yes","No"))</f>
        <v>-</v>
      </c>
      <c r="LP110" s="23" t="str">
        <f>IF(AW110="","-",IF(OR(FS110="Yes",GB110="Yes",GK110="Yes",GT110="Yes",HC110="Yes",HL110="Yes",KO110="yes"),"Yes","No"))</f>
        <v>-</v>
      </c>
      <c r="LQ110" s="23" t="str">
        <f>IF(AX110="","-",IF(OR(FT110="Yes",GC110="Yes",GL110="Yes",GU110="Yes",HD110="Yes",HM110="Yes",KP110="yes"),"Yes","No"))</f>
        <v>-</v>
      </c>
      <c r="LR110" s="23" t="str">
        <f>IF(AY110="","-",IF(OR(FU110="Yes",GD110="Yes",GM110="Yes",GV110="Yes",HE110="Yes",HN110="Yes",KQ110="yes"),"Yes","No"))</f>
        <v>Yes</v>
      </c>
      <c r="LS110" s="23" t="str">
        <f>IF(AZ110="","-",IF(OR(FV110="Yes",GE110="Yes",GN110="Yes",GW110="Yes",HF110="Yes",HO110="Yes",KR110="yes"),"Yes","No"))</f>
        <v>-</v>
      </c>
      <c r="LT110" s="23" t="str">
        <f>IF(BA110="","-",IF(OR(FW110="Yes",GF110="Yes",GO110="Yes",GX110="Yes",HG110="Yes",HP110="Yes",KS110="yes"),"Yes","No"))</f>
        <v>Yes</v>
      </c>
      <c r="LU110" s="23" t="str">
        <f>IF(BB110="","-",IF(OR(FX110="Yes",GG110="Yes",GP110="Yes",GY110="Yes",HH110="Yes",HQ110="Yes",KT110="yes"),"Yes","No"))</f>
        <v>-</v>
      </c>
      <c r="LV110" s="23" t="str">
        <f>IF(AND(BU110="-",CD110="-"),"-",IF(OR(GZ110="Yes",HI110="Yes",HR110="Yes",IA110="Yes",IJ110="Yes",IS110="Yes",JB110="Yes",JK110="Yes",JT110="Yes",KU110="yes"),"Yes","No"))</f>
        <v>-</v>
      </c>
      <c r="LW110" s="23" t="str">
        <f>IF(AND(BV110="-",CE110="-"),"-",IF(OR(HA110="Yes",HJ110="Yes",HS110="Yes",IB110="Yes",IK110="Yes",IT110="Yes",JC110="Yes",JL110="Yes",JU110="Yes",KV110="yes"),"Yes","No"))</f>
        <v>-</v>
      </c>
      <c r="LX110" s="23" t="str">
        <f>IF(AND(BW110="-",CF110="-"),"-",IF(OR(HB110="Yes",HK110="Yes",HT110="Yes",IC110="Yes",IL110="Yes",IU110="Yes",JD110="Yes",JM110="Yes",JV110="Yes",KW110="yes"),"Yes","No"))</f>
        <v>-</v>
      </c>
      <c r="LY110" s="23" t="str">
        <f>IF(AND(BX110="-",CG110="-"),"-",IF(OR(HC110="Yes",HL110="Yes",HU110="Yes",ID110="Yes",IM110="Yes",IV110="Yes",JE110="Yes",JN110="Yes",JW110="Yes",KX110="yes"),"Yes","No"))</f>
        <v>-</v>
      </c>
      <c r="LZ110" s="23" t="str">
        <f>IF(AND(BY110="-",CH110="-"),"-",IF(OR(HD110="Yes",HM110="Yes",HV110="Yes",IE110="Yes",IN110="Yes",IW110="Yes",JF110="Yes",JO110="Yes",JX110="Yes",KY110="yes"),"Yes","No"))</f>
        <v>-</v>
      </c>
      <c r="MA110" s="23" t="str">
        <f>IF(AND(BZ110="-",CI110="-"),"-",IF(OR(HE110="Yes",HN110="Yes",HW110="Yes",IF110="Yes",IO110="Yes",IX110="Yes",JG110="Yes",JP110="Yes",JY110="Yes",KZ110="yes"),"Yes","No"))</f>
        <v>Yes</v>
      </c>
      <c r="MB110" s="23" t="str">
        <f>IF(AND(CA110="-",CJ110="-"),"-",IF(OR(HF110="Yes",HO110="Yes",HX110="Yes",IG110="Yes",IP110="Yes",IY110="Yes",JH110="Yes",JQ110="Yes",JZ110="Yes",LA110="yes"),"Yes","No"))</f>
        <v>-</v>
      </c>
      <c r="MC110" s="23" t="str">
        <f>IF(AND(CB110="-",CK110="-"),"-",IF(OR(HG110="Yes",HP110="Yes",HY110="Yes",IH110="Yes",IQ110="Yes",IZ110="Yes",JI110="Yes",JR110="Yes",KA110="Yes",LB110="yes"),"Yes","No"))</f>
        <v>Yes</v>
      </c>
      <c r="MD110" s="23" t="str">
        <f>IF(AND(CC110="-",CL110="-"),"-",IF(OR(HH110="Yes",HQ110="Yes",HZ110="Yes",II110="Yes",IR110="Yes",JA110="Yes",JJ110="Yes",JS110="Yes",KB110="Yes",LC110="yes"),"Yes","No"))</f>
        <v>-</v>
      </c>
    </row>
    <row r="111" spans="2:342" s="12" customFormat="1" x14ac:dyDescent="0.25">
      <c r="B111" s="9" t="s">
        <v>169</v>
      </c>
      <c r="C111" s="9" t="s">
        <v>170</v>
      </c>
      <c r="D111" s="9" t="s">
        <v>299</v>
      </c>
      <c r="E111" s="8" t="str">
        <f>IF(AND(F111="-",G111="-",H111="-"),"-",IF(COUNTIF(F111:I111,"no")&gt;0,"No","Yes"))</f>
        <v>No</v>
      </c>
      <c r="F111" s="10" t="str">
        <f>IF(SUM(COUNTIF(LD111:LL111,"yes"),COUNTIF(LD111:LL111,"no"))=0,"-",IF(COUNTIF(LD111:LL111,"no")&gt;0,"No","Yes"))</f>
        <v>No</v>
      </c>
      <c r="G111" s="10" t="str">
        <f>IF(SUM(COUNTIF(LM111:LU111,"yes"),COUNTIF(LM111:LU111,"no"))=0,"-",IF(COUNTIF(LM111:LU111,"no")&gt;0,"No","Yes"))</f>
        <v>No</v>
      </c>
      <c r="H111" s="10" t="str">
        <f>IF(SUM(COUNTIF(LV111:MD111,"yes"),COUNTIF(LV111:MD111,"no"))=0,"-",IF(COUNTIF(LV111:MD111,"no")&gt;0,"No","Yes"))</f>
        <v>No</v>
      </c>
      <c r="I111" s="8" t="s">
        <v>18</v>
      </c>
      <c r="J111" s="13" t="s">
        <v>17</v>
      </c>
      <c r="K111" s="13" t="s">
        <v>17</v>
      </c>
      <c r="L111" s="13" t="s">
        <v>17</v>
      </c>
      <c r="M111" s="13" t="s">
        <v>17</v>
      </c>
      <c r="N111" s="13" t="s">
        <v>17</v>
      </c>
      <c r="O111" s="13" t="s">
        <v>15</v>
      </c>
      <c r="P111" s="13" t="s">
        <v>17</v>
      </c>
      <c r="Q111" s="13" t="s">
        <v>17</v>
      </c>
      <c r="R111" s="13" t="s">
        <v>17</v>
      </c>
      <c r="S111" s="13"/>
      <c r="T111" s="13" t="s">
        <v>15</v>
      </c>
      <c r="U111" s="13" t="s">
        <v>17</v>
      </c>
      <c r="V111" s="13" t="s">
        <v>17</v>
      </c>
      <c r="W111" s="13" t="s">
        <v>17</v>
      </c>
      <c r="X111" s="13" t="s">
        <v>17</v>
      </c>
      <c r="Y111" s="13"/>
      <c r="Z111" s="13" t="s">
        <v>17</v>
      </c>
      <c r="AA111" s="13" t="s">
        <v>15</v>
      </c>
      <c r="AB111" s="13"/>
      <c r="AC111" s="13" t="s">
        <v>15</v>
      </c>
      <c r="AD111" s="13" t="s">
        <v>15</v>
      </c>
      <c r="AE111" s="13" t="s">
        <v>15</v>
      </c>
      <c r="AF111" s="13" t="s">
        <v>15</v>
      </c>
      <c r="AG111" s="13" t="s">
        <v>15</v>
      </c>
      <c r="AH111" s="13"/>
      <c r="AI111" s="13" t="s">
        <v>17</v>
      </c>
      <c r="AJ111" s="13" t="s">
        <v>15</v>
      </c>
      <c r="AK111" s="8">
        <v>24</v>
      </c>
      <c r="AL111" s="8">
        <v>49.5</v>
      </c>
      <c r="AM111" s="8">
        <v>68.5</v>
      </c>
      <c r="AN111" s="8">
        <v>34.5</v>
      </c>
      <c r="AO111" s="8">
        <v>36</v>
      </c>
      <c r="AP111" s="8">
        <v>73.5</v>
      </c>
      <c r="AQ111" s="8">
        <v>28.5</v>
      </c>
      <c r="AR111" s="8">
        <v>39.5</v>
      </c>
      <c r="AS111" s="8">
        <v>56.5</v>
      </c>
      <c r="AT111" s="8">
        <v>71.5</v>
      </c>
      <c r="AU111" s="8" t="s">
        <v>15</v>
      </c>
      <c r="AV111" s="8">
        <v>106</v>
      </c>
      <c r="AW111" s="8">
        <v>103.5</v>
      </c>
      <c r="AX111" s="8">
        <v>92.5</v>
      </c>
      <c r="AY111" s="8">
        <v>109</v>
      </c>
      <c r="AZ111" s="8">
        <v>74</v>
      </c>
      <c r="BA111" s="8">
        <v>94</v>
      </c>
      <c r="BB111" s="8" t="s">
        <v>15</v>
      </c>
      <c r="BC111" s="17">
        <v>23.5</v>
      </c>
      <c r="BD111" s="17">
        <v>38</v>
      </c>
      <c r="BE111" s="17">
        <v>55</v>
      </c>
      <c r="BF111" s="17">
        <v>30</v>
      </c>
      <c r="BG111" s="17">
        <v>31.5</v>
      </c>
      <c r="BH111" s="17">
        <v>64.5</v>
      </c>
      <c r="BI111" s="17">
        <v>23</v>
      </c>
      <c r="BJ111" s="17">
        <v>34</v>
      </c>
      <c r="BK111" s="17">
        <v>50.5</v>
      </c>
      <c r="BL111" s="17">
        <v>61.5</v>
      </c>
      <c r="BM111" s="17" t="s">
        <v>15</v>
      </c>
      <c r="BN111" s="17">
        <v>107.5</v>
      </c>
      <c r="BO111" s="17">
        <v>96</v>
      </c>
      <c r="BP111" s="17">
        <v>78.5</v>
      </c>
      <c r="BQ111" s="17">
        <v>110.5</v>
      </c>
      <c r="BR111" s="17">
        <v>71</v>
      </c>
      <c r="BS111" s="17">
        <v>90.5</v>
      </c>
      <c r="BT111" s="17" t="s">
        <v>15</v>
      </c>
      <c r="BU111" s="23">
        <v>40</v>
      </c>
      <c r="BV111" s="23" t="s">
        <v>16</v>
      </c>
      <c r="BW111" s="23">
        <v>62</v>
      </c>
      <c r="BX111" s="23">
        <v>60</v>
      </c>
      <c r="BY111" s="23">
        <v>47</v>
      </c>
      <c r="BZ111" s="23">
        <v>58</v>
      </c>
      <c r="CA111" s="23">
        <v>46</v>
      </c>
      <c r="CB111" s="23">
        <v>56</v>
      </c>
      <c r="CC111" s="23" t="s">
        <v>16</v>
      </c>
      <c r="CD111" s="23">
        <v>45</v>
      </c>
      <c r="CE111" s="23" t="s">
        <v>16</v>
      </c>
      <c r="CF111" s="23">
        <v>59</v>
      </c>
      <c r="CG111" s="23">
        <v>61</v>
      </c>
      <c r="CH111" s="23">
        <v>51</v>
      </c>
      <c r="CI111" s="23">
        <v>65</v>
      </c>
      <c r="CJ111" s="23">
        <v>48</v>
      </c>
      <c r="CK111" s="23">
        <v>60</v>
      </c>
      <c r="CL111" s="23">
        <v>68</v>
      </c>
      <c r="CM111" s="8">
        <v>42</v>
      </c>
      <c r="CN111" s="8" t="s">
        <v>16</v>
      </c>
      <c r="CO111" s="8">
        <v>50</v>
      </c>
      <c r="CP111" s="8">
        <v>55</v>
      </c>
      <c r="CQ111" s="8">
        <v>47</v>
      </c>
      <c r="CR111" s="8">
        <v>62</v>
      </c>
      <c r="CS111" s="8">
        <v>38</v>
      </c>
      <c r="CT111" s="8">
        <v>54</v>
      </c>
      <c r="CU111" s="8">
        <v>67</v>
      </c>
      <c r="CV111" s="8">
        <v>42</v>
      </c>
      <c r="CW111" s="8" t="s">
        <v>16</v>
      </c>
      <c r="CX111" s="8">
        <v>44</v>
      </c>
      <c r="CY111" s="8">
        <v>59</v>
      </c>
      <c r="CZ111" s="8">
        <v>44</v>
      </c>
      <c r="DA111" s="8">
        <v>58</v>
      </c>
      <c r="DB111" s="8">
        <v>41</v>
      </c>
      <c r="DC111" s="8">
        <v>58</v>
      </c>
      <c r="DD111" s="8">
        <v>76</v>
      </c>
      <c r="DE111" s="8">
        <v>37</v>
      </c>
      <c r="DF111" s="8" t="s">
        <v>16</v>
      </c>
      <c r="DG111" s="8">
        <v>42</v>
      </c>
      <c r="DH111" s="8">
        <v>55</v>
      </c>
      <c r="DI111" s="8">
        <v>40</v>
      </c>
      <c r="DJ111" s="8">
        <v>55</v>
      </c>
      <c r="DK111" s="8">
        <v>32</v>
      </c>
      <c r="DL111" s="8">
        <v>52</v>
      </c>
      <c r="DM111" s="8">
        <v>65</v>
      </c>
      <c r="DN111" s="8">
        <v>47.42</v>
      </c>
      <c r="DO111" s="8">
        <v>46.58</v>
      </c>
      <c r="DP111" s="8">
        <v>57.12</v>
      </c>
      <c r="DQ111" s="8">
        <v>46.06</v>
      </c>
      <c r="DR111" s="8">
        <v>47.61</v>
      </c>
      <c r="DS111" s="8">
        <v>48.1</v>
      </c>
      <c r="DT111" s="8">
        <v>53.07</v>
      </c>
      <c r="DU111" s="8">
        <v>47.52</v>
      </c>
      <c r="DV111" s="8">
        <v>46.68</v>
      </c>
      <c r="DW111" s="10" t="str">
        <f>IF(AK111="","-",IF(AK111&gt;=AK$5,"Yes","No"))</f>
        <v>No</v>
      </c>
      <c r="DX111" s="10" t="str">
        <f>IF(AL111="","-",IF(AL111&gt;=AL$5,"Yes","No"))</f>
        <v>No</v>
      </c>
      <c r="DY111" s="10" t="str">
        <f>IF(AM111="","-",IF(AM111&gt;=AM$5,"Yes","No"))</f>
        <v>No</v>
      </c>
      <c r="DZ111" s="10" t="str">
        <f>IF(AN111="","-",IF(AN111&gt;=AN$5,"Yes","No"))</f>
        <v>No</v>
      </c>
      <c r="EA111" s="10" t="str">
        <f>IF(AO111="","-",IF(AO111&gt;=AO$5,"Yes","No"))</f>
        <v>No</v>
      </c>
      <c r="EB111" s="10" t="str">
        <f>IF(AP111="","-",IF(AP111&gt;=AP$5,"Yes","No"))</f>
        <v>Yes</v>
      </c>
      <c r="EC111" s="10" t="str">
        <f>IF(AQ111="","-",IF(AQ111&gt;=AQ$5,"Yes","No"))</f>
        <v>No</v>
      </c>
      <c r="ED111" s="10" t="str">
        <f>IF(AR111="","-",IF(AR111&gt;=AR$5,"Yes","No"))</f>
        <v>No</v>
      </c>
      <c r="EE111" s="10" t="str">
        <f>IF(AS111="","-",IF(AS111&gt;=AS$5,"Yes","No"))</f>
        <v>No</v>
      </c>
      <c r="EF111" s="10" t="str">
        <f>IF(OR(AK111="",BC111=""),"-",IF(AK111&gt;=BC111+10,"Yes","No"))</f>
        <v>No</v>
      </c>
      <c r="EG111" s="10" t="str">
        <f>IF(OR(AL111="",BD111=""),"-",IF(AL111&gt;=BD111+10,"Yes","No"))</f>
        <v>Yes</v>
      </c>
      <c r="EH111" s="10" t="str">
        <f>IF(OR(AM111="",BE111=""),"-",IF(AM111&gt;=BE111+10,"Yes","No"))</f>
        <v>Yes</v>
      </c>
      <c r="EI111" s="10" t="str">
        <f>IF(OR(AN111="",BF111=""),"-",IF(AN111&gt;=BF111+10,"Yes","No"))</f>
        <v>No</v>
      </c>
      <c r="EJ111" s="10" t="str">
        <f>IF(OR(AO111="",BG111=""),"-",IF(AO111&gt;=BG111+10,"Yes","No"))</f>
        <v>No</v>
      </c>
      <c r="EK111" s="10" t="str">
        <f>IF(OR(AP111="",BH111=""),"-",IF(AP111&gt;=BH111+10,"Yes","No"))</f>
        <v>No</v>
      </c>
      <c r="EL111" s="10" t="str">
        <f>IF(OR(AQ111="",BI111=""),"-",IF(AQ111&gt;=BI111+10,"Yes","No"))</f>
        <v>No</v>
      </c>
      <c r="EM111" s="10" t="str">
        <f>IF(OR(AR111="",BJ111=""),"-",IF(AR111&gt;=BJ111+10,"Yes","No"))</f>
        <v>No</v>
      </c>
      <c r="EN111" s="10" t="str">
        <f>IF(OR(AS111="",BK111=""),"-",IF(AS111&gt;=BK111+10,"Yes","No"))</f>
        <v>No</v>
      </c>
      <c r="EO111" s="10" t="str">
        <f>IF(OR(AK111="",BC111=""),"-",IF(AK111&gt;=(200-BC111)*0.1+BC111,"Yes","No"))</f>
        <v>No</v>
      </c>
      <c r="EP111" s="10" t="str">
        <f>IF(OR(AL111="",BD111=""),"-",IF(AL111&gt;=(200-BD111)*0.1+BD111,"Yes","No"))</f>
        <v>No</v>
      </c>
      <c r="EQ111" s="10" t="str">
        <f>IF(OR(AM111="",BE111=""),"-",IF(AM111&gt;=(200-BE111)*0.1+BE111,"Yes","No"))</f>
        <v>No</v>
      </c>
      <c r="ER111" s="10" t="str">
        <f>IF(OR(AN111="",BF111=""),"-",IF(AN111&gt;=(200-BF111)*0.1+BF111,"Yes","No"))</f>
        <v>No</v>
      </c>
      <c r="ES111" s="10" t="str">
        <f>IF(OR(AO111="",BG111=""),"-",IF(AO111&gt;=(200-BG111)*0.1+BG111,"Yes","No"))</f>
        <v>No</v>
      </c>
      <c r="ET111" s="10" t="str">
        <f>IF(OR(AP111="",BH111=""),"-",IF(AP111&gt;=(200-BH111)*0.1+BH111,"Yes","No"))</f>
        <v>No</v>
      </c>
      <c r="EU111" s="10" t="str">
        <f>IF(OR(AQ111="",BI111=""),"-",IF(AQ111&gt;=(200-BI111)*0.1+BI111,"Yes","No"))</f>
        <v>No</v>
      </c>
      <c r="EV111" s="10" t="str">
        <f>IF(OR(AR111="",BJ111=""),"-",IF(AR111&gt;=(200-BJ111)*0.1+BJ111,"Yes","No"))</f>
        <v>No</v>
      </c>
      <c r="EW111" s="10" t="str">
        <f>IF(OR(AS111="",BK111=""),"-",IF(AS111&gt;=(200-BK111)*0.1+BK111,"Yes","No"))</f>
        <v>No</v>
      </c>
      <c r="EX111" s="8" t="str">
        <f>IF(DN111="","-",IF(DN111&gt;DN$4,"Yes","No"))</f>
        <v>No</v>
      </c>
      <c r="EY111" s="8" t="str">
        <f>IF(DO111="","-",IF(DO111&gt;DO$4,"Yes","No"))</f>
        <v>No</v>
      </c>
      <c r="EZ111" s="8" t="str">
        <f>IF(DP111="","-",IF(DP111&gt;DP$4,"Yes","No"))</f>
        <v>Yes</v>
      </c>
      <c r="FA111" s="8" t="str">
        <f>IF(DQ111="","-",IF(DQ111&gt;DQ$4,"Yes","No"))</f>
        <v>No</v>
      </c>
      <c r="FB111" s="8" t="str">
        <f>IF(DR111="","-",IF(DR111&gt;DR$4,"Yes","No"))</f>
        <v>No</v>
      </c>
      <c r="FC111" s="8" t="str">
        <f>IF(DS111="","-",IF(DS111&gt;DS$4,"Yes","No"))</f>
        <v>No</v>
      </c>
      <c r="FD111" s="8" t="str">
        <f>IF(DT111="","-",IF(DT111&gt;DT$4,"Yes","No"))</f>
        <v>No</v>
      </c>
      <c r="FE111" s="8" t="str">
        <f>IF(DU111="","-",IF(DU111&gt;DU$4,"Yes","No"))</f>
        <v>No</v>
      </c>
      <c r="FF111" s="8" t="str">
        <f>IF(DV111="","-",IF(DV111&gt;DV$4,"Yes","No"))</f>
        <v>No</v>
      </c>
      <c r="FG111" s="22" t="s">
        <v>18</v>
      </c>
      <c r="FH111" s="22" t="s">
        <v>18</v>
      </c>
      <c r="FI111" s="22" t="s">
        <v>18</v>
      </c>
      <c r="FJ111" s="22" t="s">
        <v>18</v>
      </c>
      <c r="FK111" s="22" t="s">
        <v>18</v>
      </c>
      <c r="FL111" s="22" t="s">
        <v>18</v>
      </c>
      <c r="FM111" s="22" t="s">
        <v>18</v>
      </c>
      <c r="FN111" s="22" t="s">
        <v>18</v>
      </c>
      <c r="FO111" s="22" t="s">
        <v>18</v>
      </c>
      <c r="FP111" s="22" t="str">
        <f>IF(AT111="","-",IF(AT111&gt;=AT$5,"Yes","No"))</f>
        <v>Yes</v>
      </c>
      <c r="FQ111" s="22" t="str">
        <f>IF(AU111="","-",IF(AU111&gt;=AU$5,"Yes","No"))</f>
        <v>-</v>
      </c>
      <c r="FR111" s="22" t="str">
        <f>IF(AV111="","-",IF(AV111&gt;=AV$5,"Yes","No"))</f>
        <v>No</v>
      </c>
      <c r="FS111" s="22" t="str">
        <f>IF(AW111="","-",IF(AW111&gt;=AW$5,"Yes","No"))</f>
        <v>No</v>
      </c>
      <c r="FT111" s="22" t="str">
        <f>IF(AX111="","-",IF(AX111&gt;=AX$5,"Yes","No"))</f>
        <v>No</v>
      </c>
      <c r="FU111" s="22" t="str">
        <f>IF(AY111="","-",IF(AY111&gt;=AY$5,"Yes","No"))</f>
        <v>No</v>
      </c>
      <c r="FV111" s="22" t="str">
        <f>IF(AZ111="","-",IF(AZ111&gt;=AZ$5,"Yes","No"))</f>
        <v>Yes</v>
      </c>
      <c r="FW111" s="22" t="str">
        <f>IF(BA111="","-",IF(BA111&gt;=BA$5,"Yes","No"))</f>
        <v>No</v>
      </c>
      <c r="FX111" s="22" t="str">
        <f>IF(BB111="","-",IF(BB111&gt;=BB$5,"Yes","No"))</f>
        <v>-</v>
      </c>
      <c r="FY111" s="10" t="str">
        <f>IF(OR(AT111="",BL111=""),"-",IF(AT111&gt;=BL111+10,"Yes","No"))</f>
        <v>Yes</v>
      </c>
      <c r="FZ111" s="10" t="str">
        <f>IF(OR(AU111="",BM111=""),"-",IF(AU111&gt;=BM111+10,"Yes","No"))</f>
        <v>-</v>
      </c>
      <c r="GA111" s="10" t="str">
        <f>IF(OR(AV111="",BN111=""),"-",IF(AV111&gt;=BN111+10,"Yes","No"))</f>
        <v>No</v>
      </c>
      <c r="GB111" s="10" t="str">
        <f>IF(OR(AW111="",BO111=""),"-",IF(AW111&gt;=BO111+10,"Yes","No"))</f>
        <v>No</v>
      </c>
      <c r="GC111" s="10" t="str">
        <f>IF(OR(AX111="",BP111=""),"-",IF(AX111&gt;=BP111+10,"Yes","No"))</f>
        <v>Yes</v>
      </c>
      <c r="GD111" s="10" t="str">
        <f>IF(OR(AY111="",BQ111=""),"-",IF(AY111&gt;=BQ111+10,"Yes","No"))</f>
        <v>No</v>
      </c>
      <c r="GE111" s="10" t="str">
        <f>IF(OR(AZ111="",BR111=""),"-",IF(AZ111&gt;=BR111+10,"Yes","No"))</f>
        <v>No</v>
      </c>
      <c r="GF111" s="10" t="str">
        <f>IF(OR(BA111="",BS111=""),"-",IF(BA111&gt;=BS111+10,"Yes","No"))</f>
        <v>No</v>
      </c>
      <c r="GG111" s="10" t="str">
        <f>IF(OR(BB111="",BT111=""),"-",IF(BB111&gt;=BT111+10,"Yes","No"))</f>
        <v>-</v>
      </c>
      <c r="GH111" s="10" t="str">
        <f>IF(OR(AT111="",BL111=""),"-",IF(AT111&gt;=(200-BL111)*0.1+BL111,"Yes","No"))</f>
        <v>No</v>
      </c>
      <c r="GI111" s="10" t="str">
        <f>IF(OR(AU111="",BM111=""),"-",IF(AU111&gt;=(200-BM111)*0.1+BM111,"Yes","No"))</f>
        <v>-</v>
      </c>
      <c r="GJ111" s="10" t="str">
        <f>IF(OR(AV111="",BN111=""),"-",IF(AV111&gt;=(200-BN111)*0.1+BN111,"Yes","No"))</f>
        <v>No</v>
      </c>
      <c r="GK111" s="10" t="str">
        <f>IF(OR(AW111="",BO111=""),"-",IF(AW111&gt;=(200-BO111)*0.1+BO111,"Yes","No"))</f>
        <v>No</v>
      </c>
      <c r="GL111" s="10" t="str">
        <f>IF(OR(AX111="",BP111=""),"-",IF(AX111&gt;=(200-BP111)*0.1+BP111,"Yes","No"))</f>
        <v>Yes</v>
      </c>
      <c r="GM111" s="10" t="str">
        <f>IF(OR(AY111="",BQ111=""),"-",IF(AY111&gt;=(200-BQ111)*0.1+BQ111,"Yes","No"))</f>
        <v>No</v>
      </c>
      <c r="GN111" s="10" t="str">
        <f>IF(OR(AZ111="",BR111=""),"-",IF(AZ111&gt;=(200-BR111)*0.1+BR111,"Yes","No"))</f>
        <v>No</v>
      </c>
      <c r="GO111" s="10" t="str">
        <f>IF(OR(BA111="",BS111=""),"-",IF(BA111&gt;=(200-BS111)*0.1+BS111,"Yes","No"))</f>
        <v>No</v>
      </c>
      <c r="GP111" s="10" t="str">
        <f>IF(OR(BB111="",BT111=""),"-",IF(BB111&gt;=(200-BT111)*0.1+BT111,"Yes","No"))</f>
        <v>-</v>
      </c>
      <c r="GQ111" s="22" t="s">
        <v>18</v>
      </c>
      <c r="GR111" s="22" t="s">
        <v>16</v>
      </c>
      <c r="GS111" s="22" t="s">
        <v>18</v>
      </c>
      <c r="GT111" s="22" t="s">
        <v>18</v>
      </c>
      <c r="GU111" s="22" t="s">
        <v>18</v>
      </c>
      <c r="GV111" s="22" t="s">
        <v>18</v>
      </c>
      <c r="GW111" s="22" t="s">
        <v>18</v>
      </c>
      <c r="GX111" s="22" t="s">
        <v>18</v>
      </c>
      <c r="GY111" s="22" t="s">
        <v>16</v>
      </c>
      <c r="GZ111" s="8" t="str">
        <f>IF(BU111="-","-",IF(BU111&gt;BU$6,"Yes","No"))</f>
        <v>No</v>
      </c>
      <c r="HA111" s="8" t="str">
        <f>IF(BV111="-","-",IF(BV111&gt;BV$6,"Yes","No"))</f>
        <v>-</v>
      </c>
      <c r="HB111" s="8" t="str">
        <f>IF(BW111="-","-",IF(BW111&gt;BW$6,"Yes","No"))</f>
        <v>No</v>
      </c>
      <c r="HC111" s="8" t="str">
        <f>IF(BX111="-","-",IF(BX111&gt;BX$6,"Yes","No"))</f>
        <v>No</v>
      </c>
      <c r="HD111" s="8" t="str">
        <f>IF(BY111="-","-",IF(BY111&gt;BY$6,"Yes","No"))</f>
        <v>No</v>
      </c>
      <c r="HE111" s="8" t="str">
        <f>IF(BZ111="-","-",IF(BZ111&gt;BZ$6,"Yes","No"))</f>
        <v>No</v>
      </c>
      <c r="HF111" s="8" t="str">
        <f>IF(CA111="-","-",IF(CA111&gt;CA$6,"Yes","No"))</f>
        <v>No</v>
      </c>
      <c r="HG111" s="8" t="str">
        <f>IF(CB111="-","-",IF(CB111&gt;CB$6,"Yes","No"))</f>
        <v>No</v>
      </c>
      <c r="HH111" s="8" t="str">
        <f>IF(CC111="-","-",IF(CC111&gt;CC$6,"Yes","No"))</f>
        <v>-</v>
      </c>
      <c r="HI111" s="8" t="str">
        <f>IF(CD111="-","-",IF(CD111&gt;CD$6,"Yes","No"))</f>
        <v>No</v>
      </c>
      <c r="HJ111" s="8" t="str">
        <f>IF(CE111="-","-",IF(CE111&gt;CE$6,"Yes","No"))</f>
        <v>-</v>
      </c>
      <c r="HK111" s="8" t="str">
        <f>IF(CF111="-","-",IF(CF111&gt;CF$6,"Yes","No"))</f>
        <v>No</v>
      </c>
      <c r="HL111" s="8" t="str">
        <f>IF(CG111="-","-",IF(CG111&gt;CG$6,"Yes","No"))</f>
        <v>No</v>
      </c>
      <c r="HM111" s="8" t="str">
        <f>IF(CH111="-","-",IF(CH111&gt;CH$6,"Yes","No"))</f>
        <v>No</v>
      </c>
      <c r="HN111" s="8" t="str">
        <f>IF(CI111="-","-",IF(CI111&gt;CI$6,"Yes","No"))</f>
        <v>No</v>
      </c>
      <c r="HO111" s="8" t="str">
        <f>IF(CJ111="-","-",IF(CJ111&gt;CJ$6,"Yes","No"))</f>
        <v>No</v>
      </c>
      <c r="HP111" s="8" t="str">
        <f>IF(CK111="-","-",IF(CK111&gt;CK$6,"Yes","No"))</f>
        <v>No</v>
      </c>
      <c r="HQ111" s="8" t="str">
        <f>IF(CL111="-","-",IF(CL111&gt;CL$6,"Yes","No"))</f>
        <v>No</v>
      </c>
      <c r="HR111" s="22" t="str">
        <f>IF(BU111="-","-",IF(BU111&gt;=BU$5,"Yes","No"))</f>
        <v>No</v>
      </c>
      <c r="HS111" s="22" t="str">
        <f>IF(BV111="-","-",IF(BV111&gt;=BV$5,"Yes","No"))</f>
        <v>-</v>
      </c>
      <c r="HT111" s="22" t="str">
        <f>IF(BW111="-","-",IF(BW111&gt;=BW$5,"Yes","No"))</f>
        <v>No</v>
      </c>
      <c r="HU111" s="22" t="str">
        <f>IF(BX111="-","-",IF(BX111&gt;=BX$5,"Yes","No"))</f>
        <v>No</v>
      </c>
      <c r="HV111" s="22" t="str">
        <f>IF(BY111="-","-",IF(BY111&gt;=BY$5,"Yes","No"))</f>
        <v>No</v>
      </c>
      <c r="HW111" s="22" t="str">
        <f>IF(BZ111="-","-",IF(BZ111&gt;=BZ$5,"Yes","No"))</f>
        <v>No</v>
      </c>
      <c r="HX111" s="22" t="str">
        <f>IF(CA111="-","-",IF(CA111&gt;=CA$5,"Yes","No"))</f>
        <v>Yes</v>
      </c>
      <c r="HY111" s="22" t="str">
        <f>IF(CB111="-","-",IF(CB111&gt;=CB$5,"Yes","No"))</f>
        <v>No</v>
      </c>
      <c r="HZ111" s="22" t="str">
        <f>IF(CC111="-","-",IF(CC111&gt;=CC$5,"Yes","No"))</f>
        <v>-</v>
      </c>
      <c r="IA111" s="22" t="str">
        <f>IF(CD111="-","-",IF(CD111&gt;=BU$5,"Yes","No"))</f>
        <v>Yes</v>
      </c>
      <c r="IB111" s="22" t="str">
        <f>IF(CE111="-","-",IF(CE111&gt;=BV$5,"Yes","No"))</f>
        <v>-</v>
      </c>
      <c r="IC111" s="22" t="str">
        <f>IF(CF111="-","-",IF(CF111&gt;=BW$5,"Yes","No"))</f>
        <v>No</v>
      </c>
      <c r="ID111" s="22" t="str">
        <f>IF(CG111="-","-",IF(CG111&gt;=BX$5,"Yes","No"))</f>
        <v>No</v>
      </c>
      <c r="IE111" s="22" t="str">
        <f>IF(CH111="-","-",IF(CH111&gt;=BY$5,"Yes","No"))</f>
        <v>No</v>
      </c>
      <c r="IF111" s="22" t="str">
        <f>IF(CI111="-","-",IF(CI111&gt;=BZ$5,"Yes","No"))</f>
        <v>No</v>
      </c>
      <c r="IG111" s="22" t="str">
        <f>IF(CJ111="-","-",IF(CJ111&gt;=CA$5,"Yes","No"))</f>
        <v>Yes</v>
      </c>
      <c r="IH111" s="22" t="str">
        <f>IF(CK111="-","-",IF(CK111&gt;=CB$5,"Yes","No"))</f>
        <v>No</v>
      </c>
      <c r="II111" s="22" t="str">
        <f>IF(CL111="-","-",IF(CL111&gt;=CC$5,"Yes","No"))</f>
        <v>No</v>
      </c>
      <c r="IJ111" s="22" t="str">
        <f>IF(OR(BU111="-",CM111="-"),"-",IF(BU111&gt;=CM111+10,"Yes","No"))</f>
        <v>No</v>
      </c>
      <c r="IK111" s="22" t="str">
        <f>IF(OR(BV111="-",CN111="-"),"-",IF(BV111&gt;=CN111+10,"Yes","No"))</f>
        <v>-</v>
      </c>
      <c r="IL111" s="22" t="str">
        <f>IF(OR(BW111="-",CO111="-"),"-",IF(BW111&gt;=CO111+10,"Yes","No"))</f>
        <v>Yes</v>
      </c>
      <c r="IM111" s="22" t="str">
        <f>IF(OR(BX111="-",CP111="-"),"-",IF(BX111&gt;=CP111+10,"Yes","No"))</f>
        <v>No</v>
      </c>
      <c r="IN111" s="22" t="str">
        <f>IF(OR(BY111="-",CQ111="-"),"-",IF(BY111&gt;=CQ111+10,"Yes","No"))</f>
        <v>No</v>
      </c>
      <c r="IO111" s="22" t="str">
        <f>IF(OR(BZ111="-",CR111="-"),"-",IF(BZ111&gt;=CR111+10,"Yes","No"))</f>
        <v>No</v>
      </c>
      <c r="IP111" s="22" t="str">
        <f>IF(OR(CA111="-",CS111="-"),"-",IF(CA111&gt;=CS111+10,"Yes","No"))</f>
        <v>No</v>
      </c>
      <c r="IQ111" s="22" t="str">
        <f>IF(OR(CB111="-",CT111="-"),"-",IF(CB111&gt;=CT111+10,"Yes","No"))</f>
        <v>No</v>
      </c>
      <c r="IR111" s="22" t="str">
        <f>IF(OR(CC111="-",CU111="-"),"-",IF(CC111&gt;=CU111+10,"Yes","No"))</f>
        <v>-</v>
      </c>
      <c r="IS111" s="22" t="str">
        <f>IF(OR(CD111="-",CV111="-"),"-",IF(CD111&gt;=CV111+10,"Yes","No"))</f>
        <v>No</v>
      </c>
      <c r="IT111" s="22" t="str">
        <f>IF(OR(CE111="-",CW111="-"),"-",IF(CE111&gt;=CW111+10,"Yes","No"))</f>
        <v>-</v>
      </c>
      <c r="IU111" s="22" t="str">
        <f>IF(OR(CF111="-",CX111="-"),"-",IF(CF111&gt;=CX111+10,"Yes","No"))</f>
        <v>Yes</v>
      </c>
      <c r="IV111" s="22" t="str">
        <f>IF(OR(CG111="-",CY111="-"),"-",IF(CG111&gt;=CY111+10,"Yes","No"))</f>
        <v>No</v>
      </c>
      <c r="IW111" s="22" t="str">
        <f>IF(OR(CH111="-",CZ111="-"),"-",IF(CH111&gt;=CZ111+10,"Yes","No"))</f>
        <v>No</v>
      </c>
      <c r="IX111" s="22" t="str">
        <f>IF(OR(CI111="-",DA111="-"),"-",IF(CI111&gt;=DA111+10,"Yes","No"))</f>
        <v>No</v>
      </c>
      <c r="IY111" s="22" t="str">
        <f>IF(OR(CJ111="-",DB111="-"),"-",IF(CJ111&gt;=DB111+10,"Yes","No"))</f>
        <v>No</v>
      </c>
      <c r="IZ111" s="22" t="str">
        <f>IF(OR(CK111="-",DC111="-"),"-",IF(CK111&gt;=DC111+10,"Yes","No"))</f>
        <v>No</v>
      </c>
      <c r="JA111" s="22" t="str">
        <f>IF(OR(CL111="-",DD111="-"),"-",IF(CL111&gt;=DD111+10,"Yes","No"))</f>
        <v>No</v>
      </c>
      <c r="JB111" s="22" t="str">
        <f>IF(OR(BU111="-",DE111="-"),"-",IF(BU111&gt;=DE111+10,"Yes","No"))</f>
        <v>No</v>
      </c>
      <c r="JC111" s="22" t="str">
        <f>IF(OR(BV111="-",DF111="-"),"-",IF(BV111&gt;=DF111+10,"Yes","No"))</f>
        <v>-</v>
      </c>
      <c r="JD111" s="22" t="str">
        <f>IF(OR(BW111="-",DG111="-"),"-",IF(BW111&gt;=DG111+10,"Yes","No"))</f>
        <v>Yes</v>
      </c>
      <c r="JE111" s="22" t="str">
        <f>IF(OR(BX111="-",DH111="-"),"-",IF(BX111&gt;=DH111+10,"Yes","No"))</f>
        <v>No</v>
      </c>
      <c r="JF111" s="22" t="str">
        <f>IF(OR(BY111="-",DI111="-"),"-",IF(BY111&gt;=DI111+10,"Yes","No"))</f>
        <v>No</v>
      </c>
      <c r="JG111" s="22" t="str">
        <f>IF(OR(BZ111="-",DJ111="-"),"-",IF(BZ111&gt;=DJ111+10,"Yes","No"))</f>
        <v>No</v>
      </c>
      <c r="JH111" s="22" t="str">
        <f>IF(OR(CA111="-",DK111="-"),"-",IF(CA111&gt;=DK111+10,"Yes","No"))</f>
        <v>Yes</v>
      </c>
      <c r="JI111" s="22" t="str">
        <f>IF(OR(CB111="-",DL111="-"),"-",IF(CB111&gt;=DL111+10,"Yes","No"))</f>
        <v>No</v>
      </c>
      <c r="JJ111" s="22" t="str">
        <f>IF(OR(CC111="-",DM111="-"),"-",IF(CC111&gt;=DM111+10,"Yes","No"))</f>
        <v>-</v>
      </c>
      <c r="JK111" s="23" t="str">
        <f>IF(OR(BU111="-",CM111="-"),"-",IF(BU111&gt;=(100-CM111)*0.1+CM111,"Yes","No"))</f>
        <v>No</v>
      </c>
      <c r="JL111" s="23" t="str">
        <f>IF(OR(BV111="-",CN111="-"),"-",IF(BV111&gt;=(100-CN111)*0.1+CN111,"Yes","No"))</f>
        <v>-</v>
      </c>
      <c r="JM111" s="23" t="str">
        <f>IF(OR(BW111="-",CO111="-"),"-",IF(BW111&gt;=(100-CO111)*0.1+CO111,"Yes","No"))</f>
        <v>Yes</v>
      </c>
      <c r="JN111" s="23" t="str">
        <f>IF(OR(BX111="-",CP111="-"),"-",IF(BX111&gt;=(100-CP111)*0.1+CP111,"Yes","No"))</f>
        <v>Yes</v>
      </c>
      <c r="JO111" s="23" t="str">
        <f>IF(OR(BY111="-",CQ111="-"),"-",IF(BY111&gt;=(100-CQ111)*0.1+CQ111,"Yes","No"))</f>
        <v>No</v>
      </c>
      <c r="JP111" s="23" t="str">
        <f>IF(OR(BZ111="-",CR111="-"),"-",IF(BZ111&gt;=(100-CR111)*0.1+CR111,"Yes","No"))</f>
        <v>No</v>
      </c>
      <c r="JQ111" s="23" t="str">
        <f>IF(OR(CA111="-",CS111="-"),"-",IF(CA111&gt;=(100-CS111)*0.1+CS111,"Yes","No"))</f>
        <v>Yes</v>
      </c>
      <c r="JR111" s="23" t="str">
        <f>IF(OR(CB111="-",CT111="-"),"-",IF(CB111&gt;=(100-CT111)*0.1+CT111,"Yes","No"))</f>
        <v>No</v>
      </c>
      <c r="JS111" s="23" t="str">
        <f>IF(OR(CC111="-",CU111="-"),"-",IF(CC111&gt;=(100-CU111)*0.1+CU111,"Yes","No"))</f>
        <v>-</v>
      </c>
      <c r="JT111" s="22" t="s">
        <v>18</v>
      </c>
      <c r="JU111" s="22" t="s">
        <v>16</v>
      </c>
      <c r="JV111" s="22" t="s">
        <v>17</v>
      </c>
      <c r="JW111" s="22" t="s">
        <v>17</v>
      </c>
      <c r="JX111" s="22" t="s">
        <v>17</v>
      </c>
      <c r="JY111" s="22" t="s">
        <v>17</v>
      </c>
      <c r="JZ111" s="22" t="s">
        <v>17</v>
      </c>
      <c r="KA111" s="22" t="s">
        <v>18</v>
      </c>
      <c r="KB111" s="22" t="s">
        <v>18</v>
      </c>
      <c r="KC111" s="23" t="str">
        <f>IF(OR(J111="yes",AK111=""),"-",IF(AK111&gt;AK$4,"Yes","No"))</f>
        <v>-</v>
      </c>
      <c r="KD111" s="23" t="str">
        <f>IF(OR(K111="yes",AL111=""),"-",IF(AL111&gt;AL$4,"Yes","No"))</f>
        <v>-</v>
      </c>
      <c r="KE111" s="23" t="str">
        <f>IF(OR(L111="yes",AM111=""),"-",IF(AM111&gt;AM$4,"Yes","No"))</f>
        <v>-</v>
      </c>
      <c r="KF111" s="23" t="str">
        <f>IF(OR(M111="yes",AN111=""),"-",IF(AN111&gt;AN$4,"Yes","No"))</f>
        <v>-</v>
      </c>
      <c r="KG111" s="23" t="str">
        <f>IF(OR(N111="yes",AO111=""),"-",IF(AO111&gt;AO$4,"Yes","No"))</f>
        <v>-</v>
      </c>
      <c r="KH111" s="23" t="str">
        <f>IF(OR(O111="yes",AP111=""),"-",IF(AP111&gt;AP$4,"Yes","No"))</f>
        <v>Yes</v>
      </c>
      <c r="KI111" s="23" t="str">
        <f>IF(OR(P111="yes",AQ111=""),"-",IF(AQ111&gt;AQ$4,"Yes","No"))</f>
        <v>-</v>
      </c>
      <c r="KJ111" s="23" t="str">
        <f>IF(OR(Q111="yes",AR111=""),"-",IF(AR111&gt;AR$4,"Yes","No"))</f>
        <v>-</v>
      </c>
      <c r="KK111" s="23" t="str">
        <f>IF(OR(R111="yes",AS111=""),"-",IF(AS111&gt;AS$4,"Yes","No"))</f>
        <v>-</v>
      </c>
      <c r="KL111" s="23" t="str">
        <f>IF(OR(S111="yes",AT111=""),"-",IF(AT111&gt;AT$4,"Yes","No"))</f>
        <v>Yes</v>
      </c>
      <c r="KM111" s="23" t="str">
        <f>IF(OR(T111="yes",AU111=""),"-",IF(AU111&gt;AU$4,"Yes","No"))</f>
        <v>-</v>
      </c>
      <c r="KN111" s="23" t="str">
        <f>IF(OR(U111="yes",AV111=""),"-",IF(AV111&gt;AV$4,"Yes","No"))</f>
        <v>-</v>
      </c>
      <c r="KO111" s="23" t="str">
        <f>IF(OR(V111="yes",AW111=""),"-",IF(AW111&gt;AW$4,"Yes","No"))</f>
        <v>-</v>
      </c>
      <c r="KP111" s="23" t="str">
        <f>IF(OR(W111="yes",AX111=""),"-",IF(AX111&gt;AX$4,"Yes","No"))</f>
        <v>-</v>
      </c>
      <c r="KQ111" s="23" t="str">
        <f>IF(OR(X111="yes",AY111=""),"-",IF(AY111&gt;AY$4,"Yes","No"))</f>
        <v>-</v>
      </c>
      <c r="KR111" s="23" t="str">
        <f>IF(OR(Y111="yes",AZ111=""),"-",IF(AZ111&gt;AZ$4,"Yes","No"))</f>
        <v>Yes</v>
      </c>
      <c r="KS111" s="23" t="str">
        <f>IF(OR(Z111="yes",BA111=""),"-",IF(BA111&gt;BA$4,"Yes","No"))</f>
        <v>-</v>
      </c>
      <c r="KT111" s="23" t="str">
        <f>IF(OR(AA111="yes",BB111=""),"-",IF(BB111&gt;BB$4,"Yes","No"))</f>
        <v>-</v>
      </c>
      <c r="KU111" s="23" t="str">
        <f>IF(OR(AB111="yes",AND(BU111="-",CD111="-")),"-",IF(OR(BU111&gt;BU$4,CD111&gt;BU$4),"Yes","No"))</f>
        <v>Yes</v>
      </c>
      <c r="KV111" s="23" t="str">
        <f>IF(OR(AC111="yes",AND(BV111="-",CE111="-")),"-",IF(OR(BV111&gt;BV$4,CE111&gt;BV$4),"Yes","No"))</f>
        <v>-</v>
      </c>
      <c r="KW111" s="23" t="str">
        <f>IF(OR(AD111="yes",AND(BW111="-",CF111="-")),"-",IF(OR(BW111&gt;BW$4,CF111&gt;BW$4),"Yes","No"))</f>
        <v>Yes</v>
      </c>
      <c r="KX111" s="23" t="str">
        <f>IF(OR(AE111="yes",AND(BX111="-",CG111="-")),"-",IF(OR(BX111&gt;BX$4,CG111&gt;BX$4),"Yes","No"))</f>
        <v>No</v>
      </c>
      <c r="KY111" s="23" t="str">
        <f>IF(OR(AF111="yes",AND(BY111="-",CH111="-")),"-",IF(OR(BY111&gt;BY$4,CH111&gt;BY$4),"Yes","No"))</f>
        <v>No</v>
      </c>
      <c r="KZ111" s="23" t="str">
        <f>IF(OR(AG111="yes",AND(BZ111="-",CI111="-")),"-",IF(OR(BZ111&gt;BZ$4,CI111&gt;BZ$4),"Yes","No"))</f>
        <v>Yes</v>
      </c>
      <c r="LA111" s="23" t="str">
        <f>IF(OR(AH111="yes",AND(CA111="-",CJ111="-")),"-",IF(OR(CA111&gt;CA$4,CJ111&gt;CA$4),"Yes","No"))</f>
        <v>Yes</v>
      </c>
      <c r="LB111" s="23" t="str">
        <f>IF(OR(AI111="yes",AND(CB111="-",CK111="-")),"-",IF(OR(CB111&gt;CB$4,CK111&gt;CB$4),"Yes","No"))</f>
        <v>-</v>
      </c>
      <c r="LC111" s="23" t="str">
        <f>IF(OR(AJ111="yes",AND(CC111="-",CL111="-")),"-",IF(OR(CC111&gt;CC$4,CL111&gt;CC$4),"Yes","No"))</f>
        <v>Yes</v>
      </c>
      <c r="LD111" s="23" t="str">
        <f>IF(AK111="","-",IF(OR(DW111="yes",EF111="yes",EO111="yes",EX111="yes",FG111="yes",GZ111="yes",HI111="yes",KC111="yes"),"Yes","No"))</f>
        <v>No</v>
      </c>
      <c r="LE111" s="23" t="str">
        <f>IF(AL111="","-",IF(OR(DX111="yes",EG111="yes",EP111="yes",EY111="yes",FH111="yes",HA111="yes",HJ111="yes",KD111="yes"),"Yes","No"))</f>
        <v>Yes</v>
      </c>
      <c r="LF111" s="23" t="str">
        <f>IF(AM111="","-",IF(OR(DY111="yes",EH111="yes",EQ111="yes",EZ111="yes",FI111="yes",HB111="yes",HK111="yes",KE111="yes"),"Yes","No"))</f>
        <v>Yes</v>
      </c>
      <c r="LG111" s="23" t="str">
        <f>IF(AN111="","-",IF(OR(DZ111="yes",EI111="yes",ER111="yes",FA111="yes",FJ111="yes",HC111="yes",HL111="yes",KF111="yes"),"Yes","No"))</f>
        <v>No</v>
      </c>
      <c r="LH111" s="23" t="str">
        <f>IF(AO111="","-",IF(OR(EA111="yes",EJ111="yes",ES111="yes",FB111="yes",FK111="yes",HD111="yes",HM111="yes",KG111="yes"),"Yes","No"))</f>
        <v>No</v>
      </c>
      <c r="LI111" s="23" t="str">
        <f>IF(AP111="","-",IF(OR(EB111="yes",EK111="yes",ET111="yes",FC111="yes",FL111="yes",HE111="yes",HN111="yes",KH111="yes"),"Yes","No"))</f>
        <v>Yes</v>
      </c>
      <c r="LJ111" s="23" t="str">
        <f>IF(AQ111="","-",IF(OR(EC111="yes",EL111="yes",EU111="yes",FD111="yes",FM111="yes",HF111="yes",HO111="yes",KI111="yes"),"Yes","No"))</f>
        <v>No</v>
      </c>
      <c r="LK111" s="23" t="str">
        <f>IF(AR111="","-",IF(OR(ED111="yes",EM111="yes",EV111="yes",FE111="yes",FN111="yes",HG111="yes",HP111="yes",KJ111="yes"),"Yes","No"))</f>
        <v>No</v>
      </c>
      <c r="LL111" s="23" t="str">
        <f>IF(AS111="","-",IF(OR(EE111="yes",EN111="yes",EW111="yes",FF111="yes",FO111="yes",HH111="yes",HQ111="yes",KK111="yes"),"Yes","No"))</f>
        <v>No</v>
      </c>
      <c r="LM111" s="23" t="str">
        <f>IF(AT111="","-",IF(OR(FP111="Yes",FY111="Yes",GH111="Yes",GQ111="Yes",GZ111="Yes",HI111="Yes",KL111="yes"),"Yes","No"))</f>
        <v>Yes</v>
      </c>
      <c r="LN111" s="23" t="str">
        <f>IF(AU111="","-",IF(OR(FQ111="Yes",FZ111="Yes",GI111="Yes",GR111="Yes",HA111="Yes",HJ111="Yes",KM111="yes"),"Yes","No"))</f>
        <v>-</v>
      </c>
      <c r="LO111" s="23" t="str">
        <f>IF(AV111="","-",IF(OR(FR111="Yes",GA111="Yes",GJ111="Yes",GS111="Yes",HB111="Yes",HK111="Yes",KN111="yes"),"Yes","No"))</f>
        <v>No</v>
      </c>
      <c r="LP111" s="23" t="str">
        <f>IF(AW111="","-",IF(OR(FS111="Yes",GB111="Yes",GK111="Yes",GT111="Yes",HC111="Yes",HL111="Yes",KO111="yes"),"Yes","No"))</f>
        <v>No</v>
      </c>
      <c r="LQ111" s="23" t="str">
        <f>IF(AX111="","-",IF(OR(FT111="Yes",GC111="Yes",GL111="Yes",GU111="Yes",HD111="Yes",HM111="Yes",KP111="yes"),"Yes","No"))</f>
        <v>Yes</v>
      </c>
      <c r="LR111" s="23" t="str">
        <f>IF(AY111="","-",IF(OR(FU111="Yes",GD111="Yes",GM111="Yes",GV111="Yes",HE111="Yes",HN111="Yes",KQ111="yes"),"Yes","No"))</f>
        <v>No</v>
      </c>
      <c r="LS111" s="23" t="str">
        <f>IF(AZ111="","-",IF(OR(FV111="Yes",GE111="Yes",GN111="Yes",GW111="Yes",HF111="Yes",HO111="Yes",KR111="yes"),"Yes","No"))</f>
        <v>Yes</v>
      </c>
      <c r="LT111" s="23" t="str">
        <f>IF(BA111="","-",IF(OR(FW111="Yes",GF111="Yes",GO111="Yes",GX111="Yes",HG111="Yes",HP111="Yes",KS111="yes"),"Yes","No"))</f>
        <v>No</v>
      </c>
      <c r="LU111" s="23" t="str">
        <f>IF(BB111="","-",IF(OR(FX111="Yes",GG111="Yes",GP111="Yes",GY111="Yes",HH111="Yes",HQ111="Yes",KT111="yes"),"Yes","No"))</f>
        <v>-</v>
      </c>
      <c r="LV111" s="23" t="str">
        <f>IF(AND(BU111="-",CD111="-"),"-",IF(OR(GZ111="Yes",HI111="Yes",HR111="Yes",IA111="Yes",IJ111="Yes",IS111="Yes",JB111="Yes",JK111="Yes",JT111="Yes",KU111="yes"),"Yes","No"))</f>
        <v>Yes</v>
      </c>
      <c r="LW111" s="23" t="str">
        <f>IF(AND(BV111="-",CE111="-"),"-",IF(OR(HA111="Yes",HJ111="Yes",HS111="Yes",IB111="Yes",IK111="Yes",IT111="Yes",JC111="Yes",JL111="Yes",JU111="Yes",KV111="yes"),"Yes","No"))</f>
        <v>-</v>
      </c>
      <c r="LX111" s="23" t="str">
        <f>IF(AND(BW111="-",CF111="-"),"-",IF(OR(HB111="Yes",HK111="Yes",HT111="Yes",IC111="Yes",IL111="Yes",IU111="Yes",JD111="Yes",JM111="Yes",JV111="Yes",KW111="yes"),"Yes","No"))</f>
        <v>Yes</v>
      </c>
      <c r="LY111" s="23" t="str">
        <f>IF(AND(BX111="-",CG111="-"),"-",IF(OR(HC111="Yes",HL111="Yes",HU111="Yes",ID111="Yes",IM111="Yes",IV111="Yes",JE111="Yes",JN111="Yes",JW111="Yes",KX111="yes"),"Yes","No"))</f>
        <v>Yes</v>
      </c>
      <c r="LZ111" s="23" t="str">
        <f>IF(AND(BY111="-",CH111="-"),"-",IF(OR(HD111="Yes",HM111="Yes",HV111="Yes",IE111="Yes",IN111="Yes",IW111="Yes",JF111="Yes",JO111="Yes",JX111="Yes",KY111="yes"),"Yes","No"))</f>
        <v>Yes</v>
      </c>
      <c r="MA111" s="23" t="str">
        <f>IF(AND(BZ111="-",CI111="-"),"-",IF(OR(HE111="Yes",HN111="Yes",HW111="Yes",IF111="Yes",IO111="Yes",IX111="Yes",JG111="Yes",JP111="Yes",JY111="Yes",KZ111="yes"),"Yes","No"))</f>
        <v>Yes</v>
      </c>
      <c r="MB111" s="23" t="str">
        <f>IF(AND(CA111="-",CJ111="-"),"-",IF(OR(HF111="Yes",HO111="Yes",HX111="Yes",IG111="Yes",IP111="Yes",IY111="Yes",JH111="Yes",JQ111="Yes",JZ111="Yes",LA111="yes"),"Yes","No"))</f>
        <v>Yes</v>
      </c>
      <c r="MC111" s="23" t="str">
        <f>IF(AND(CB111="-",CK111="-"),"-",IF(OR(HG111="Yes",HP111="Yes",HY111="Yes",IH111="Yes",IQ111="Yes",IZ111="Yes",JI111="Yes",JR111="Yes",KA111="Yes",LB111="yes"),"Yes","No"))</f>
        <v>No</v>
      </c>
      <c r="MD111" s="23" t="str">
        <f>IF(AND(CC111="-",CL111="-"),"-",IF(OR(HH111="Yes",HQ111="Yes",HZ111="Yes",II111="Yes",IR111="Yes",JA111="Yes",JJ111="Yes",JS111="Yes",KB111="Yes",LC111="yes"),"Yes","No"))</f>
        <v>Yes</v>
      </c>
    </row>
    <row r="112" spans="2:342" s="12" customFormat="1" x14ac:dyDescent="0.25">
      <c r="B112" s="9" t="s">
        <v>241</v>
      </c>
      <c r="C112" s="9" t="s">
        <v>242</v>
      </c>
      <c r="D112" s="9" t="s">
        <v>293</v>
      </c>
      <c r="E112" s="8" t="str">
        <f>IF(AND(F112="-",G112="-",H112="-"),"-",IF(COUNTIF(F112:I112,"no")&gt;0,"No","Yes"))</f>
        <v>No</v>
      </c>
      <c r="F112" s="10" t="str">
        <f>IF(SUM(COUNTIF(LD112:LL112,"yes"),COUNTIF(LD112:LL112,"no"))=0,"-",IF(COUNTIF(LD112:LL112,"no")&gt;0,"No","Yes"))</f>
        <v>Yes</v>
      </c>
      <c r="G112" s="10" t="str">
        <f>IF(SUM(COUNTIF(LM112:LU112,"yes"),COUNTIF(LM112:LU112,"no"))=0,"-",IF(COUNTIF(LM112:LU112,"no")&gt;0,"No","Yes"))</f>
        <v>Yes</v>
      </c>
      <c r="H112" s="10" t="str">
        <f>IF(SUM(COUNTIF(LV112:MD112,"yes"),COUNTIF(LV112:MD112,"no"))=0,"-",IF(COUNTIF(LV112:MD112,"no")&gt;0,"No","Yes"))</f>
        <v>Yes</v>
      </c>
      <c r="I112" s="8" t="s">
        <v>18</v>
      </c>
      <c r="J112" s="13"/>
      <c r="K112" s="13" t="s">
        <v>15</v>
      </c>
      <c r="L112" s="13" t="s">
        <v>15</v>
      </c>
      <c r="M112" s="13" t="s">
        <v>15</v>
      </c>
      <c r="N112" s="13" t="s">
        <v>15</v>
      </c>
      <c r="O112" s="13" t="s">
        <v>15</v>
      </c>
      <c r="P112" s="13"/>
      <c r="Q112" s="13"/>
      <c r="R112" s="13" t="s">
        <v>15</v>
      </c>
      <c r="S112" s="13"/>
      <c r="T112" s="13" t="s">
        <v>15</v>
      </c>
      <c r="U112" s="13" t="s">
        <v>15</v>
      </c>
      <c r="V112" s="13" t="s">
        <v>15</v>
      </c>
      <c r="W112" s="13" t="s">
        <v>15</v>
      </c>
      <c r="X112" s="13" t="s">
        <v>15</v>
      </c>
      <c r="Y112" s="13"/>
      <c r="Z112" s="13"/>
      <c r="AA112" s="13" t="s">
        <v>15</v>
      </c>
      <c r="AB112" s="13"/>
      <c r="AC112" s="13" t="s">
        <v>15</v>
      </c>
      <c r="AD112" s="13" t="s">
        <v>15</v>
      </c>
      <c r="AE112" s="13" t="s">
        <v>15</v>
      </c>
      <c r="AF112" s="13" t="s">
        <v>15</v>
      </c>
      <c r="AG112" s="13" t="s">
        <v>15</v>
      </c>
      <c r="AH112" s="13"/>
      <c r="AI112" s="13"/>
      <c r="AJ112" s="13" t="s">
        <v>15</v>
      </c>
      <c r="AK112" s="8">
        <v>36.5</v>
      </c>
      <c r="AL112" s="8" t="s">
        <v>15</v>
      </c>
      <c r="AM112" s="8" t="s">
        <v>15</v>
      </c>
      <c r="AN112" s="8">
        <v>52</v>
      </c>
      <c r="AO112" s="8">
        <v>64.5</v>
      </c>
      <c r="AP112" s="8">
        <v>93</v>
      </c>
      <c r="AQ112" s="8" t="s">
        <v>15</v>
      </c>
      <c r="AR112" s="8">
        <v>60</v>
      </c>
      <c r="AS112" s="8">
        <v>71.5</v>
      </c>
      <c r="AT112" s="8">
        <v>92</v>
      </c>
      <c r="AU112" s="8" t="s">
        <v>15</v>
      </c>
      <c r="AV112" s="8" t="s">
        <v>15</v>
      </c>
      <c r="AW112" s="8">
        <v>145.5</v>
      </c>
      <c r="AX112" s="8" t="s">
        <v>15</v>
      </c>
      <c r="AY112" s="8">
        <v>146</v>
      </c>
      <c r="AZ112" s="8" t="s">
        <v>15</v>
      </c>
      <c r="BA112" s="8">
        <v>135.5</v>
      </c>
      <c r="BB112" s="8" t="s">
        <v>15</v>
      </c>
      <c r="BC112" s="17">
        <v>31</v>
      </c>
      <c r="BD112" s="17" t="s">
        <v>15</v>
      </c>
      <c r="BE112" s="17" t="s">
        <v>15</v>
      </c>
      <c r="BF112" s="17">
        <v>39.5</v>
      </c>
      <c r="BG112" s="17">
        <v>47</v>
      </c>
      <c r="BH112" s="17">
        <v>78</v>
      </c>
      <c r="BI112" s="17" t="s">
        <v>15</v>
      </c>
      <c r="BJ112" s="17">
        <v>49.5</v>
      </c>
      <c r="BK112" s="17">
        <v>75</v>
      </c>
      <c r="BL112" s="17">
        <v>89.5</v>
      </c>
      <c r="BM112" s="17" t="s">
        <v>15</v>
      </c>
      <c r="BN112" s="17" t="s">
        <v>15</v>
      </c>
      <c r="BO112" s="17">
        <v>123</v>
      </c>
      <c r="BP112" s="17">
        <v>116.5</v>
      </c>
      <c r="BQ112" s="17">
        <v>145.5</v>
      </c>
      <c r="BR112" s="17" t="s">
        <v>15</v>
      </c>
      <c r="BS112" s="17">
        <v>121.5</v>
      </c>
      <c r="BT112" s="17" t="s">
        <v>15</v>
      </c>
      <c r="BU112" s="23">
        <v>57</v>
      </c>
      <c r="BV112" s="23" t="s">
        <v>16</v>
      </c>
      <c r="BW112" s="23" t="s">
        <v>16</v>
      </c>
      <c r="BX112" s="23">
        <v>75</v>
      </c>
      <c r="BY112" s="23">
        <v>67</v>
      </c>
      <c r="BZ112" s="23">
        <v>80</v>
      </c>
      <c r="CA112" s="23" t="s">
        <v>16</v>
      </c>
      <c r="CB112" s="23">
        <v>73</v>
      </c>
      <c r="CC112" s="23" t="s">
        <v>16</v>
      </c>
      <c r="CD112" s="23">
        <v>73</v>
      </c>
      <c r="CE112" s="23" t="s">
        <v>16</v>
      </c>
      <c r="CF112" s="23" t="s">
        <v>16</v>
      </c>
      <c r="CG112" s="23">
        <v>82</v>
      </c>
      <c r="CH112" s="23">
        <v>75</v>
      </c>
      <c r="CI112" s="23">
        <v>86</v>
      </c>
      <c r="CJ112" s="23" t="s">
        <v>16</v>
      </c>
      <c r="CK112" s="23">
        <v>79</v>
      </c>
      <c r="CL112" s="23" t="s">
        <v>16</v>
      </c>
      <c r="CM112" s="8">
        <v>69</v>
      </c>
      <c r="CN112" s="8" t="s">
        <v>16</v>
      </c>
      <c r="CO112" s="8" t="s">
        <v>16</v>
      </c>
      <c r="CP112" s="8">
        <v>80</v>
      </c>
      <c r="CQ112" s="8">
        <v>66</v>
      </c>
      <c r="CR112" s="8">
        <v>84</v>
      </c>
      <c r="CS112" s="8" t="s">
        <v>16</v>
      </c>
      <c r="CT112" s="8">
        <v>76</v>
      </c>
      <c r="CU112" s="8" t="s">
        <v>16</v>
      </c>
      <c r="CV112" s="8">
        <v>64</v>
      </c>
      <c r="CW112" s="8" t="s">
        <v>16</v>
      </c>
      <c r="CX112" s="8" t="s">
        <v>16</v>
      </c>
      <c r="CY112" s="8">
        <v>71</v>
      </c>
      <c r="CZ112" s="8">
        <v>72</v>
      </c>
      <c r="DA112" s="8">
        <v>83</v>
      </c>
      <c r="DB112" s="8" t="s">
        <v>16</v>
      </c>
      <c r="DC112" s="8">
        <v>78</v>
      </c>
      <c r="DD112" s="8" t="s">
        <v>16</v>
      </c>
      <c r="DE112" s="8">
        <v>62</v>
      </c>
      <c r="DF112" s="8" t="s">
        <v>16</v>
      </c>
      <c r="DG112" s="8" t="s">
        <v>16</v>
      </c>
      <c r="DH112" s="8">
        <v>63</v>
      </c>
      <c r="DI112" s="8">
        <v>63</v>
      </c>
      <c r="DJ112" s="8">
        <v>80</v>
      </c>
      <c r="DK112" s="8" t="s">
        <v>16</v>
      </c>
      <c r="DL112" s="8">
        <v>68</v>
      </c>
      <c r="DM112" s="8" t="s">
        <v>16</v>
      </c>
      <c r="DN112" s="8">
        <v>48.77</v>
      </c>
      <c r="DO112" s="8" t="s">
        <v>15</v>
      </c>
      <c r="DP112" s="8">
        <v>59.83</v>
      </c>
      <c r="DQ112" s="8">
        <v>48.79</v>
      </c>
      <c r="DR112" s="8">
        <v>48.73</v>
      </c>
      <c r="DS112" s="8">
        <v>51.17</v>
      </c>
      <c r="DT112" s="8">
        <v>56.24</v>
      </c>
      <c r="DU112" s="8">
        <v>49</v>
      </c>
      <c r="DV112" s="8">
        <v>45.85</v>
      </c>
      <c r="DW112" s="10" t="str">
        <f>IF(AK112="","-",IF(AK112&gt;=AK$5,"Yes","No"))</f>
        <v>No</v>
      </c>
      <c r="DX112" s="10" t="str">
        <f>IF(AL112="","-",IF(AL112&gt;=AL$5,"Yes","No"))</f>
        <v>-</v>
      </c>
      <c r="DY112" s="10" t="str">
        <f>IF(AM112="","-",IF(AM112&gt;=AM$5,"Yes","No"))</f>
        <v>-</v>
      </c>
      <c r="DZ112" s="10" t="str">
        <f>IF(AN112="","-",IF(AN112&gt;=AN$5,"Yes","No"))</f>
        <v>No</v>
      </c>
      <c r="EA112" s="10" t="str">
        <f>IF(AO112="","-",IF(AO112&gt;=AO$5,"Yes","No"))</f>
        <v>No</v>
      </c>
      <c r="EB112" s="10" t="str">
        <f>IF(AP112="","-",IF(AP112&gt;=AP$5,"Yes","No"))</f>
        <v>Yes</v>
      </c>
      <c r="EC112" s="10" t="str">
        <f>IF(AQ112="","-",IF(AQ112&gt;=AQ$5,"Yes","No"))</f>
        <v>-</v>
      </c>
      <c r="ED112" s="10" t="str">
        <f>IF(AR112="","-",IF(AR112&gt;=AR$5,"Yes","No"))</f>
        <v>No</v>
      </c>
      <c r="EE112" s="10" t="str">
        <f>IF(AS112="","-",IF(AS112&gt;=AS$5,"Yes","No"))</f>
        <v>Yes</v>
      </c>
      <c r="EF112" s="10" t="str">
        <f>IF(OR(AK112="",BC112=""),"-",IF(AK112&gt;=BC112+10,"Yes","No"))</f>
        <v>No</v>
      </c>
      <c r="EG112" s="10" t="str">
        <f>IF(OR(AL112="",BD112=""),"-",IF(AL112&gt;=BD112+10,"Yes","No"))</f>
        <v>-</v>
      </c>
      <c r="EH112" s="10" t="str">
        <f>IF(OR(AM112="",BE112=""),"-",IF(AM112&gt;=BE112+10,"Yes","No"))</f>
        <v>-</v>
      </c>
      <c r="EI112" s="10" t="str">
        <f>IF(OR(AN112="",BF112=""),"-",IF(AN112&gt;=BF112+10,"Yes","No"))</f>
        <v>Yes</v>
      </c>
      <c r="EJ112" s="10" t="str">
        <f>IF(OR(AO112="",BG112=""),"-",IF(AO112&gt;=BG112+10,"Yes","No"))</f>
        <v>Yes</v>
      </c>
      <c r="EK112" s="10" t="str">
        <f>IF(OR(AP112="",BH112=""),"-",IF(AP112&gt;=BH112+10,"Yes","No"))</f>
        <v>Yes</v>
      </c>
      <c r="EL112" s="10" t="str">
        <f>IF(OR(AQ112="",BI112=""),"-",IF(AQ112&gt;=BI112+10,"Yes","No"))</f>
        <v>-</v>
      </c>
      <c r="EM112" s="10" t="str">
        <f>IF(OR(AR112="",BJ112=""),"-",IF(AR112&gt;=BJ112+10,"Yes","No"))</f>
        <v>Yes</v>
      </c>
      <c r="EN112" s="10" t="str">
        <f>IF(OR(AS112="",BK112=""),"-",IF(AS112&gt;=BK112+10,"Yes","No"))</f>
        <v>No</v>
      </c>
      <c r="EO112" s="10" t="str">
        <f>IF(OR(AK112="",BC112=""),"-",IF(AK112&gt;=(200-BC112)*0.1+BC112,"Yes","No"))</f>
        <v>No</v>
      </c>
      <c r="EP112" s="10" t="str">
        <f>IF(OR(AL112="",BD112=""),"-",IF(AL112&gt;=(200-BD112)*0.1+BD112,"Yes","No"))</f>
        <v>-</v>
      </c>
      <c r="EQ112" s="10" t="str">
        <f>IF(OR(AM112="",BE112=""),"-",IF(AM112&gt;=(200-BE112)*0.1+BE112,"Yes","No"))</f>
        <v>-</v>
      </c>
      <c r="ER112" s="10" t="str">
        <f>IF(OR(AN112="",BF112=""),"-",IF(AN112&gt;=(200-BF112)*0.1+BF112,"Yes","No"))</f>
        <v>No</v>
      </c>
      <c r="ES112" s="10" t="str">
        <f>IF(OR(AO112="",BG112=""),"-",IF(AO112&gt;=(200-BG112)*0.1+BG112,"Yes","No"))</f>
        <v>Yes</v>
      </c>
      <c r="ET112" s="10" t="str">
        <f>IF(OR(AP112="",BH112=""),"-",IF(AP112&gt;=(200-BH112)*0.1+BH112,"Yes","No"))</f>
        <v>Yes</v>
      </c>
      <c r="EU112" s="10" t="str">
        <f>IF(OR(AQ112="",BI112=""),"-",IF(AQ112&gt;=(200-BI112)*0.1+BI112,"Yes","No"))</f>
        <v>-</v>
      </c>
      <c r="EV112" s="10" t="str">
        <f>IF(OR(AR112="",BJ112=""),"-",IF(AR112&gt;=(200-BJ112)*0.1+BJ112,"Yes","No"))</f>
        <v>No</v>
      </c>
      <c r="EW112" s="10" t="str">
        <f>IF(OR(AS112="",BK112=""),"-",IF(AS112&gt;=(200-BK112)*0.1+BK112,"Yes","No"))</f>
        <v>No</v>
      </c>
      <c r="EX112" s="8" t="str">
        <f>IF(DN112="","-",IF(DN112&gt;DN$4,"Yes","No"))</f>
        <v>No</v>
      </c>
      <c r="EY112" s="8" t="str">
        <f>IF(DO112="","-",IF(DO112&gt;DO$4,"Yes","No"))</f>
        <v>-</v>
      </c>
      <c r="EZ112" s="8" t="str">
        <f>IF(DP112="","-",IF(DP112&gt;DP$4,"Yes","No"))</f>
        <v>Yes</v>
      </c>
      <c r="FA112" s="8" t="str">
        <f>IF(DQ112="","-",IF(DQ112&gt;DQ$4,"Yes","No"))</f>
        <v>No</v>
      </c>
      <c r="FB112" s="8" t="str">
        <f>IF(DR112="","-",IF(DR112&gt;DR$4,"Yes","No"))</f>
        <v>No</v>
      </c>
      <c r="FC112" s="8" t="str">
        <f>IF(DS112="","-",IF(DS112&gt;DS$4,"Yes","No"))</f>
        <v>Yes</v>
      </c>
      <c r="FD112" s="8" t="str">
        <f>IF(DT112="","-",IF(DT112&gt;DT$4,"Yes","No"))</f>
        <v>Yes</v>
      </c>
      <c r="FE112" s="8" t="str">
        <f>IF(DU112="","-",IF(DU112&gt;DU$4,"Yes","No"))</f>
        <v>No</v>
      </c>
      <c r="FF112" s="8" t="str">
        <f>IF(DV112="","-",IF(DV112&gt;DV$4,"Yes","No"))</f>
        <v>No</v>
      </c>
      <c r="FG112" s="22" t="s">
        <v>18</v>
      </c>
      <c r="FH112" s="22" t="s">
        <v>16</v>
      </c>
      <c r="FI112" s="22" t="s">
        <v>16</v>
      </c>
      <c r="FJ112" s="22" t="s">
        <v>18</v>
      </c>
      <c r="FK112" s="22" t="s">
        <v>18</v>
      </c>
      <c r="FL112" s="22" t="s">
        <v>18</v>
      </c>
      <c r="FM112" s="22" t="s">
        <v>16</v>
      </c>
      <c r="FN112" s="22" t="s">
        <v>18</v>
      </c>
      <c r="FO112" s="22" t="s">
        <v>18</v>
      </c>
      <c r="FP112" s="22" t="str">
        <f>IF(AT112="","-",IF(AT112&gt;=AT$5,"Yes","No"))</f>
        <v>Yes</v>
      </c>
      <c r="FQ112" s="22" t="str">
        <f>IF(AU112="","-",IF(AU112&gt;=AU$5,"Yes","No"))</f>
        <v>-</v>
      </c>
      <c r="FR112" s="22" t="str">
        <f>IF(AV112="","-",IF(AV112&gt;=AV$5,"Yes","No"))</f>
        <v>-</v>
      </c>
      <c r="FS112" s="22" t="str">
        <f>IF(AW112="","-",IF(AW112&gt;=AW$5,"Yes","No"))</f>
        <v>Yes</v>
      </c>
      <c r="FT112" s="22" t="str">
        <f>IF(AX112="","-",IF(AX112&gt;=AX$5,"Yes","No"))</f>
        <v>-</v>
      </c>
      <c r="FU112" s="22" t="str">
        <f>IF(AY112="","-",IF(AY112&gt;=AY$5,"Yes","No"))</f>
        <v>Yes</v>
      </c>
      <c r="FV112" s="22" t="str">
        <f>IF(AZ112="","-",IF(AZ112&gt;=AZ$5,"Yes","No"))</f>
        <v>-</v>
      </c>
      <c r="FW112" s="22" t="str">
        <f>IF(BA112="","-",IF(BA112&gt;=BA$5,"Yes","No"))</f>
        <v>Yes</v>
      </c>
      <c r="FX112" s="22" t="str">
        <f>IF(BB112="","-",IF(BB112&gt;=BB$5,"Yes","No"))</f>
        <v>-</v>
      </c>
      <c r="FY112" s="10" t="str">
        <f>IF(OR(AT112="",BL112=""),"-",IF(AT112&gt;=BL112+10,"Yes","No"))</f>
        <v>No</v>
      </c>
      <c r="FZ112" s="10" t="str">
        <f>IF(OR(AU112="",BM112=""),"-",IF(AU112&gt;=BM112+10,"Yes","No"))</f>
        <v>-</v>
      </c>
      <c r="GA112" s="10" t="str">
        <f>IF(OR(AV112="",BN112=""),"-",IF(AV112&gt;=BN112+10,"Yes","No"))</f>
        <v>-</v>
      </c>
      <c r="GB112" s="10" t="str">
        <f>IF(OR(AW112="",BO112=""),"-",IF(AW112&gt;=BO112+10,"Yes","No"))</f>
        <v>Yes</v>
      </c>
      <c r="GC112" s="10" t="str">
        <f>IF(OR(AX112="",BP112=""),"-",IF(AX112&gt;=BP112+10,"Yes","No"))</f>
        <v>-</v>
      </c>
      <c r="GD112" s="10" t="str">
        <f>IF(OR(AY112="",BQ112=""),"-",IF(AY112&gt;=BQ112+10,"Yes","No"))</f>
        <v>No</v>
      </c>
      <c r="GE112" s="10" t="str">
        <f>IF(OR(AZ112="",BR112=""),"-",IF(AZ112&gt;=BR112+10,"Yes","No"))</f>
        <v>-</v>
      </c>
      <c r="GF112" s="10" t="str">
        <f>IF(OR(BA112="",BS112=""),"-",IF(BA112&gt;=BS112+10,"Yes","No"))</f>
        <v>Yes</v>
      </c>
      <c r="GG112" s="10" t="str">
        <f>IF(OR(BB112="",BT112=""),"-",IF(BB112&gt;=BT112+10,"Yes","No"))</f>
        <v>-</v>
      </c>
      <c r="GH112" s="10" t="str">
        <f>IF(OR(AT112="",BL112=""),"-",IF(AT112&gt;=(200-BL112)*0.1+BL112,"Yes","No"))</f>
        <v>No</v>
      </c>
      <c r="GI112" s="10" t="str">
        <f>IF(OR(AU112="",BM112=""),"-",IF(AU112&gt;=(200-BM112)*0.1+BM112,"Yes","No"))</f>
        <v>-</v>
      </c>
      <c r="GJ112" s="10" t="str">
        <f>IF(OR(AV112="",BN112=""),"-",IF(AV112&gt;=(200-BN112)*0.1+BN112,"Yes","No"))</f>
        <v>-</v>
      </c>
      <c r="GK112" s="10" t="str">
        <f>IF(OR(AW112="",BO112=""),"-",IF(AW112&gt;=(200-BO112)*0.1+BO112,"Yes","No"))</f>
        <v>Yes</v>
      </c>
      <c r="GL112" s="10" t="str">
        <f>IF(OR(AX112="",BP112=""),"-",IF(AX112&gt;=(200-BP112)*0.1+BP112,"Yes","No"))</f>
        <v>-</v>
      </c>
      <c r="GM112" s="10" t="str">
        <f>IF(OR(AY112="",BQ112=""),"-",IF(AY112&gt;=(200-BQ112)*0.1+BQ112,"Yes","No"))</f>
        <v>No</v>
      </c>
      <c r="GN112" s="10" t="str">
        <f>IF(OR(AZ112="",BR112=""),"-",IF(AZ112&gt;=(200-BR112)*0.1+BR112,"Yes","No"))</f>
        <v>-</v>
      </c>
      <c r="GO112" s="10" t="str">
        <f>IF(OR(BA112="",BS112=""),"-",IF(BA112&gt;=(200-BS112)*0.1+BS112,"Yes","No"))</f>
        <v>Yes</v>
      </c>
      <c r="GP112" s="10" t="str">
        <f>IF(OR(BB112="",BT112=""),"-",IF(BB112&gt;=(200-BT112)*0.1+BT112,"Yes","No"))</f>
        <v>-</v>
      </c>
      <c r="GQ112" s="22" t="s">
        <v>18</v>
      </c>
      <c r="GR112" s="22" t="s">
        <v>16</v>
      </c>
      <c r="GS112" s="22" t="s">
        <v>16</v>
      </c>
      <c r="GT112" s="22" t="s">
        <v>18</v>
      </c>
      <c r="GU112" s="22" t="s">
        <v>17</v>
      </c>
      <c r="GV112" s="22" t="s">
        <v>18</v>
      </c>
      <c r="GW112" s="22" t="s">
        <v>16</v>
      </c>
      <c r="GX112" s="22" t="s">
        <v>18</v>
      </c>
      <c r="GY112" s="22" t="s">
        <v>16</v>
      </c>
      <c r="GZ112" s="8" t="str">
        <f>IF(BU112="-","-",IF(BU112&gt;BU$6,"Yes","No"))</f>
        <v>Yes</v>
      </c>
      <c r="HA112" s="8" t="str">
        <f>IF(BV112="-","-",IF(BV112&gt;BV$6,"Yes","No"))</f>
        <v>-</v>
      </c>
      <c r="HB112" s="8" t="str">
        <f>IF(BW112="-","-",IF(BW112&gt;BW$6,"Yes","No"))</f>
        <v>-</v>
      </c>
      <c r="HC112" s="8" t="str">
        <f>IF(BX112="-","-",IF(BX112&gt;BX$6,"Yes","No"))</f>
        <v>Yes</v>
      </c>
      <c r="HD112" s="8" t="str">
        <f>IF(BY112="-","-",IF(BY112&gt;BY$6,"Yes","No"))</f>
        <v>No</v>
      </c>
      <c r="HE112" s="8" t="str">
        <f>IF(BZ112="-","-",IF(BZ112&gt;BZ$6,"Yes","No"))</f>
        <v>No</v>
      </c>
      <c r="HF112" s="8" t="str">
        <f>IF(CA112="-","-",IF(CA112&gt;CA$6,"Yes","No"))</f>
        <v>-</v>
      </c>
      <c r="HG112" s="8" t="str">
        <f>IF(CB112="-","-",IF(CB112&gt;CB$6,"Yes","No"))</f>
        <v>No</v>
      </c>
      <c r="HH112" s="8" t="str">
        <f>IF(CC112="-","-",IF(CC112&gt;CC$6,"Yes","No"))</f>
        <v>-</v>
      </c>
      <c r="HI112" s="8" t="str">
        <f>IF(CD112="-","-",IF(CD112&gt;CD$6,"Yes","No"))</f>
        <v>Yes</v>
      </c>
      <c r="HJ112" s="8" t="str">
        <f>IF(CE112="-","-",IF(CE112&gt;CE$6,"Yes","No"))</f>
        <v>-</v>
      </c>
      <c r="HK112" s="8" t="str">
        <f>IF(CF112="-","-",IF(CF112&gt;CF$6,"Yes","No"))</f>
        <v>-</v>
      </c>
      <c r="HL112" s="8" t="str">
        <f>IF(CG112="-","-",IF(CG112&gt;CG$6,"Yes","No"))</f>
        <v>Yes</v>
      </c>
      <c r="HM112" s="8" t="str">
        <f>IF(CH112="-","-",IF(CH112&gt;CH$6,"Yes","No"))</f>
        <v>Yes</v>
      </c>
      <c r="HN112" s="8" t="str">
        <f>IF(CI112="-","-",IF(CI112&gt;CI$6,"Yes","No"))</f>
        <v>No</v>
      </c>
      <c r="HO112" s="8" t="str">
        <f>IF(CJ112="-","-",IF(CJ112&gt;CJ$6,"Yes","No"))</f>
        <v>-</v>
      </c>
      <c r="HP112" s="8" t="str">
        <f>IF(CK112="-","-",IF(CK112&gt;CK$6,"Yes","No"))</f>
        <v>Yes</v>
      </c>
      <c r="HQ112" s="8" t="str">
        <f>IF(CL112="-","-",IF(CL112&gt;CL$6,"Yes","No"))</f>
        <v>-</v>
      </c>
      <c r="HR112" s="22" t="str">
        <f>IF(BU112="-","-",IF(BU112&gt;=BU$5,"Yes","No"))</f>
        <v>Yes</v>
      </c>
      <c r="HS112" s="22" t="str">
        <f>IF(BV112="-","-",IF(BV112&gt;=BV$5,"Yes","No"))</f>
        <v>-</v>
      </c>
      <c r="HT112" s="22" t="str">
        <f>IF(BW112="-","-",IF(BW112&gt;=BW$5,"Yes","No"))</f>
        <v>-</v>
      </c>
      <c r="HU112" s="22" t="str">
        <f>IF(BX112="-","-",IF(BX112&gt;=BX$5,"Yes","No"))</f>
        <v>Yes</v>
      </c>
      <c r="HV112" s="22" t="str">
        <f>IF(BY112="-","-",IF(BY112&gt;=BY$5,"Yes","No"))</f>
        <v>No</v>
      </c>
      <c r="HW112" s="22" t="str">
        <f>IF(BZ112="-","-",IF(BZ112&gt;=BZ$5,"Yes","No"))</f>
        <v>Yes</v>
      </c>
      <c r="HX112" s="22" t="str">
        <f>IF(CA112="-","-",IF(CA112&gt;=CA$5,"Yes","No"))</f>
        <v>-</v>
      </c>
      <c r="HY112" s="22" t="str">
        <f>IF(CB112="-","-",IF(CB112&gt;=CB$5,"Yes","No"))</f>
        <v>Yes</v>
      </c>
      <c r="HZ112" s="22" t="str">
        <f>IF(CC112="-","-",IF(CC112&gt;=CC$5,"Yes","No"))</f>
        <v>-</v>
      </c>
      <c r="IA112" s="22" t="str">
        <f>IF(CD112="-","-",IF(CD112&gt;=BU$5,"Yes","No"))</f>
        <v>Yes</v>
      </c>
      <c r="IB112" s="22" t="str">
        <f>IF(CE112="-","-",IF(CE112&gt;=BV$5,"Yes","No"))</f>
        <v>-</v>
      </c>
      <c r="IC112" s="22" t="str">
        <f>IF(CF112="-","-",IF(CF112&gt;=BW$5,"Yes","No"))</f>
        <v>-</v>
      </c>
      <c r="ID112" s="22" t="str">
        <f>IF(CG112="-","-",IF(CG112&gt;=BX$5,"Yes","No"))</f>
        <v>Yes</v>
      </c>
      <c r="IE112" s="22" t="str">
        <f>IF(CH112="-","-",IF(CH112&gt;=BY$5,"Yes","No"))</f>
        <v>Yes</v>
      </c>
      <c r="IF112" s="22" t="str">
        <f>IF(CI112="-","-",IF(CI112&gt;=BZ$5,"Yes","No"))</f>
        <v>Yes</v>
      </c>
      <c r="IG112" s="22" t="str">
        <f>IF(CJ112="-","-",IF(CJ112&gt;=CA$5,"Yes","No"))</f>
        <v>-</v>
      </c>
      <c r="IH112" s="22" t="str">
        <f>IF(CK112="-","-",IF(CK112&gt;=CB$5,"Yes","No"))</f>
        <v>Yes</v>
      </c>
      <c r="II112" s="22" t="str">
        <f>IF(CL112="-","-",IF(CL112&gt;=CC$5,"Yes","No"))</f>
        <v>-</v>
      </c>
      <c r="IJ112" s="22" t="str">
        <f>IF(OR(BU112="-",CM112="-"),"-",IF(BU112&gt;=CM112+10,"Yes","No"))</f>
        <v>No</v>
      </c>
      <c r="IK112" s="22" t="str">
        <f>IF(OR(BV112="-",CN112="-"),"-",IF(BV112&gt;=CN112+10,"Yes","No"))</f>
        <v>-</v>
      </c>
      <c r="IL112" s="22" t="str">
        <f>IF(OR(BW112="-",CO112="-"),"-",IF(BW112&gt;=CO112+10,"Yes","No"))</f>
        <v>-</v>
      </c>
      <c r="IM112" s="22" t="str">
        <f>IF(OR(BX112="-",CP112="-"),"-",IF(BX112&gt;=CP112+10,"Yes","No"))</f>
        <v>No</v>
      </c>
      <c r="IN112" s="22" t="str">
        <f>IF(OR(BY112="-",CQ112="-"),"-",IF(BY112&gt;=CQ112+10,"Yes","No"))</f>
        <v>No</v>
      </c>
      <c r="IO112" s="22" t="str">
        <f>IF(OR(BZ112="-",CR112="-"),"-",IF(BZ112&gt;=CR112+10,"Yes","No"))</f>
        <v>No</v>
      </c>
      <c r="IP112" s="22" t="str">
        <f>IF(OR(CA112="-",CS112="-"),"-",IF(CA112&gt;=CS112+10,"Yes","No"))</f>
        <v>-</v>
      </c>
      <c r="IQ112" s="22" t="str">
        <f>IF(OR(CB112="-",CT112="-"),"-",IF(CB112&gt;=CT112+10,"Yes","No"))</f>
        <v>No</v>
      </c>
      <c r="IR112" s="22" t="str">
        <f>IF(OR(CC112="-",CU112="-"),"-",IF(CC112&gt;=CU112+10,"Yes","No"))</f>
        <v>-</v>
      </c>
      <c r="IS112" s="22" t="str">
        <f>IF(OR(CD112="-",CV112="-"),"-",IF(CD112&gt;=CV112+10,"Yes","No"))</f>
        <v>No</v>
      </c>
      <c r="IT112" s="22" t="str">
        <f>IF(OR(CE112="-",CW112="-"),"-",IF(CE112&gt;=CW112+10,"Yes","No"))</f>
        <v>-</v>
      </c>
      <c r="IU112" s="22" t="str">
        <f>IF(OR(CF112="-",CX112="-"),"-",IF(CF112&gt;=CX112+10,"Yes","No"))</f>
        <v>-</v>
      </c>
      <c r="IV112" s="22" t="str">
        <f>IF(OR(CG112="-",CY112="-"),"-",IF(CG112&gt;=CY112+10,"Yes","No"))</f>
        <v>Yes</v>
      </c>
      <c r="IW112" s="22" t="str">
        <f>IF(OR(CH112="-",CZ112="-"),"-",IF(CH112&gt;=CZ112+10,"Yes","No"))</f>
        <v>No</v>
      </c>
      <c r="IX112" s="22" t="str">
        <f>IF(OR(CI112="-",DA112="-"),"-",IF(CI112&gt;=DA112+10,"Yes","No"))</f>
        <v>No</v>
      </c>
      <c r="IY112" s="22" t="str">
        <f>IF(OR(CJ112="-",DB112="-"),"-",IF(CJ112&gt;=DB112+10,"Yes","No"))</f>
        <v>-</v>
      </c>
      <c r="IZ112" s="22" t="str">
        <f>IF(OR(CK112="-",DC112="-"),"-",IF(CK112&gt;=DC112+10,"Yes","No"))</f>
        <v>No</v>
      </c>
      <c r="JA112" s="22" t="str">
        <f>IF(OR(CL112="-",DD112="-"),"-",IF(CL112&gt;=DD112+10,"Yes","No"))</f>
        <v>-</v>
      </c>
      <c r="JB112" s="22" t="str">
        <f>IF(OR(BU112="-",DE112="-"),"-",IF(BU112&gt;=DE112+10,"Yes","No"))</f>
        <v>No</v>
      </c>
      <c r="JC112" s="22" t="str">
        <f>IF(OR(BV112="-",DF112="-"),"-",IF(BV112&gt;=DF112+10,"Yes","No"))</f>
        <v>-</v>
      </c>
      <c r="JD112" s="22" t="str">
        <f>IF(OR(BW112="-",DG112="-"),"-",IF(BW112&gt;=DG112+10,"Yes","No"))</f>
        <v>-</v>
      </c>
      <c r="JE112" s="22" t="str">
        <f>IF(OR(BX112="-",DH112="-"),"-",IF(BX112&gt;=DH112+10,"Yes","No"))</f>
        <v>Yes</v>
      </c>
      <c r="JF112" s="22" t="str">
        <f>IF(OR(BY112="-",DI112="-"),"-",IF(BY112&gt;=DI112+10,"Yes","No"))</f>
        <v>No</v>
      </c>
      <c r="JG112" s="22" t="str">
        <f>IF(OR(BZ112="-",DJ112="-"),"-",IF(BZ112&gt;=DJ112+10,"Yes","No"))</f>
        <v>No</v>
      </c>
      <c r="JH112" s="22" t="str">
        <f>IF(OR(CA112="-",DK112="-"),"-",IF(CA112&gt;=DK112+10,"Yes","No"))</f>
        <v>-</v>
      </c>
      <c r="JI112" s="22" t="str">
        <f>IF(OR(CB112="-",DL112="-"),"-",IF(CB112&gt;=DL112+10,"Yes","No"))</f>
        <v>No</v>
      </c>
      <c r="JJ112" s="22" t="str">
        <f>IF(OR(CC112="-",DM112="-"),"-",IF(CC112&gt;=DM112+10,"Yes","No"))</f>
        <v>-</v>
      </c>
      <c r="JK112" s="23" t="str">
        <f>IF(OR(BU112="-",CM112="-"),"-",IF(BU112&gt;=(100-CM112)*0.1+CM112,"Yes","No"))</f>
        <v>No</v>
      </c>
      <c r="JL112" s="23" t="str">
        <f>IF(OR(BV112="-",CN112="-"),"-",IF(BV112&gt;=(100-CN112)*0.1+CN112,"Yes","No"))</f>
        <v>-</v>
      </c>
      <c r="JM112" s="23" t="str">
        <f>IF(OR(BW112="-",CO112="-"),"-",IF(BW112&gt;=(100-CO112)*0.1+CO112,"Yes","No"))</f>
        <v>-</v>
      </c>
      <c r="JN112" s="23" t="str">
        <f>IF(OR(BX112="-",CP112="-"),"-",IF(BX112&gt;=(100-CP112)*0.1+CP112,"Yes","No"))</f>
        <v>No</v>
      </c>
      <c r="JO112" s="23" t="str">
        <f>IF(OR(BY112="-",CQ112="-"),"-",IF(BY112&gt;=(100-CQ112)*0.1+CQ112,"Yes","No"))</f>
        <v>No</v>
      </c>
      <c r="JP112" s="23" t="str">
        <f>IF(OR(BZ112="-",CR112="-"),"-",IF(BZ112&gt;=(100-CR112)*0.1+CR112,"Yes","No"))</f>
        <v>No</v>
      </c>
      <c r="JQ112" s="23" t="str">
        <f>IF(OR(CA112="-",CS112="-"),"-",IF(CA112&gt;=(100-CS112)*0.1+CS112,"Yes","No"))</f>
        <v>-</v>
      </c>
      <c r="JR112" s="23" t="str">
        <f>IF(OR(CB112="-",CT112="-"),"-",IF(CB112&gt;=(100-CT112)*0.1+CT112,"Yes","No"))</f>
        <v>No</v>
      </c>
      <c r="JS112" s="23" t="str">
        <f>IF(OR(CC112="-",CU112="-"),"-",IF(CC112&gt;=(100-CU112)*0.1+CU112,"Yes","No"))</f>
        <v>-</v>
      </c>
      <c r="JT112" s="22" t="s">
        <v>17</v>
      </c>
      <c r="JU112" s="22" t="s">
        <v>16</v>
      </c>
      <c r="JV112" s="22" t="s">
        <v>16</v>
      </c>
      <c r="JW112" s="22" t="s">
        <v>17</v>
      </c>
      <c r="JX112" s="22" t="s">
        <v>17</v>
      </c>
      <c r="JY112" s="22" t="s">
        <v>17</v>
      </c>
      <c r="JZ112" s="22" t="s">
        <v>16</v>
      </c>
      <c r="KA112" s="22" t="s">
        <v>17</v>
      </c>
      <c r="KB112" s="22" t="s">
        <v>16</v>
      </c>
      <c r="KC112" s="23" t="str">
        <f>IF(OR(J112="yes",AK112=""),"-",IF(AK112&gt;AK$4,"Yes","No"))</f>
        <v>Yes</v>
      </c>
      <c r="KD112" s="23" t="str">
        <f>IF(OR(K112="yes",AL112=""),"-",IF(AL112&gt;AL$4,"Yes","No"))</f>
        <v>-</v>
      </c>
      <c r="KE112" s="23" t="str">
        <f>IF(OR(L112="yes",AM112=""),"-",IF(AM112&gt;AM$4,"Yes","No"))</f>
        <v>-</v>
      </c>
      <c r="KF112" s="23" t="str">
        <f>IF(OR(M112="yes",AN112=""),"-",IF(AN112&gt;AN$4,"Yes","No"))</f>
        <v>No</v>
      </c>
      <c r="KG112" s="23" t="str">
        <f>IF(OR(N112="yes",AO112=""),"-",IF(AO112&gt;AO$4,"Yes","No"))</f>
        <v>Yes</v>
      </c>
      <c r="KH112" s="23" t="str">
        <f>IF(OR(O112="yes",AP112=""),"-",IF(AP112&gt;AP$4,"Yes","No"))</f>
        <v>Yes</v>
      </c>
      <c r="KI112" s="23" t="str">
        <f>IF(OR(P112="yes",AQ112=""),"-",IF(AQ112&gt;AQ$4,"Yes","No"))</f>
        <v>-</v>
      </c>
      <c r="KJ112" s="23" t="str">
        <f>IF(OR(Q112="yes",AR112=""),"-",IF(AR112&gt;AR$4,"Yes","No"))</f>
        <v>No</v>
      </c>
      <c r="KK112" s="23" t="str">
        <f>IF(OR(R112="yes",AS112=""),"-",IF(AS112&gt;AS$4,"Yes","No"))</f>
        <v>Yes</v>
      </c>
      <c r="KL112" s="23" t="str">
        <f>IF(OR(S112="yes",AT112=""),"-",IF(AT112&gt;AT$4,"Yes","No"))</f>
        <v>Yes</v>
      </c>
      <c r="KM112" s="23" t="str">
        <f>IF(OR(T112="yes",AU112=""),"-",IF(AU112&gt;AU$4,"Yes","No"))</f>
        <v>-</v>
      </c>
      <c r="KN112" s="23" t="str">
        <f>IF(OR(U112="yes",AV112=""),"-",IF(AV112&gt;AV$4,"Yes","No"))</f>
        <v>-</v>
      </c>
      <c r="KO112" s="23" t="str">
        <f>IF(OR(V112="yes",AW112=""),"-",IF(AW112&gt;AW$4,"Yes","No"))</f>
        <v>Yes</v>
      </c>
      <c r="KP112" s="23" t="str">
        <f>IF(OR(W112="yes",AX112=""),"-",IF(AX112&gt;AX$4,"Yes","No"))</f>
        <v>-</v>
      </c>
      <c r="KQ112" s="23" t="str">
        <f>IF(OR(X112="yes",AY112=""),"-",IF(AY112&gt;AY$4,"Yes","No"))</f>
        <v>Yes</v>
      </c>
      <c r="KR112" s="23" t="str">
        <f>IF(OR(Y112="yes",AZ112=""),"-",IF(AZ112&gt;AZ$4,"Yes","No"))</f>
        <v>-</v>
      </c>
      <c r="KS112" s="23" t="str">
        <f>IF(OR(Z112="yes",BA112=""),"-",IF(BA112&gt;BA$4,"Yes","No"))</f>
        <v>Yes</v>
      </c>
      <c r="KT112" s="23" t="str">
        <f>IF(OR(AA112="yes",BB112=""),"-",IF(BB112&gt;BB$4,"Yes","No"))</f>
        <v>-</v>
      </c>
      <c r="KU112" s="23" t="str">
        <f>IF(OR(AB112="yes",AND(BU112="-",CD112="-")),"-",IF(OR(BU112&gt;BU$4,CD112&gt;BU$4),"Yes","No"))</f>
        <v>Yes</v>
      </c>
      <c r="KV112" s="23" t="str">
        <f>IF(OR(AC112="yes",AND(BV112="-",CE112="-")),"-",IF(OR(BV112&gt;BV$4,CE112&gt;BV$4),"Yes","No"))</f>
        <v>-</v>
      </c>
      <c r="KW112" s="23" t="str">
        <f>IF(OR(AD112="yes",AND(BW112="-",CF112="-")),"-",IF(OR(BW112&gt;BW$4,CF112&gt;BW$4),"Yes","No"))</f>
        <v>-</v>
      </c>
      <c r="KX112" s="23" t="str">
        <f>IF(OR(AE112="yes",AND(BX112="-",CG112="-")),"-",IF(OR(BX112&gt;BX$4,CG112&gt;BX$4),"Yes","No"))</f>
        <v>Yes</v>
      </c>
      <c r="KY112" s="23" t="str">
        <f>IF(OR(AF112="yes",AND(BY112="-",CH112="-")),"-",IF(OR(BY112&gt;BY$4,CH112&gt;BY$4),"Yes","No"))</f>
        <v>Yes</v>
      </c>
      <c r="KZ112" s="23" t="str">
        <f>IF(OR(AG112="yes",AND(BZ112="-",CI112="-")),"-",IF(OR(BZ112&gt;BZ$4,CI112&gt;BZ$4),"Yes","No"))</f>
        <v>Yes</v>
      </c>
      <c r="LA112" s="23" t="str">
        <f>IF(OR(AH112="yes",AND(CA112="-",CJ112="-")),"-",IF(OR(CA112&gt;CA$4,CJ112&gt;CA$4),"Yes","No"))</f>
        <v>-</v>
      </c>
      <c r="LB112" s="23" t="str">
        <f>IF(OR(AI112="yes",AND(CB112="-",CK112="-")),"-",IF(OR(CB112&gt;CB$4,CK112&gt;CB$4),"Yes","No"))</f>
        <v>Yes</v>
      </c>
      <c r="LC112" s="23" t="str">
        <f>IF(OR(AJ112="yes",AND(CC112="-",CL112="-")),"-",IF(OR(CC112&gt;CC$4,CL112&gt;CC$4),"Yes","No"))</f>
        <v>-</v>
      </c>
      <c r="LD112" s="23" t="str">
        <f>IF(AK112="","-",IF(OR(DW112="yes",EF112="yes",EO112="yes",EX112="yes",FG112="yes",GZ112="yes",HI112="yes",KC112="yes"),"Yes","No"))</f>
        <v>Yes</v>
      </c>
      <c r="LE112" s="23" t="str">
        <f>IF(AL112="","-",IF(OR(DX112="yes",EG112="yes",EP112="yes",EY112="yes",FH112="yes",HA112="yes",HJ112="yes",KD112="yes"),"Yes","No"))</f>
        <v>-</v>
      </c>
      <c r="LF112" s="23" t="str">
        <f>IF(AM112="","-",IF(OR(DY112="yes",EH112="yes",EQ112="yes",EZ112="yes",FI112="yes",HB112="yes",HK112="yes",KE112="yes"),"Yes","No"))</f>
        <v>-</v>
      </c>
      <c r="LG112" s="23" t="str">
        <f>IF(AN112="","-",IF(OR(DZ112="yes",EI112="yes",ER112="yes",FA112="yes",FJ112="yes",HC112="yes",HL112="yes",KF112="yes"),"Yes","No"))</f>
        <v>Yes</v>
      </c>
      <c r="LH112" s="23" t="str">
        <f>IF(AO112="","-",IF(OR(EA112="yes",EJ112="yes",ES112="yes",FB112="yes",FK112="yes",HD112="yes",HM112="yes",KG112="yes"),"Yes","No"))</f>
        <v>Yes</v>
      </c>
      <c r="LI112" s="23" t="str">
        <f>IF(AP112="","-",IF(OR(EB112="yes",EK112="yes",ET112="yes",FC112="yes",FL112="yes",HE112="yes",HN112="yes",KH112="yes"),"Yes","No"))</f>
        <v>Yes</v>
      </c>
      <c r="LJ112" s="23" t="str">
        <f>IF(AQ112="","-",IF(OR(EC112="yes",EL112="yes",EU112="yes",FD112="yes",FM112="yes",HF112="yes",HO112="yes",KI112="yes"),"Yes","No"))</f>
        <v>-</v>
      </c>
      <c r="LK112" s="23" t="str">
        <f>IF(AR112="","-",IF(OR(ED112="yes",EM112="yes",EV112="yes",FE112="yes",FN112="yes",HG112="yes",HP112="yes",KJ112="yes"),"Yes","No"))</f>
        <v>Yes</v>
      </c>
      <c r="LL112" s="23" t="str">
        <f>IF(AS112="","-",IF(OR(EE112="yes",EN112="yes",EW112="yes",FF112="yes",FO112="yes",HH112="yes",HQ112="yes",KK112="yes"),"Yes","No"))</f>
        <v>Yes</v>
      </c>
      <c r="LM112" s="23" t="str">
        <f>IF(AT112="","-",IF(OR(FP112="Yes",FY112="Yes",GH112="Yes",GQ112="Yes",GZ112="Yes",HI112="Yes",KL112="yes"),"Yes","No"))</f>
        <v>Yes</v>
      </c>
      <c r="LN112" s="23" t="str">
        <f>IF(AU112="","-",IF(OR(FQ112="Yes",FZ112="Yes",GI112="Yes",GR112="Yes",HA112="Yes",HJ112="Yes",KM112="yes"),"Yes","No"))</f>
        <v>-</v>
      </c>
      <c r="LO112" s="23" t="str">
        <f>IF(AV112="","-",IF(OR(FR112="Yes",GA112="Yes",GJ112="Yes",GS112="Yes",HB112="Yes",HK112="Yes",KN112="yes"),"Yes","No"))</f>
        <v>-</v>
      </c>
      <c r="LP112" s="23" t="str">
        <f>IF(AW112="","-",IF(OR(FS112="Yes",GB112="Yes",GK112="Yes",GT112="Yes",HC112="Yes",HL112="Yes",KO112="yes"),"Yes","No"))</f>
        <v>Yes</v>
      </c>
      <c r="LQ112" s="23" t="str">
        <f>IF(AX112="","-",IF(OR(FT112="Yes",GC112="Yes",GL112="Yes",GU112="Yes",HD112="Yes",HM112="Yes",KP112="yes"),"Yes","No"))</f>
        <v>-</v>
      </c>
      <c r="LR112" s="23" t="str">
        <f>IF(AY112="","-",IF(OR(FU112="Yes",GD112="Yes",GM112="Yes",GV112="Yes",HE112="Yes",HN112="Yes",KQ112="yes"),"Yes","No"))</f>
        <v>Yes</v>
      </c>
      <c r="LS112" s="23" t="str">
        <f>IF(AZ112="","-",IF(OR(FV112="Yes",GE112="Yes",GN112="Yes",GW112="Yes",HF112="Yes",HO112="Yes",KR112="yes"),"Yes","No"))</f>
        <v>-</v>
      </c>
      <c r="LT112" s="23" t="str">
        <f>IF(BA112="","-",IF(OR(FW112="Yes",GF112="Yes",GO112="Yes",GX112="Yes",HG112="Yes",HP112="Yes",KS112="yes"),"Yes","No"))</f>
        <v>Yes</v>
      </c>
      <c r="LU112" s="23" t="str">
        <f>IF(BB112="","-",IF(OR(FX112="Yes",GG112="Yes",GP112="Yes",GY112="Yes",HH112="Yes",HQ112="Yes",KT112="yes"),"Yes","No"))</f>
        <v>-</v>
      </c>
      <c r="LV112" s="23" t="str">
        <f>IF(AND(BU112="-",CD112="-"),"-",IF(OR(GZ112="Yes",HI112="Yes",HR112="Yes",IA112="Yes",IJ112="Yes",IS112="Yes",JB112="Yes",JK112="Yes",JT112="Yes",KU112="yes"),"Yes","No"))</f>
        <v>Yes</v>
      </c>
      <c r="LW112" s="23" t="str">
        <f>IF(AND(BV112="-",CE112="-"),"-",IF(OR(HA112="Yes",HJ112="Yes",HS112="Yes",IB112="Yes",IK112="Yes",IT112="Yes",JC112="Yes",JL112="Yes",JU112="Yes",KV112="yes"),"Yes","No"))</f>
        <v>-</v>
      </c>
      <c r="LX112" s="23" t="str">
        <f>IF(AND(BW112="-",CF112="-"),"-",IF(OR(HB112="Yes",HK112="Yes",HT112="Yes",IC112="Yes",IL112="Yes",IU112="Yes",JD112="Yes",JM112="Yes",JV112="Yes",KW112="yes"),"Yes","No"))</f>
        <v>-</v>
      </c>
      <c r="LY112" s="23" t="str">
        <f>IF(AND(BX112="-",CG112="-"),"-",IF(OR(HC112="Yes",HL112="Yes",HU112="Yes",ID112="Yes",IM112="Yes",IV112="Yes",JE112="Yes",JN112="Yes",JW112="Yes",KX112="yes"),"Yes","No"))</f>
        <v>Yes</v>
      </c>
      <c r="LZ112" s="23" t="str">
        <f>IF(AND(BY112="-",CH112="-"),"-",IF(OR(HD112="Yes",HM112="Yes",HV112="Yes",IE112="Yes",IN112="Yes",IW112="Yes",JF112="Yes",JO112="Yes",JX112="Yes",KY112="yes"),"Yes","No"))</f>
        <v>Yes</v>
      </c>
      <c r="MA112" s="23" t="str">
        <f>IF(AND(BZ112="-",CI112="-"),"-",IF(OR(HE112="Yes",HN112="Yes",HW112="Yes",IF112="Yes",IO112="Yes",IX112="Yes",JG112="Yes",JP112="Yes",JY112="Yes",KZ112="yes"),"Yes","No"))</f>
        <v>Yes</v>
      </c>
      <c r="MB112" s="23" t="str">
        <f>IF(AND(CA112="-",CJ112="-"),"-",IF(OR(HF112="Yes",HO112="Yes",HX112="Yes",IG112="Yes",IP112="Yes",IY112="Yes",JH112="Yes",JQ112="Yes",JZ112="Yes",LA112="yes"),"Yes","No"))</f>
        <v>-</v>
      </c>
      <c r="MC112" s="23" t="str">
        <f>IF(AND(CB112="-",CK112="-"),"-",IF(OR(HG112="Yes",HP112="Yes",HY112="Yes",IH112="Yes",IQ112="Yes",IZ112="Yes",JI112="Yes",JR112="Yes",KA112="Yes",LB112="yes"),"Yes","No"))</f>
        <v>Yes</v>
      </c>
      <c r="MD112" s="23" t="str">
        <f>IF(AND(CC112="-",CL112="-"),"-",IF(OR(HH112="Yes",HQ112="Yes",HZ112="Yes",II112="Yes",IR112="Yes",JA112="Yes",JJ112="Yes",JS112="Yes",KB112="Yes",LC112="yes"),"Yes","No"))</f>
        <v>-</v>
      </c>
    </row>
    <row r="113" spans="2:342" s="12" customFormat="1" x14ac:dyDescent="0.25">
      <c r="B113" s="9" t="s">
        <v>171</v>
      </c>
      <c r="C113" s="9" t="s">
        <v>172</v>
      </c>
      <c r="D113" s="9" t="s">
        <v>317</v>
      </c>
      <c r="E113" s="8" t="str">
        <f>IF(AND(F113="-",G113="-",H113="-"),"-",IF(COUNTIF(F113:I113,"no")&gt;0,"No","Yes"))</f>
        <v>No</v>
      </c>
      <c r="F113" s="10" t="str">
        <f>IF(SUM(COUNTIF(LD113:LL113,"yes"),COUNTIF(LD113:LL113,"no"))=0,"-",IF(COUNTIF(LD113:LL113,"no")&gt;0,"No","Yes"))</f>
        <v>No</v>
      </c>
      <c r="G113" s="10" t="str">
        <f>IF(SUM(COUNTIF(LM113:LU113,"yes"),COUNTIF(LM113:LU113,"no"))=0,"-",IF(COUNTIF(LM113:LU113,"no")&gt;0,"No","Yes"))</f>
        <v>No</v>
      </c>
      <c r="H113" s="10" t="str">
        <f>IF(SUM(COUNTIF(LV113:MD113,"yes"),COUNTIF(LV113:MD113,"no"))=0,"-",IF(COUNTIF(LV113:MD113,"no")&gt;0,"No","Yes"))</f>
        <v>No</v>
      </c>
      <c r="I113" s="8" t="s">
        <v>18</v>
      </c>
      <c r="J113" s="13"/>
      <c r="K113" s="13" t="s">
        <v>15</v>
      </c>
      <c r="L113" s="13" t="s">
        <v>15</v>
      </c>
      <c r="M113" s="13" t="s">
        <v>17</v>
      </c>
      <c r="N113" s="13" t="s">
        <v>15</v>
      </c>
      <c r="O113" s="13" t="s">
        <v>15</v>
      </c>
      <c r="P113" s="13"/>
      <c r="Q113" s="13"/>
      <c r="R113" s="13" t="s">
        <v>15</v>
      </c>
      <c r="S113" s="13"/>
      <c r="T113" s="13" t="s">
        <v>15</v>
      </c>
      <c r="U113" s="13" t="s">
        <v>15</v>
      </c>
      <c r="V113" s="13" t="s">
        <v>15</v>
      </c>
      <c r="W113" s="13" t="s">
        <v>15</v>
      </c>
      <c r="X113" s="13" t="s">
        <v>15</v>
      </c>
      <c r="Y113" s="13"/>
      <c r="Z113" s="13"/>
      <c r="AA113" s="13" t="s">
        <v>15</v>
      </c>
      <c r="AB113" s="13"/>
      <c r="AC113" s="13" t="s">
        <v>15</v>
      </c>
      <c r="AD113" s="13" t="s">
        <v>15</v>
      </c>
      <c r="AE113" s="13" t="s">
        <v>17</v>
      </c>
      <c r="AF113" s="13" t="s">
        <v>17</v>
      </c>
      <c r="AG113" s="13" t="s">
        <v>15</v>
      </c>
      <c r="AH113" s="13"/>
      <c r="AI113" s="13"/>
      <c r="AJ113" s="13" t="s">
        <v>15</v>
      </c>
      <c r="AK113" s="8">
        <v>38</v>
      </c>
      <c r="AL113" s="8" t="s">
        <v>15</v>
      </c>
      <c r="AM113" s="8">
        <v>78</v>
      </c>
      <c r="AN113" s="8">
        <v>57</v>
      </c>
      <c r="AO113" s="8">
        <v>74</v>
      </c>
      <c r="AP113" s="8">
        <v>100</v>
      </c>
      <c r="AQ113" s="8">
        <v>40.5</v>
      </c>
      <c r="AR113" s="8">
        <v>74.5</v>
      </c>
      <c r="AS113" s="8">
        <v>83</v>
      </c>
      <c r="AT113" s="8">
        <v>79</v>
      </c>
      <c r="AU113" s="8" t="s">
        <v>15</v>
      </c>
      <c r="AV113" s="8">
        <v>117.5</v>
      </c>
      <c r="AW113" s="8">
        <v>113.5</v>
      </c>
      <c r="AX113" s="8">
        <v>127</v>
      </c>
      <c r="AY113" s="8">
        <v>150</v>
      </c>
      <c r="AZ113" s="8">
        <v>83.5</v>
      </c>
      <c r="BA113" s="8">
        <v>127</v>
      </c>
      <c r="BB113" s="8" t="s">
        <v>15</v>
      </c>
      <c r="BC113" s="17">
        <v>32</v>
      </c>
      <c r="BD113" s="17" t="s">
        <v>15</v>
      </c>
      <c r="BE113" s="17">
        <v>72</v>
      </c>
      <c r="BF113" s="17">
        <v>50</v>
      </c>
      <c r="BG113" s="17">
        <v>64.5</v>
      </c>
      <c r="BH113" s="17">
        <v>89.5</v>
      </c>
      <c r="BI113" s="17">
        <v>38.5</v>
      </c>
      <c r="BJ113" s="17">
        <v>66.5</v>
      </c>
      <c r="BK113" s="17">
        <v>78</v>
      </c>
      <c r="BL113" s="17">
        <v>88.5</v>
      </c>
      <c r="BM113" s="17" t="s">
        <v>15</v>
      </c>
      <c r="BN113" s="17">
        <v>115.5</v>
      </c>
      <c r="BO113" s="17">
        <v>111</v>
      </c>
      <c r="BP113" s="17">
        <v>127.5</v>
      </c>
      <c r="BQ113" s="17">
        <v>145.5</v>
      </c>
      <c r="BR113" s="17">
        <v>95</v>
      </c>
      <c r="BS113" s="17">
        <v>124</v>
      </c>
      <c r="BT113" s="17" t="s">
        <v>15</v>
      </c>
      <c r="BU113" s="23">
        <v>49</v>
      </c>
      <c r="BV113" s="23" t="s">
        <v>16</v>
      </c>
      <c r="BW113" s="23">
        <v>58</v>
      </c>
      <c r="BX113" s="23">
        <v>54</v>
      </c>
      <c r="BY113" s="23">
        <v>64</v>
      </c>
      <c r="BZ113" s="23">
        <v>77</v>
      </c>
      <c r="CA113" s="23">
        <v>44</v>
      </c>
      <c r="CB113" s="23">
        <v>68</v>
      </c>
      <c r="CC113" s="23" t="s">
        <v>16</v>
      </c>
      <c r="CD113" s="23">
        <v>54</v>
      </c>
      <c r="CE113" s="23" t="s">
        <v>16</v>
      </c>
      <c r="CF113" s="23">
        <v>61</v>
      </c>
      <c r="CG113" s="23">
        <v>62</v>
      </c>
      <c r="CH113" s="23">
        <v>65</v>
      </c>
      <c r="CI113" s="23">
        <v>79</v>
      </c>
      <c r="CJ113" s="23">
        <v>46</v>
      </c>
      <c r="CK113" s="23">
        <v>70</v>
      </c>
      <c r="CL113" s="23" t="s">
        <v>16</v>
      </c>
      <c r="CM113" s="8">
        <v>50</v>
      </c>
      <c r="CN113" s="8" t="s">
        <v>16</v>
      </c>
      <c r="CO113" s="8">
        <v>54</v>
      </c>
      <c r="CP113" s="8">
        <v>58</v>
      </c>
      <c r="CQ113" s="8">
        <v>55</v>
      </c>
      <c r="CR113" s="8">
        <v>76</v>
      </c>
      <c r="CS113" s="8">
        <v>36</v>
      </c>
      <c r="CT113" s="8">
        <v>64</v>
      </c>
      <c r="CU113" s="8" t="s">
        <v>16</v>
      </c>
      <c r="CV113" s="8">
        <v>48</v>
      </c>
      <c r="CW113" s="8" t="s">
        <v>16</v>
      </c>
      <c r="CX113" s="8">
        <v>76</v>
      </c>
      <c r="CY113" s="8">
        <v>62</v>
      </c>
      <c r="CZ113" s="8">
        <v>60</v>
      </c>
      <c r="DA113" s="8">
        <v>77</v>
      </c>
      <c r="DB113" s="8">
        <v>66</v>
      </c>
      <c r="DC113" s="8">
        <v>70</v>
      </c>
      <c r="DD113" s="8" t="s">
        <v>16</v>
      </c>
      <c r="DE113" s="8">
        <v>43</v>
      </c>
      <c r="DF113" s="8" t="s">
        <v>16</v>
      </c>
      <c r="DG113" s="8">
        <v>66</v>
      </c>
      <c r="DH113" s="8">
        <v>55</v>
      </c>
      <c r="DI113" s="8">
        <v>53</v>
      </c>
      <c r="DJ113" s="8">
        <v>75</v>
      </c>
      <c r="DK113" s="8">
        <v>46</v>
      </c>
      <c r="DL113" s="8">
        <v>62</v>
      </c>
      <c r="DM113" s="8" t="s">
        <v>16</v>
      </c>
      <c r="DN113" s="8">
        <v>48.45</v>
      </c>
      <c r="DO113" s="8" t="s">
        <v>15</v>
      </c>
      <c r="DP113" s="8">
        <v>58.66</v>
      </c>
      <c r="DQ113" s="8">
        <v>49.38</v>
      </c>
      <c r="DR113" s="8">
        <v>53.43</v>
      </c>
      <c r="DS113" s="8">
        <v>51.92</v>
      </c>
      <c r="DT113" s="8">
        <v>54.89</v>
      </c>
      <c r="DU113" s="8">
        <v>52.96</v>
      </c>
      <c r="DV113" s="8">
        <v>47.31</v>
      </c>
      <c r="DW113" s="10" t="str">
        <f>IF(AK113="","-",IF(AK113&gt;=AK$5,"Yes","No"))</f>
        <v>No</v>
      </c>
      <c r="DX113" s="10" t="str">
        <f>IF(AL113="","-",IF(AL113&gt;=AL$5,"Yes","No"))</f>
        <v>-</v>
      </c>
      <c r="DY113" s="10" t="str">
        <f>IF(AM113="","-",IF(AM113&gt;=AM$5,"Yes","No"))</f>
        <v>Yes</v>
      </c>
      <c r="DZ113" s="10" t="str">
        <f>IF(AN113="","-",IF(AN113&gt;=AN$5,"Yes","No"))</f>
        <v>No</v>
      </c>
      <c r="EA113" s="10" t="str">
        <f>IF(AO113="","-",IF(AO113&gt;=AO$5,"Yes","No"))</f>
        <v>Yes</v>
      </c>
      <c r="EB113" s="10" t="str">
        <f>IF(AP113="","-",IF(AP113&gt;=AP$5,"Yes","No"))</f>
        <v>Yes</v>
      </c>
      <c r="EC113" s="10" t="str">
        <f>IF(AQ113="","-",IF(AQ113&gt;=AQ$5,"Yes","No"))</f>
        <v>Yes</v>
      </c>
      <c r="ED113" s="10" t="str">
        <f>IF(AR113="","-",IF(AR113&gt;=AR$5,"Yes","No"))</f>
        <v>Yes</v>
      </c>
      <c r="EE113" s="10" t="str">
        <f>IF(AS113="","-",IF(AS113&gt;=AS$5,"Yes","No"))</f>
        <v>Yes</v>
      </c>
      <c r="EF113" s="10" t="str">
        <f>IF(OR(AK113="",BC113=""),"-",IF(AK113&gt;=BC113+10,"Yes","No"))</f>
        <v>No</v>
      </c>
      <c r="EG113" s="10" t="str">
        <f>IF(OR(AL113="",BD113=""),"-",IF(AL113&gt;=BD113+10,"Yes","No"))</f>
        <v>-</v>
      </c>
      <c r="EH113" s="10" t="str">
        <f>IF(OR(AM113="",BE113=""),"-",IF(AM113&gt;=BE113+10,"Yes","No"))</f>
        <v>No</v>
      </c>
      <c r="EI113" s="10" t="str">
        <f>IF(OR(AN113="",BF113=""),"-",IF(AN113&gt;=BF113+10,"Yes","No"))</f>
        <v>No</v>
      </c>
      <c r="EJ113" s="10" t="str">
        <f>IF(OR(AO113="",BG113=""),"-",IF(AO113&gt;=BG113+10,"Yes","No"))</f>
        <v>No</v>
      </c>
      <c r="EK113" s="10" t="str">
        <f>IF(OR(AP113="",BH113=""),"-",IF(AP113&gt;=BH113+10,"Yes","No"))</f>
        <v>Yes</v>
      </c>
      <c r="EL113" s="10" t="str">
        <f>IF(OR(AQ113="",BI113=""),"-",IF(AQ113&gt;=BI113+10,"Yes","No"))</f>
        <v>No</v>
      </c>
      <c r="EM113" s="10" t="str">
        <f>IF(OR(AR113="",BJ113=""),"-",IF(AR113&gt;=BJ113+10,"Yes","No"))</f>
        <v>No</v>
      </c>
      <c r="EN113" s="10" t="str">
        <f>IF(OR(AS113="",BK113=""),"-",IF(AS113&gt;=BK113+10,"Yes","No"))</f>
        <v>No</v>
      </c>
      <c r="EO113" s="10" t="str">
        <f>IF(OR(AK113="",BC113=""),"-",IF(AK113&gt;=(200-BC113)*0.1+BC113,"Yes","No"))</f>
        <v>No</v>
      </c>
      <c r="EP113" s="10" t="str">
        <f>IF(OR(AL113="",BD113=""),"-",IF(AL113&gt;=(200-BD113)*0.1+BD113,"Yes","No"))</f>
        <v>-</v>
      </c>
      <c r="EQ113" s="10" t="str">
        <f>IF(OR(AM113="",BE113=""),"-",IF(AM113&gt;=(200-BE113)*0.1+BE113,"Yes","No"))</f>
        <v>No</v>
      </c>
      <c r="ER113" s="10" t="str">
        <f>IF(OR(AN113="",BF113=""),"-",IF(AN113&gt;=(200-BF113)*0.1+BF113,"Yes","No"))</f>
        <v>No</v>
      </c>
      <c r="ES113" s="10" t="str">
        <f>IF(OR(AO113="",BG113=""),"-",IF(AO113&gt;=(200-BG113)*0.1+BG113,"Yes","No"))</f>
        <v>No</v>
      </c>
      <c r="ET113" s="10" t="str">
        <f>IF(OR(AP113="",BH113=""),"-",IF(AP113&gt;=(200-BH113)*0.1+BH113,"Yes","No"))</f>
        <v>No</v>
      </c>
      <c r="EU113" s="10" t="str">
        <f>IF(OR(AQ113="",BI113=""),"-",IF(AQ113&gt;=(200-BI113)*0.1+BI113,"Yes","No"))</f>
        <v>No</v>
      </c>
      <c r="EV113" s="10" t="str">
        <f>IF(OR(AR113="",BJ113=""),"-",IF(AR113&gt;=(200-BJ113)*0.1+BJ113,"Yes","No"))</f>
        <v>No</v>
      </c>
      <c r="EW113" s="10" t="str">
        <f>IF(OR(AS113="",BK113=""),"-",IF(AS113&gt;=(200-BK113)*0.1+BK113,"Yes","No"))</f>
        <v>No</v>
      </c>
      <c r="EX113" s="8" t="str">
        <f>IF(DN113="","-",IF(DN113&gt;DN$4,"Yes","No"))</f>
        <v>No</v>
      </c>
      <c r="EY113" s="8" t="str">
        <f>IF(DO113="","-",IF(DO113&gt;DO$4,"Yes","No"))</f>
        <v>-</v>
      </c>
      <c r="EZ113" s="8" t="str">
        <f>IF(DP113="","-",IF(DP113&gt;DP$4,"Yes","No"))</f>
        <v>Yes</v>
      </c>
      <c r="FA113" s="8" t="str">
        <f>IF(DQ113="","-",IF(DQ113&gt;DQ$4,"Yes","No"))</f>
        <v>No</v>
      </c>
      <c r="FB113" s="8" t="str">
        <f>IF(DR113="","-",IF(DR113&gt;DR$4,"Yes","No"))</f>
        <v>Yes</v>
      </c>
      <c r="FC113" s="8" t="str">
        <f>IF(DS113="","-",IF(DS113&gt;DS$4,"Yes","No"))</f>
        <v>Yes</v>
      </c>
      <c r="FD113" s="8" t="str">
        <f>IF(DT113="","-",IF(DT113&gt;DT$4,"Yes","No"))</f>
        <v>Yes</v>
      </c>
      <c r="FE113" s="8" t="str">
        <f>IF(DU113="","-",IF(DU113&gt;DU$4,"Yes","No"))</f>
        <v>Yes</v>
      </c>
      <c r="FF113" s="8" t="str">
        <f>IF(DV113="","-",IF(DV113&gt;DV$4,"Yes","No"))</f>
        <v>No</v>
      </c>
      <c r="FG113" s="22" t="s">
        <v>18</v>
      </c>
      <c r="FH113" s="22" t="s">
        <v>16</v>
      </c>
      <c r="FI113" s="22" t="s">
        <v>18</v>
      </c>
      <c r="FJ113" s="22" t="s">
        <v>18</v>
      </c>
      <c r="FK113" s="22" t="s">
        <v>18</v>
      </c>
      <c r="FL113" s="22" t="s">
        <v>18</v>
      </c>
      <c r="FM113" s="22" t="s">
        <v>18</v>
      </c>
      <c r="FN113" s="22" t="s">
        <v>18</v>
      </c>
      <c r="FO113" s="22" t="s">
        <v>18</v>
      </c>
      <c r="FP113" s="22" t="str">
        <f>IF(AT113="","-",IF(AT113&gt;=AT$5,"Yes","No"))</f>
        <v>Yes</v>
      </c>
      <c r="FQ113" s="22" t="str">
        <f>IF(AU113="","-",IF(AU113&gt;=AU$5,"Yes","No"))</f>
        <v>-</v>
      </c>
      <c r="FR113" s="22" t="str">
        <f>IF(AV113="","-",IF(AV113&gt;=AV$5,"Yes","No"))</f>
        <v>No</v>
      </c>
      <c r="FS113" s="22" t="str">
        <f>IF(AW113="","-",IF(AW113&gt;=AW$5,"Yes","No"))</f>
        <v>No</v>
      </c>
      <c r="FT113" s="22" t="str">
        <f>IF(AX113="","-",IF(AX113&gt;=AX$5,"Yes","No"))</f>
        <v>No</v>
      </c>
      <c r="FU113" s="22" t="str">
        <f>IF(AY113="","-",IF(AY113&gt;=AY$5,"Yes","No"))</f>
        <v>Yes</v>
      </c>
      <c r="FV113" s="22" t="str">
        <f>IF(AZ113="","-",IF(AZ113&gt;=AZ$5,"Yes","No"))</f>
        <v>Yes</v>
      </c>
      <c r="FW113" s="22" t="str">
        <f>IF(BA113="","-",IF(BA113&gt;=BA$5,"Yes","No"))</f>
        <v>Yes</v>
      </c>
      <c r="FX113" s="22" t="str">
        <f>IF(BB113="","-",IF(BB113&gt;=BB$5,"Yes","No"))</f>
        <v>-</v>
      </c>
      <c r="FY113" s="10" t="str">
        <f>IF(OR(AT113="",BL113=""),"-",IF(AT113&gt;=BL113+10,"Yes","No"))</f>
        <v>No</v>
      </c>
      <c r="FZ113" s="10" t="str">
        <f>IF(OR(AU113="",BM113=""),"-",IF(AU113&gt;=BM113+10,"Yes","No"))</f>
        <v>-</v>
      </c>
      <c r="GA113" s="10" t="str">
        <f>IF(OR(AV113="",BN113=""),"-",IF(AV113&gt;=BN113+10,"Yes","No"))</f>
        <v>No</v>
      </c>
      <c r="GB113" s="10" t="str">
        <f>IF(OR(AW113="",BO113=""),"-",IF(AW113&gt;=BO113+10,"Yes","No"))</f>
        <v>No</v>
      </c>
      <c r="GC113" s="10" t="str">
        <f>IF(OR(AX113="",BP113=""),"-",IF(AX113&gt;=BP113+10,"Yes","No"))</f>
        <v>No</v>
      </c>
      <c r="GD113" s="10" t="str">
        <f>IF(OR(AY113="",BQ113=""),"-",IF(AY113&gt;=BQ113+10,"Yes","No"))</f>
        <v>No</v>
      </c>
      <c r="GE113" s="10" t="str">
        <f>IF(OR(AZ113="",BR113=""),"-",IF(AZ113&gt;=BR113+10,"Yes","No"))</f>
        <v>No</v>
      </c>
      <c r="GF113" s="10" t="str">
        <f>IF(OR(BA113="",BS113=""),"-",IF(BA113&gt;=BS113+10,"Yes","No"))</f>
        <v>No</v>
      </c>
      <c r="GG113" s="10" t="str">
        <f>IF(OR(BB113="",BT113=""),"-",IF(BB113&gt;=BT113+10,"Yes","No"))</f>
        <v>-</v>
      </c>
      <c r="GH113" s="10" t="str">
        <f>IF(OR(AT113="",BL113=""),"-",IF(AT113&gt;=(200-BL113)*0.1+BL113,"Yes","No"))</f>
        <v>No</v>
      </c>
      <c r="GI113" s="10" t="str">
        <f>IF(OR(AU113="",BM113=""),"-",IF(AU113&gt;=(200-BM113)*0.1+BM113,"Yes","No"))</f>
        <v>-</v>
      </c>
      <c r="GJ113" s="10" t="str">
        <f>IF(OR(AV113="",BN113=""),"-",IF(AV113&gt;=(200-BN113)*0.1+BN113,"Yes","No"))</f>
        <v>No</v>
      </c>
      <c r="GK113" s="10" t="str">
        <f>IF(OR(AW113="",BO113=""),"-",IF(AW113&gt;=(200-BO113)*0.1+BO113,"Yes","No"))</f>
        <v>No</v>
      </c>
      <c r="GL113" s="10" t="str">
        <f>IF(OR(AX113="",BP113=""),"-",IF(AX113&gt;=(200-BP113)*0.1+BP113,"Yes","No"))</f>
        <v>No</v>
      </c>
      <c r="GM113" s="10" t="str">
        <f>IF(OR(AY113="",BQ113=""),"-",IF(AY113&gt;=(200-BQ113)*0.1+BQ113,"Yes","No"))</f>
        <v>No</v>
      </c>
      <c r="GN113" s="10" t="str">
        <f>IF(OR(AZ113="",BR113=""),"-",IF(AZ113&gt;=(200-BR113)*0.1+BR113,"Yes","No"))</f>
        <v>No</v>
      </c>
      <c r="GO113" s="10" t="str">
        <f>IF(OR(BA113="",BS113=""),"-",IF(BA113&gt;=(200-BS113)*0.1+BS113,"Yes","No"))</f>
        <v>No</v>
      </c>
      <c r="GP113" s="10" t="str">
        <f>IF(OR(BB113="",BT113=""),"-",IF(BB113&gt;=(200-BT113)*0.1+BT113,"Yes","No"))</f>
        <v>-</v>
      </c>
      <c r="GQ113" s="22" t="s">
        <v>18</v>
      </c>
      <c r="GR113" s="22" t="s">
        <v>16</v>
      </c>
      <c r="GS113" s="22" t="s">
        <v>18</v>
      </c>
      <c r="GT113" s="22" t="s">
        <v>18</v>
      </c>
      <c r="GU113" s="22" t="s">
        <v>18</v>
      </c>
      <c r="GV113" s="22" t="s">
        <v>18</v>
      </c>
      <c r="GW113" s="22" t="s">
        <v>18</v>
      </c>
      <c r="GX113" s="22" t="s">
        <v>18</v>
      </c>
      <c r="GY113" s="22" t="s">
        <v>16</v>
      </c>
      <c r="GZ113" s="8" t="str">
        <f>IF(BU113="-","-",IF(BU113&gt;BU$6,"Yes","No"))</f>
        <v>No</v>
      </c>
      <c r="HA113" s="8" t="str">
        <f>IF(BV113="-","-",IF(BV113&gt;BV$6,"Yes","No"))</f>
        <v>-</v>
      </c>
      <c r="HB113" s="8" t="str">
        <f>IF(BW113="-","-",IF(BW113&gt;BW$6,"Yes","No"))</f>
        <v>No</v>
      </c>
      <c r="HC113" s="8" t="str">
        <f>IF(BX113="-","-",IF(BX113&gt;BX$6,"Yes","No"))</f>
        <v>No</v>
      </c>
      <c r="HD113" s="8" t="str">
        <f>IF(BY113="-","-",IF(BY113&gt;BY$6,"Yes","No"))</f>
        <v>No</v>
      </c>
      <c r="HE113" s="8" t="str">
        <f>IF(BZ113="-","-",IF(BZ113&gt;BZ$6,"Yes","No"))</f>
        <v>No</v>
      </c>
      <c r="HF113" s="8" t="str">
        <f>IF(CA113="-","-",IF(CA113&gt;CA$6,"Yes","No"))</f>
        <v>No</v>
      </c>
      <c r="HG113" s="8" t="str">
        <f>IF(CB113="-","-",IF(CB113&gt;CB$6,"Yes","No"))</f>
        <v>No</v>
      </c>
      <c r="HH113" s="8" t="str">
        <f>IF(CC113="-","-",IF(CC113&gt;CC$6,"Yes","No"))</f>
        <v>-</v>
      </c>
      <c r="HI113" s="8" t="str">
        <f>IF(CD113="-","-",IF(CD113&gt;CD$6,"Yes","No"))</f>
        <v>No</v>
      </c>
      <c r="HJ113" s="8" t="str">
        <f>IF(CE113="-","-",IF(CE113&gt;CE$6,"Yes","No"))</f>
        <v>-</v>
      </c>
      <c r="HK113" s="8" t="str">
        <f>IF(CF113="-","-",IF(CF113&gt;CF$6,"Yes","No"))</f>
        <v>No</v>
      </c>
      <c r="HL113" s="8" t="str">
        <f>IF(CG113="-","-",IF(CG113&gt;CG$6,"Yes","No"))</f>
        <v>No</v>
      </c>
      <c r="HM113" s="8" t="str">
        <f>IF(CH113="-","-",IF(CH113&gt;CH$6,"Yes","No"))</f>
        <v>No</v>
      </c>
      <c r="HN113" s="8" t="str">
        <f>IF(CI113="-","-",IF(CI113&gt;CI$6,"Yes","No"))</f>
        <v>No</v>
      </c>
      <c r="HO113" s="8" t="str">
        <f>IF(CJ113="-","-",IF(CJ113&gt;CJ$6,"Yes","No"))</f>
        <v>No</v>
      </c>
      <c r="HP113" s="8" t="str">
        <f>IF(CK113="-","-",IF(CK113&gt;CK$6,"Yes","No"))</f>
        <v>No</v>
      </c>
      <c r="HQ113" s="8" t="str">
        <f>IF(CL113="-","-",IF(CL113&gt;CL$6,"Yes","No"))</f>
        <v>-</v>
      </c>
      <c r="HR113" s="22" t="str">
        <f>IF(BU113="-","-",IF(BU113&gt;=BU$5,"Yes","No"))</f>
        <v>Yes</v>
      </c>
      <c r="HS113" s="22" t="str">
        <f>IF(BV113="-","-",IF(BV113&gt;=BV$5,"Yes","No"))</f>
        <v>-</v>
      </c>
      <c r="HT113" s="22" t="str">
        <f>IF(BW113="-","-",IF(BW113&gt;=BW$5,"Yes","No"))</f>
        <v>No</v>
      </c>
      <c r="HU113" s="22" t="str">
        <f>IF(BX113="-","-",IF(BX113&gt;=BX$5,"Yes","No"))</f>
        <v>No</v>
      </c>
      <c r="HV113" s="22" t="str">
        <f>IF(BY113="-","-",IF(BY113&gt;=BY$5,"Yes","No"))</f>
        <v>No</v>
      </c>
      <c r="HW113" s="22" t="str">
        <f>IF(BZ113="-","-",IF(BZ113&gt;=BZ$5,"Yes","No"))</f>
        <v>Yes</v>
      </c>
      <c r="HX113" s="22" t="str">
        <f>IF(CA113="-","-",IF(CA113&gt;=CA$5,"Yes","No"))</f>
        <v>Yes</v>
      </c>
      <c r="HY113" s="22" t="str">
        <f>IF(CB113="-","-",IF(CB113&gt;=CB$5,"Yes","No"))</f>
        <v>No</v>
      </c>
      <c r="HZ113" s="22" t="str">
        <f>IF(CC113="-","-",IF(CC113&gt;=CC$5,"Yes","No"))</f>
        <v>-</v>
      </c>
      <c r="IA113" s="22" t="str">
        <f>IF(CD113="-","-",IF(CD113&gt;=BU$5,"Yes","No"))</f>
        <v>Yes</v>
      </c>
      <c r="IB113" s="22" t="str">
        <f>IF(CE113="-","-",IF(CE113&gt;=BV$5,"Yes","No"))</f>
        <v>-</v>
      </c>
      <c r="IC113" s="22" t="str">
        <f>IF(CF113="-","-",IF(CF113&gt;=BW$5,"Yes","No"))</f>
        <v>No</v>
      </c>
      <c r="ID113" s="22" t="str">
        <f>IF(CG113="-","-",IF(CG113&gt;=BX$5,"Yes","No"))</f>
        <v>No</v>
      </c>
      <c r="IE113" s="22" t="str">
        <f>IF(CH113="-","-",IF(CH113&gt;=BY$5,"Yes","No"))</f>
        <v>No</v>
      </c>
      <c r="IF113" s="22" t="str">
        <f>IF(CI113="-","-",IF(CI113&gt;=BZ$5,"Yes","No"))</f>
        <v>Yes</v>
      </c>
      <c r="IG113" s="22" t="str">
        <f>IF(CJ113="-","-",IF(CJ113&gt;=CA$5,"Yes","No"))</f>
        <v>Yes</v>
      </c>
      <c r="IH113" s="22" t="str">
        <f>IF(CK113="-","-",IF(CK113&gt;=CB$5,"Yes","No"))</f>
        <v>No</v>
      </c>
      <c r="II113" s="22" t="str">
        <f>IF(CL113="-","-",IF(CL113&gt;=CC$5,"Yes","No"))</f>
        <v>-</v>
      </c>
      <c r="IJ113" s="22" t="str">
        <f>IF(OR(BU113="-",CM113="-"),"-",IF(BU113&gt;=CM113+10,"Yes","No"))</f>
        <v>No</v>
      </c>
      <c r="IK113" s="22" t="str">
        <f>IF(OR(BV113="-",CN113="-"),"-",IF(BV113&gt;=CN113+10,"Yes","No"))</f>
        <v>-</v>
      </c>
      <c r="IL113" s="22" t="str">
        <f>IF(OR(BW113="-",CO113="-"),"-",IF(BW113&gt;=CO113+10,"Yes","No"))</f>
        <v>No</v>
      </c>
      <c r="IM113" s="22" t="str">
        <f>IF(OR(BX113="-",CP113="-"),"-",IF(BX113&gt;=CP113+10,"Yes","No"))</f>
        <v>No</v>
      </c>
      <c r="IN113" s="22" t="str">
        <f>IF(OR(BY113="-",CQ113="-"),"-",IF(BY113&gt;=CQ113+10,"Yes","No"))</f>
        <v>No</v>
      </c>
      <c r="IO113" s="22" t="str">
        <f>IF(OR(BZ113="-",CR113="-"),"-",IF(BZ113&gt;=CR113+10,"Yes","No"))</f>
        <v>No</v>
      </c>
      <c r="IP113" s="22" t="str">
        <f>IF(OR(CA113="-",CS113="-"),"-",IF(CA113&gt;=CS113+10,"Yes","No"))</f>
        <v>No</v>
      </c>
      <c r="IQ113" s="22" t="str">
        <f>IF(OR(CB113="-",CT113="-"),"-",IF(CB113&gt;=CT113+10,"Yes","No"))</f>
        <v>No</v>
      </c>
      <c r="IR113" s="22" t="str">
        <f>IF(OR(CC113="-",CU113="-"),"-",IF(CC113&gt;=CU113+10,"Yes","No"))</f>
        <v>-</v>
      </c>
      <c r="IS113" s="22" t="str">
        <f>IF(OR(CD113="-",CV113="-"),"-",IF(CD113&gt;=CV113+10,"Yes","No"))</f>
        <v>No</v>
      </c>
      <c r="IT113" s="22" t="str">
        <f>IF(OR(CE113="-",CW113="-"),"-",IF(CE113&gt;=CW113+10,"Yes","No"))</f>
        <v>-</v>
      </c>
      <c r="IU113" s="22" t="str">
        <f>IF(OR(CF113="-",CX113="-"),"-",IF(CF113&gt;=CX113+10,"Yes","No"))</f>
        <v>No</v>
      </c>
      <c r="IV113" s="22" t="str">
        <f>IF(OR(CG113="-",CY113="-"),"-",IF(CG113&gt;=CY113+10,"Yes","No"))</f>
        <v>No</v>
      </c>
      <c r="IW113" s="22" t="str">
        <f>IF(OR(CH113="-",CZ113="-"),"-",IF(CH113&gt;=CZ113+10,"Yes","No"))</f>
        <v>No</v>
      </c>
      <c r="IX113" s="22" t="str">
        <f>IF(OR(CI113="-",DA113="-"),"-",IF(CI113&gt;=DA113+10,"Yes","No"))</f>
        <v>No</v>
      </c>
      <c r="IY113" s="22" t="str">
        <f>IF(OR(CJ113="-",DB113="-"),"-",IF(CJ113&gt;=DB113+10,"Yes","No"))</f>
        <v>No</v>
      </c>
      <c r="IZ113" s="22" t="str">
        <f>IF(OR(CK113="-",DC113="-"),"-",IF(CK113&gt;=DC113+10,"Yes","No"))</f>
        <v>No</v>
      </c>
      <c r="JA113" s="22" t="str">
        <f>IF(OR(CL113="-",DD113="-"),"-",IF(CL113&gt;=DD113+10,"Yes","No"))</f>
        <v>-</v>
      </c>
      <c r="JB113" s="22" t="str">
        <f>IF(OR(BU113="-",DE113="-"),"-",IF(BU113&gt;=DE113+10,"Yes","No"))</f>
        <v>No</v>
      </c>
      <c r="JC113" s="22" t="str">
        <f>IF(OR(BV113="-",DF113="-"),"-",IF(BV113&gt;=DF113+10,"Yes","No"))</f>
        <v>-</v>
      </c>
      <c r="JD113" s="22" t="str">
        <f>IF(OR(BW113="-",DG113="-"),"-",IF(BW113&gt;=DG113+10,"Yes","No"))</f>
        <v>No</v>
      </c>
      <c r="JE113" s="22" t="str">
        <f>IF(OR(BX113="-",DH113="-"),"-",IF(BX113&gt;=DH113+10,"Yes","No"))</f>
        <v>No</v>
      </c>
      <c r="JF113" s="22" t="str">
        <f>IF(OR(BY113="-",DI113="-"),"-",IF(BY113&gt;=DI113+10,"Yes","No"))</f>
        <v>Yes</v>
      </c>
      <c r="JG113" s="22" t="str">
        <f>IF(OR(BZ113="-",DJ113="-"),"-",IF(BZ113&gt;=DJ113+10,"Yes","No"))</f>
        <v>No</v>
      </c>
      <c r="JH113" s="22" t="str">
        <f>IF(OR(CA113="-",DK113="-"),"-",IF(CA113&gt;=DK113+10,"Yes","No"))</f>
        <v>No</v>
      </c>
      <c r="JI113" s="22" t="str">
        <f>IF(OR(CB113="-",DL113="-"),"-",IF(CB113&gt;=DL113+10,"Yes","No"))</f>
        <v>No</v>
      </c>
      <c r="JJ113" s="22" t="str">
        <f>IF(OR(CC113="-",DM113="-"),"-",IF(CC113&gt;=DM113+10,"Yes","No"))</f>
        <v>-</v>
      </c>
      <c r="JK113" s="23" t="str">
        <f>IF(OR(BU113="-",CM113="-"),"-",IF(BU113&gt;=(100-CM113)*0.1+CM113,"Yes","No"))</f>
        <v>No</v>
      </c>
      <c r="JL113" s="23" t="str">
        <f>IF(OR(BV113="-",CN113="-"),"-",IF(BV113&gt;=(100-CN113)*0.1+CN113,"Yes","No"))</f>
        <v>-</v>
      </c>
      <c r="JM113" s="23" t="str">
        <f>IF(OR(BW113="-",CO113="-"),"-",IF(BW113&gt;=(100-CO113)*0.1+CO113,"Yes","No"))</f>
        <v>No</v>
      </c>
      <c r="JN113" s="23" t="str">
        <f>IF(OR(BX113="-",CP113="-"),"-",IF(BX113&gt;=(100-CP113)*0.1+CP113,"Yes","No"))</f>
        <v>No</v>
      </c>
      <c r="JO113" s="23" t="str">
        <f>IF(OR(BY113="-",CQ113="-"),"-",IF(BY113&gt;=(100-CQ113)*0.1+CQ113,"Yes","No"))</f>
        <v>Yes</v>
      </c>
      <c r="JP113" s="23" t="str">
        <f>IF(OR(BZ113="-",CR113="-"),"-",IF(BZ113&gt;=(100-CR113)*0.1+CR113,"Yes","No"))</f>
        <v>No</v>
      </c>
      <c r="JQ113" s="23" t="str">
        <f>IF(OR(CA113="-",CS113="-"),"-",IF(CA113&gt;=(100-CS113)*0.1+CS113,"Yes","No"))</f>
        <v>Yes</v>
      </c>
      <c r="JR113" s="23" t="str">
        <f>IF(OR(CB113="-",CT113="-"),"-",IF(CB113&gt;=(100-CT113)*0.1+CT113,"Yes","No"))</f>
        <v>Yes</v>
      </c>
      <c r="JS113" s="23" t="str">
        <f>IF(OR(CC113="-",CU113="-"),"-",IF(CC113&gt;=(100-CU113)*0.1+CU113,"Yes","No"))</f>
        <v>-</v>
      </c>
      <c r="JT113" s="22" t="s">
        <v>17</v>
      </c>
      <c r="JU113" s="22" t="s">
        <v>16</v>
      </c>
      <c r="JV113" s="22" t="s">
        <v>17</v>
      </c>
      <c r="JW113" s="22" t="s">
        <v>18</v>
      </c>
      <c r="JX113" s="22" t="s">
        <v>18</v>
      </c>
      <c r="JY113" s="22" t="s">
        <v>17</v>
      </c>
      <c r="JZ113" s="22" t="s">
        <v>17</v>
      </c>
      <c r="KA113" s="22" t="s">
        <v>17</v>
      </c>
      <c r="KB113" s="22" t="s">
        <v>16</v>
      </c>
      <c r="KC113" s="23" t="str">
        <f>IF(OR(J113="yes",AK113=""),"-",IF(AK113&gt;AK$4,"Yes","No"))</f>
        <v>Yes</v>
      </c>
      <c r="KD113" s="23" t="str">
        <f>IF(OR(K113="yes",AL113=""),"-",IF(AL113&gt;AL$4,"Yes","No"))</f>
        <v>-</v>
      </c>
      <c r="KE113" s="23" t="str">
        <f>IF(OR(L113="yes",AM113=""),"-",IF(AM113&gt;AM$4,"Yes","No"))</f>
        <v>Yes</v>
      </c>
      <c r="KF113" s="23" t="str">
        <f>IF(OR(M113="yes",AN113=""),"-",IF(AN113&gt;AN$4,"Yes","No"))</f>
        <v>-</v>
      </c>
      <c r="KG113" s="23" t="str">
        <f>IF(OR(N113="yes",AO113=""),"-",IF(AO113&gt;AO$4,"Yes","No"))</f>
        <v>Yes</v>
      </c>
      <c r="KH113" s="23" t="str">
        <f>IF(OR(O113="yes",AP113=""),"-",IF(AP113&gt;AP$4,"Yes","No"))</f>
        <v>Yes</v>
      </c>
      <c r="KI113" s="23" t="str">
        <f>IF(OR(P113="yes",AQ113=""),"-",IF(AQ113&gt;AQ$4,"Yes","No"))</f>
        <v>Yes</v>
      </c>
      <c r="KJ113" s="23" t="str">
        <f>IF(OR(Q113="yes",AR113=""),"-",IF(AR113&gt;AR$4,"Yes","No"))</f>
        <v>Yes</v>
      </c>
      <c r="KK113" s="23" t="str">
        <f>IF(OR(R113="yes",AS113=""),"-",IF(AS113&gt;AS$4,"Yes","No"))</f>
        <v>Yes</v>
      </c>
      <c r="KL113" s="23" t="str">
        <f>IF(OR(S113="yes",AT113=""),"-",IF(AT113&gt;AT$4,"Yes","No"))</f>
        <v>Yes</v>
      </c>
      <c r="KM113" s="23" t="str">
        <f>IF(OR(T113="yes",AU113=""),"-",IF(AU113&gt;AU$4,"Yes","No"))</f>
        <v>-</v>
      </c>
      <c r="KN113" s="23" t="str">
        <f>IF(OR(U113="yes",AV113=""),"-",IF(AV113&gt;AV$4,"Yes","No"))</f>
        <v>No</v>
      </c>
      <c r="KO113" s="23" t="str">
        <f>IF(OR(V113="yes",AW113=""),"-",IF(AW113&gt;AW$4,"Yes","No"))</f>
        <v>No</v>
      </c>
      <c r="KP113" s="23" t="str">
        <f>IF(OR(W113="yes",AX113=""),"-",IF(AX113&gt;AX$4,"Yes","No"))</f>
        <v>Yes</v>
      </c>
      <c r="KQ113" s="23" t="str">
        <f>IF(OR(X113="yes",AY113=""),"-",IF(AY113&gt;AY$4,"Yes","No"))</f>
        <v>Yes</v>
      </c>
      <c r="KR113" s="23" t="str">
        <f>IF(OR(Y113="yes",AZ113=""),"-",IF(AZ113&gt;AZ$4,"Yes","No"))</f>
        <v>Yes</v>
      </c>
      <c r="KS113" s="23" t="str">
        <f>IF(OR(Z113="yes",BA113=""),"-",IF(BA113&gt;BA$4,"Yes","No"))</f>
        <v>Yes</v>
      </c>
      <c r="KT113" s="23" t="str">
        <f>IF(OR(AA113="yes",BB113=""),"-",IF(BB113&gt;BB$4,"Yes","No"))</f>
        <v>-</v>
      </c>
      <c r="KU113" s="23" t="str">
        <f>IF(OR(AB113="yes",AND(BU113="-",CD113="-")),"-",IF(OR(BU113&gt;BU$4,CD113&gt;BU$4),"Yes","No"))</f>
        <v>Yes</v>
      </c>
      <c r="KV113" s="23" t="str">
        <f>IF(OR(AC113="yes",AND(BV113="-",CE113="-")),"-",IF(OR(BV113&gt;BV$4,CE113&gt;BV$4),"Yes","No"))</f>
        <v>-</v>
      </c>
      <c r="KW113" s="23" t="str">
        <f>IF(OR(AD113="yes",AND(BW113="-",CF113="-")),"-",IF(OR(BW113&gt;BW$4,CF113&gt;BW$4),"Yes","No"))</f>
        <v>No</v>
      </c>
      <c r="KX113" s="23" t="str">
        <f>IF(OR(AE113="yes",AND(BX113="-",CG113="-")),"-",IF(OR(BX113&gt;BX$4,CG113&gt;BX$4),"Yes","No"))</f>
        <v>-</v>
      </c>
      <c r="KY113" s="23" t="str">
        <f>IF(OR(AF113="yes",AND(BY113="-",CH113="-")),"-",IF(OR(BY113&gt;BY$4,CH113&gt;BY$4),"Yes","No"))</f>
        <v>-</v>
      </c>
      <c r="KZ113" s="23" t="str">
        <f>IF(OR(AG113="yes",AND(BZ113="-",CI113="-")),"-",IF(OR(BZ113&gt;BZ$4,CI113&gt;BZ$4),"Yes","No"))</f>
        <v>Yes</v>
      </c>
      <c r="LA113" s="23" t="str">
        <f>IF(OR(AH113="yes",AND(CA113="-",CJ113="-")),"-",IF(OR(CA113&gt;CA$4,CJ113&gt;CA$4),"Yes","No"))</f>
        <v>Yes</v>
      </c>
      <c r="LB113" s="23" t="str">
        <f>IF(OR(AI113="yes",AND(CB113="-",CK113="-")),"-",IF(OR(CB113&gt;CB$4,CK113&gt;CB$4),"Yes","No"))</f>
        <v>Yes</v>
      </c>
      <c r="LC113" s="23" t="str">
        <f>IF(OR(AJ113="yes",AND(CC113="-",CL113="-")),"-",IF(OR(CC113&gt;CC$4,CL113&gt;CC$4),"Yes","No"))</f>
        <v>-</v>
      </c>
      <c r="LD113" s="23" t="str">
        <f>IF(AK113="","-",IF(OR(DW113="yes",EF113="yes",EO113="yes",EX113="yes",FG113="yes",GZ113="yes",HI113="yes",KC113="yes"),"Yes","No"))</f>
        <v>Yes</v>
      </c>
      <c r="LE113" s="23" t="str">
        <f>IF(AL113="","-",IF(OR(DX113="yes",EG113="yes",EP113="yes",EY113="yes",FH113="yes",HA113="yes",HJ113="yes",KD113="yes"),"Yes","No"))</f>
        <v>-</v>
      </c>
      <c r="LF113" s="23" t="str">
        <f>IF(AM113="","-",IF(OR(DY113="yes",EH113="yes",EQ113="yes",EZ113="yes",FI113="yes",HB113="yes",HK113="yes",KE113="yes"),"Yes","No"))</f>
        <v>Yes</v>
      </c>
      <c r="LG113" s="23" t="str">
        <f>IF(AN113="","-",IF(OR(DZ113="yes",EI113="yes",ER113="yes",FA113="yes",FJ113="yes",HC113="yes",HL113="yes",KF113="yes"),"Yes","No"))</f>
        <v>No</v>
      </c>
      <c r="LH113" s="23" t="str">
        <f>IF(AO113="","-",IF(OR(EA113="yes",EJ113="yes",ES113="yes",FB113="yes",FK113="yes",HD113="yes",HM113="yes",KG113="yes"),"Yes","No"))</f>
        <v>Yes</v>
      </c>
      <c r="LI113" s="23" t="str">
        <f>IF(AP113="","-",IF(OR(EB113="yes",EK113="yes",ET113="yes",FC113="yes",FL113="yes",HE113="yes",HN113="yes",KH113="yes"),"Yes","No"))</f>
        <v>Yes</v>
      </c>
      <c r="LJ113" s="23" t="str">
        <f>IF(AQ113="","-",IF(OR(EC113="yes",EL113="yes",EU113="yes",FD113="yes",FM113="yes",HF113="yes",HO113="yes",KI113="yes"),"Yes","No"))</f>
        <v>Yes</v>
      </c>
      <c r="LK113" s="23" t="str">
        <f>IF(AR113="","-",IF(OR(ED113="yes",EM113="yes",EV113="yes",FE113="yes",FN113="yes",HG113="yes",HP113="yes",KJ113="yes"),"Yes","No"))</f>
        <v>Yes</v>
      </c>
      <c r="LL113" s="23" t="str">
        <f>IF(AS113="","-",IF(OR(EE113="yes",EN113="yes",EW113="yes",FF113="yes",FO113="yes",HH113="yes",HQ113="yes",KK113="yes"),"Yes","No"))</f>
        <v>Yes</v>
      </c>
      <c r="LM113" s="23" t="str">
        <f>IF(AT113="","-",IF(OR(FP113="Yes",FY113="Yes",GH113="Yes",GQ113="Yes",GZ113="Yes",HI113="Yes",KL113="yes"),"Yes","No"))</f>
        <v>Yes</v>
      </c>
      <c r="LN113" s="23" t="str">
        <f>IF(AU113="","-",IF(OR(FQ113="Yes",FZ113="Yes",GI113="Yes",GR113="Yes",HA113="Yes",HJ113="Yes",KM113="yes"),"Yes","No"))</f>
        <v>-</v>
      </c>
      <c r="LO113" s="23" t="str">
        <f>IF(AV113="","-",IF(OR(FR113="Yes",GA113="Yes",GJ113="Yes",GS113="Yes",HB113="Yes",HK113="Yes",KN113="yes"),"Yes","No"))</f>
        <v>No</v>
      </c>
      <c r="LP113" s="23" t="str">
        <f>IF(AW113="","-",IF(OR(FS113="Yes",GB113="Yes",GK113="Yes",GT113="Yes",HC113="Yes",HL113="Yes",KO113="yes"),"Yes","No"))</f>
        <v>No</v>
      </c>
      <c r="LQ113" s="23" t="str">
        <f>IF(AX113="","-",IF(OR(FT113="Yes",GC113="Yes",GL113="Yes",GU113="Yes",HD113="Yes",HM113="Yes",KP113="yes"),"Yes","No"))</f>
        <v>Yes</v>
      </c>
      <c r="LR113" s="23" t="str">
        <f>IF(AY113="","-",IF(OR(FU113="Yes",GD113="Yes",GM113="Yes",GV113="Yes",HE113="Yes",HN113="Yes",KQ113="yes"),"Yes","No"))</f>
        <v>Yes</v>
      </c>
      <c r="LS113" s="23" t="str">
        <f>IF(AZ113="","-",IF(OR(FV113="Yes",GE113="Yes",GN113="Yes",GW113="Yes",HF113="Yes",HO113="Yes",KR113="yes"),"Yes","No"))</f>
        <v>Yes</v>
      </c>
      <c r="LT113" s="23" t="str">
        <f>IF(BA113="","-",IF(OR(FW113="Yes",GF113="Yes",GO113="Yes",GX113="Yes",HG113="Yes",HP113="Yes",KS113="yes"),"Yes","No"))</f>
        <v>Yes</v>
      </c>
      <c r="LU113" s="23" t="str">
        <f>IF(BB113="","-",IF(OR(FX113="Yes",GG113="Yes",GP113="Yes",GY113="Yes",HH113="Yes",HQ113="Yes",KT113="yes"),"Yes","No"))</f>
        <v>-</v>
      </c>
      <c r="LV113" s="23" t="str">
        <f>IF(AND(BU113="-",CD113="-"),"-",IF(OR(GZ113="Yes",HI113="Yes",HR113="Yes",IA113="Yes",IJ113="Yes",IS113="Yes",JB113="Yes",JK113="Yes",JT113="Yes",KU113="yes"),"Yes","No"))</f>
        <v>Yes</v>
      </c>
      <c r="LW113" s="23" t="str">
        <f>IF(AND(BV113="-",CE113="-"),"-",IF(OR(HA113="Yes",HJ113="Yes",HS113="Yes",IB113="Yes",IK113="Yes",IT113="Yes",JC113="Yes",JL113="Yes",JU113="Yes",KV113="yes"),"Yes","No"))</f>
        <v>-</v>
      </c>
      <c r="LX113" s="23" t="str">
        <f>IF(AND(BW113="-",CF113="-"),"-",IF(OR(HB113="Yes",HK113="Yes",HT113="Yes",IC113="Yes",IL113="Yes",IU113="Yes",JD113="Yes",JM113="Yes",JV113="Yes",KW113="yes"),"Yes","No"))</f>
        <v>Yes</v>
      </c>
      <c r="LY113" s="23" t="str">
        <f>IF(AND(BX113="-",CG113="-"),"-",IF(OR(HC113="Yes",HL113="Yes",HU113="Yes",ID113="Yes",IM113="Yes",IV113="Yes",JE113="Yes",JN113="Yes",JW113="Yes",KX113="yes"),"Yes","No"))</f>
        <v>No</v>
      </c>
      <c r="LZ113" s="23" t="str">
        <f>IF(AND(BY113="-",CH113="-"),"-",IF(OR(HD113="Yes",HM113="Yes",HV113="Yes",IE113="Yes",IN113="Yes",IW113="Yes",JF113="Yes",JO113="Yes",JX113="Yes",KY113="yes"),"Yes","No"))</f>
        <v>Yes</v>
      </c>
      <c r="MA113" s="23" t="str">
        <f>IF(AND(BZ113="-",CI113="-"),"-",IF(OR(HE113="Yes",HN113="Yes",HW113="Yes",IF113="Yes",IO113="Yes",IX113="Yes",JG113="Yes",JP113="Yes",JY113="Yes",KZ113="yes"),"Yes","No"))</f>
        <v>Yes</v>
      </c>
      <c r="MB113" s="23" t="str">
        <f>IF(AND(CA113="-",CJ113="-"),"-",IF(OR(HF113="Yes",HO113="Yes",HX113="Yes",IG113="Yes",IP113="Yes",IY113="Yes",JH113="Yes",JQ113="Yes",JZ113="Yes",LA113="yes"),"Yes","No"))</f>
        <v>Yes</v>
      </c>
      <c r="MC113" s="23" t="str">
        <f>IF(AND(CB113="-",CK113="-"),"-",IF(OR(HG113="Yes",HP113="Yes",HY113="Yes",IH113="Yes",IQ113="Yes",IZ113="Yes",JI113="Yes",JR113="Yes",KA113="Yes",LB113="yes"),"Yes","No"))</f>
        <v>Yes</v>
      </c>
      <c r="MD113" s="23" t="str">
        <f>IF(AND(CC113="-",CL113="-"),"-",IF(OR(HH113="Yes",HQ113="Yes",HZ113="Yes",II113="Yes",IR113="Yes",JA113="Yes",JJ113="Yes",JS113="Yes",KB113="Yes",LC113="yes"),"Yes","No"))</f>
        <v>-</v>
      </c>
    </row>
    <row r="114" spans="2:342" s="12" customFormat="1" x14ac:dyDescent="0.25">
      <c r="B114" s="9" t="s">
        <v>173</v>
      </c>
      <c r="C114" s="9" t="s">
        <v>174</v>
      </c>
      <c r="D114" s="9" t="s">
        <v>308</v>
      </c>
      <c r="E114" s="8" t="str">
        <f>IF(AND(F114="-",G114="-",H114="-"),"-",IF(COUNTIF(F114:I114,"no")&gt;0,"No","Yes"))</f>
        <v>No</v>
      </c>
      <c r="F114" s="10" t="str">
        <f>IF(SUM(COUNTIF(LD114:LL114,"yes"),COUNTIF(LD114:LL114,"no"))=0,"-",IF(COUNTIF(LD114:LL114,"no")&gt;0,"No","Yes"))</f>
        <v>Yes</v>
      </c>
      <c r="G114" s="10" t="str">
        <f>IF(SUM(COUNTIF(LM114:LU114,"yes"),COUNTIF(LM114:LU114,"no"))=0,"-",IF(COUNTIF(LM114:LU114,"no")&gt;0,"No","Yes"))</f>
        <v>No</v>
      </c>
      <c r="H114" s="10" t="str">
        <f>IF(SUM(COUNTIF(LV114:MD114,"yes"),COUNTIF(LV114:MD114,"no"))=0,"-",IF(COUNTIF(LV114:MD114,"no")&gt;0,"No","Yes"))</f>
        <v>Yes</v>
      </c>
      <c r="I114" s="8" t="s">
        <v>18</v>
      </c>
      <c r="J114" s="13"/>
      <c r="K114" s="13" t="s">
        <v>15</v>
      </c>
      <c r="L114" s="13" t="s">
        <v>15</v>
      </c>
      <c r="M114" s="13" t="s">
        <v>15</v>
      </c>
      <c r="N114" s="13" t="s">
        <v>15</v>
      </c>
      <c r="O114" s="13" t="s">
        <v>15</v>
      </c>
      <c r="P114" s="13"/>
      <c r="Q114" s="13"/>
      <c r="R114" s="13" t="s">
        <v>15</v>
      </c>
      <c r="S114" s="13"/>
      <c r="T114" s="13" t="s">
        <v>15</v>
      </c>
      <c r="U114" s="13" t="s">
        <v>15</v>
      </c>
      <c r="V114" s="13" t="s">
        <v>15</v>
      </c>
      <c r="W114" s="13" t="s">
        <v>15</v>
      </c>
      <c r="X114" s="13" t="s">
        <v>17</v>
      </c>
      <c r="Y114" s="13"/>
      <c r="Z114" s="13"/>
      <c r="AA114" s="13" t="s">
        <v>15</v>
      </c>
      <c r="AB114" s="13"/>
      <c r="AC114" s="13" t="s">
        <v>15</v>
      </c>
      <c r="AD114" s="13" t="s">
        <v>15</v>
      </c>
      <c r="AE114" s="13" t="s">
        <v>15</v>
      </c>
      <c r="AF114" s="13" t="s">
        <v>15</v>
      </c>
      <c r="AG114" s="13" t="s">
        <v>15</v>
      </c>
      <c r="AH114" s="13"/>
      <c r="AI114" s="13"/>
      <c r="AJ114" s="13" t="s">
        <v>15</v>
      </c>
      <c r="AK114" s="8">
        <v>32</v>
      </c>
      <c r="AL114" s="8" t="s">
        <v>15</v>
      </c>
      <c r="AM114" s="8" t="s">
        <v>15</v>
      </c>
      <c r="AN114" s="8" t="s">
        <v>15</v>
      </c>
      <c r="AO114" s="8" t="s">
        <v>15</v>
      </c>
      <c r="AP114" s="8">
        <v>84</v>
      </c>
      <c r="AQ114" s="8" t="s">
        <v>15</v>
      </c>
      <c r="AR114" s="8">
        <v>63</v>
      </c>
      <c r="AS114" s="8" t="s">
        <v>15</v>
      </c>
      <c r="AT114" s="8" t="s">
        <v>15</v>
      </c>
      <c r="AU114" s="8" t="s">
        <v>15</v>
      </c>
      <c r="AV114" s="8" t="s">
        <v>15</v>
      </c>
      <c r="AW114" s="8" t="s">
        <v>15</v>
      </c>
      <c r="AX114" s="8" t="s">
        <v>15</v>
      </c>
      <c r="AY114" s="8">
        <v>119.5</v>
      </c>
      <c r="AZ114" s="8" t="s">
        <v>15</v>
      </c>
      <c r="BA114" s="8" t="s">
        <v>15</v>
      </c>
      <c r="BB114" s="8" t="s">
        <v>15</v>
      </c>
      <c r="BC114" s="17">
        <v>39</v>
      </c>
      <c r="BD114" s="17" t="s">
        <v>15</v>
      </c>
      <c r="BE114" s="17" t="s">
        <v>15</v>
      </c>
      <c r="BF114" s="17" t="s">
        <v>15</v>
      </c>
      <c r="BG114" s="17" t="s">
        <v>15</v>
      </c>
      <c r="BH114" s="17">
        <v>90.5</v>
      </c>
      <c r="BI114" s="17" t="s">
        <v>15</v>
      </c>
      <c r="BJ114" s="17">
        <v>71.5</v>
      </c>
      <c r="BK114" s="17" t="s">
        <v>15</v>
      </c>
      <c r="BL114" s="17" t="s">
        <v>15</v>
      </c>
      <c r="BM114" s="17" t="s">
        <v>15</v>
      </c>
      <c r="BN114" s="17" t="s">
        <v>15</v>
      </c>
      <c r="BO114" s="17" t="s">
        <v>15</v>
      </c>
      <c r="BP114" s="17" t="s">
        <v>15</v>
      </c>
      <c r="BQ114" s="17">
        <v>115.5</v>
      </c>
      <c r="BR114" s="17" t="s">
        <v>15</v>
      </c>
      <c r="BS114" s="17">
        <v>105</v>
      </c>
      <c r="BT114" s="17" t="s">
        <v>15</v>
      </c>
      <c r="BU114" s="23" t="s">
        <v>16</v>
      </c>
      <c r="BV114" s="23" t="s">
        <v>16</v>
      </c>
      <c r="BW114" s="23" t="s">
        <v>16</v>
      </c>
      <c r="BX114" s="23" t="s">
        <v>16</v>
      </c>
      <c r="BY114" s="23" t="s">
        <v>16</v>
      </c>
      <c r="BZ114" s="23">
        <v>82</v>
      </c>
      <c r="CA114" s="23" t="s">
        <v>16</v>
      </c>
      <c r="CB114" s="23">
        <v>77</v>
      </c>
      <c r="CC114" s="23" t="s">
        <v>16</v>
      </c>
      <c r="CD114" s="23" t="s">
        <v>16</v>
      </c>
      <c r="CE114" s="23" t="s">
        <v>16</v>
      </c>
      <c r="CF114" s="23" t="s">
        <v>16</v>
      </c>
      <c r="CG114" s="23" t="s">
        <v>16</v>
      </c>
      <c r="CH114" s="23" t="s">
        <v>16</v>
      </c>
      <c r="CI114" s="23">
        <v>88</v>
      </c>
      <c r="CJ114" s="23" t="s">
        <v>16</v>
      </c>
      <c r="CK114" s="23">
        <v>93</v>
      </c>
      <c r="CL114" s="23" t="s">
        <v>16</v>
      </c>
      <c r="CM114" s="8" t="s">
        <v>16</v>
      </c>
      <c r="CN114" s="8" t="s">
        <v>16</v>
      </c>
      <c r="CO114" s="8" t="s">
        <v>16</v>
      </c>
      <c r="CP114" s="8" t="s">
        <v>16</v>
      </c>
      <c r="CQ114" s="8" t="s">
        <v>16</v>
      </c>
      <c r="CR114" s="8">
        <v>85</v>
      </c>
      <c r="CS114" s="8" t="s">
        <v>16</v>
      </c>
      <c r="CT114" s="8">
        <v>81</v>
      </c>
      <c r="CU114" s="8" t="s">
        <v>16</v>
      </c>
      <c r="CV114" s="8" t="s">
        <v>16</v>
      </c>
      <c r="CW114" s="8" t="s">
        <v>16</v>
      </c>
      <c r="CX114" s="8" t="s">
        <v>16</v>
      </c>
      <c r="CY114" s="8" t="s">
        <v>16</v>
      </c>
      <c r="CZ114" s="8" t="s">
        <v>16</v>
      </c>
      <c r="DA114" s="8">
        <v>86</v>
      </c>
      <c r="DB114" s="8" t="s">
        <v>16</v>
      </c>
      <c r="DC114" s="8">
        <v>85</v>
      </c>
      <c r="DD114" s="8" t="s">
        <v>16</v>
      </c>
      <c r="DE114" s="8" t="s">
        <v>16</v>
      </c>
      <c r="DF114" s="8" t="s">
        <v>16</v>
      </c>
      <c r="DG114" s="8" t="s">
        <v>16</v>
      </c>
      <c r="DH114" s="8" t="s">
        <v>16</v>
      </c>
      <c r="DI114" s="8" t="s">
        <v>16</v>
      </c>
      <c r="DJ114" s="8">
        <v>84</v>
      </c>
      <c r="DK114" s="8" t="s">
        <v>16</v>
      </c>
      <c r="DL114" s="8">
        <v>76</v>
      </c>
      <c r="DM114" s="8" t="s">
        <v>16</v>
      </c>
      <c r="DN114" s="8">
        <v>43.74</v>
      </c>
      <c r="DO114" s="8" t="s">
        <v>15</v>
      </c>
      <c r="DP114" s="8" t="s">
        <v>15</v>
      </c>
      <c r="DQ114" s="8" t="s">
        <v>15</v>
      </c>
      <c r="DR114" s="8" t="s">
        <v>15</v>
      </c>
      <c r="DS114" s="8">
        <v>43.32</v>
      </c>
      <c r="DT114" s="8" t="s">
        <v>15</v>
      </c>
      <c r="DU114" s="8">
        <v>40.96</v>
      </c>
      <c r="DV114" s="8" t="s">
        <v>15</v>
      </c>
      <c r="DW114" s="10" t="str">
        <f>IF(AK114="","-",IF(AK114&gt;=AK$5,"Yes","No"))</f>
        <v>No</v>
      </c>
      <c r="DX114" s="10" t="str">
        <f>IF(AL114="","-",IF(AL114&gt;=AL$5,"Yes","No"))</f>
        <v>-</v>
      </c>
      <c r="DY114" s="10" t="str">
        <f>IF(AM114="","-",IF(AM114&gt;=AM$5,"Yes","No"))</f>
        <v>-</v>
      </c>
      <c r="DZ114" s="10" t="str">
        <f>IF(AN114="","-",IF(AN114&gt;=AN$5,"Yes","No"))</f>
        <v>-</v>
      </c>
      <c r="EA114" s="10" t="str">
        <f>IF(AO114="","-",IF(AO114&gt;=AO$5,"Yes","No"))</f>
        <v>-</v>
      </c>
      <c r="EB114" s="10" t="str">
        <f>IF(AP114="","-",IF(AP114&gt;=AP$5,"Yes","No"))</f>
        <v>Yes</v>
      </c>
      <c r="EC114" s="10" t="str">
        <f>IF(AQ114="","-",IF(AQ114&gt;=AQ$5,"Yes","No"))</f>
        <v>-</v>
      </c>
      <c r="ED114" s="10" t="str">
        <f>IF(AR114="","-",IF(AR114&gt;=AR$5,"Yes","No"))</f>
        <v>No</v>
      </c>
      <c r="EE114" s="10" t="str">
        <f>IF(AS114="","-",IF(AS114&gt;=AS$5,"Yes","No"))</f>
        <v>-</v>
      </c>
      <c r="EF114" s="10" t="str">
        <f>IF(OR(AK114="",BC114=""),"-",IF(AK114&gt;=BC114+10,"Yes","No"))</f>
        <v>No</v>
      </c>
      <c r="EG114" s="10" t="str">
        <f>IF(OR(AL114="",BD114=""),"-",IF(AL114&gt;=BD114+10,"Yes","No"))</f>
        <v>-</v>
      </c>
      <c r="EH114" s="10" t="str">
        <f>IF(OR(AM114="",BE114=""),"-",IF(AM114&gt;=BE114+10,"Yes","No"))</f>
        <v>-</v>
      </c>
      <c r="EI114" s="10" t="str">
        <f>IF(OR(AN114="",BF114=""),"-",IF(AN114&gt;=BF114+10,"Yes","No"))</f>
        <v>-</v>
      </c>
      <c r="EJ114" s="10" t="str">
        <f>IF(OR(AO114="",BG114=""),"-",IF(AO114&gt;=BG114+10,"Yes","No"))</f>
        <v>-</v>
      </c>
      <c r="EK114" s="10" t="str">
        <f>IF(OR(AP114="",BH114=""),"-",IF(AP114&gt;=BH114+10,"Yes","No"))</f>
        <v>No</v>
      </c>
      <c r="EL114" s="10" t="str">
        <f>IF(OR(AQ114="",BI114=""),"-",IF(AQ114&gt;=BI114+10,"Yes","No"))</f>
        <v>-</v>
      </c>
      <c r="EM114" s="10" t="str">
        <f>IF(OR(AR114="",BJ114=""),"-",IF(AR114&gt;=BJ114+10,"Yes","No"))</f>
        <v>No</v>
      </c>
      <c r="EN114" s="10" t="str">
        <f>IF(OR(AS114="",BK114=""),"-",IF(AS114&gt;=BK114+10,"Yes","No"))</f>
        <v>-</v>
      </c>
      <c r="EO114" s="10" t="str">
        <f>IF(OR(AK114="",BC114=""),"-",IF(AK114&gt;=(200-BC114)*0.1+BC114,"Yes","No"))</f>
        <v>No</v>
      </c>
      <c r="EP114" s="10" t="str">
        <f>IF(OR(AL114="",BD114=""),"-",IF(AL114&gt;=(200-BD114)*0.1+BD114,"Yes","No"))</f>
        <v>-</v>
      </c>
      <c r="EQ114" s="10" t="str">
        <f>IF(OR(AM114="",BE114=""),"-",IF(AM114&gt;=(200-BE114)*0.1+BE114,"Yes","No"))</f>
        <v>-</v>
      </c>
      <c r="ER114" s="10" t="str">
        <f>IF(OR(AN114="",BF114=""),"-",IF(AN114&gt;=(200-BF114)*0.1+BF114,"Yes","No"))</f>
        <v>-</v>
      </c>
      <c r="ES114" s="10" t="str">
        <f>IF(OR(AO114="",BG114=""),"-",IF(AO114&gt;=(200-BG114)*0.1+BG114,"Yes","No"))</f>
        <v>-</v>
      </c>
      <c r="ET114" s="10" t="str">
        <f>IF(OR(AP114="",BH114=""),"-",IF(AP114&gt;=(200-BH114)*0.1+BH114,"Yes","No"))</f>
        <v>No</v>
      </c>
      <c r="EU114" s="10" t="str">
        <f>IF(OR(AQ114="",BI114=""),"-",IF(AQ114&gt;=(200-BI114)*0.1+BI114,"Yes","No"))</f>
        <v>-</v>
      </c>
      <c r="EV114" s="10" t="str">
        <f>IF(OR(AR114="",BJ114=""),"-",IF(AR114&gt;=(200-BJ114)*0.1+BJ114,"Yes","No"))</f>
        <v>No</v>
      </c>
      <c r="EW114" s="10" t="str">
        <f>IF(OR(AS114="",BK114=""),"-",IF(AS114&gt;=(200-BK114)*0.1+BK114,"Yes","No"))</f>
        <v>-</v>
      </c>
      <c r="EX114" s="8" t="str">
        <f>IF(DN114="","-",IF(DN114&gt;DN$4,"Yes","No"))</f>
        <v>No</v>
      </c>
      <c r="EY114" s="8" t="str">
        <f>IF(DO114="","-",IF(DO114&gt;DO$4,"Yes","No"))</f>
        <v>-</v>
      </c>
      <c r="EZ114" s="8" t="str">
        <f>IF(DP114="","-",IF(DP114&gt;DP$4,"Yes","No"))</f>
        <v>-</v>
      </c>
      <c r="FA114" s="8" t="str">
        <f>IF(DQ114="","-",IF(DQ114&gt;DQ$4,"Yes","No"))</f>
        <v>-</v>
      </c>
      <c r="FB114" s="8" t="str">
        <f>IF(DR114="","-",IF(DR114&gt;DR$4,"Yes","No"))</f>
        <v>-</v>
      </c>
      <c r="FC114" s="8" t="str">
        <f>IF(DS114="","-",IF(DS114&gt;DS$4,"Yes","No"))</f>
        <v>No</v>
      </c>
      <c r="FD114" s="8" t="str">
        <f>IF(DT114="","-",IF(DT114&gt;DT$4,"Yes","No"))</f>
        <v>-</v>
      </c>
      <c r="FE114" s="8" t="str">
        <f>IF(DU114="","-",IF(DU114&gt;DU$4,"Yes","No"))</f>
        <v>No</v>
      </c>
      <c r="FF114" s="8" t="str">
        <f>IF(DV114="","-",IF(DV114&gt;DV$4,"Yes","No"))</f>
        <v>-</v>
      </c>
      <c r="FG114" s="22" t="s">
        <v>18</v>
      </c>
      <c r="FH114" s="22" t="s">
        <v>16</v>
      </c>
      <c r="FI114" s="22" t="s">
        <v>16</v>
      </c>
      <c r="FJ114" s="22" t="s">
        <v>16</v>
      </c>
      <c r="FK114" s="22" t="s">
        <v>16</v>
      </c>
      <c r="FL114" s="22" t="s">
        <v>18</v>
      </c>
      <c r="FM114" s="22" t="s">
        <v>16</v>
      </c>
      <c r="FN114" s="22" t="s">
        <v>18</v>
      </c>
      <c r="FO114" s="22" t="s">
        <v>16</v>
      </c>
      <c r="FP114" s="22" t="str">
        <f>IF(AT114="","-",IF(AT114&gt;=AT$5,"Yes","No"))</f>
        <v>-</v>
      </c>
      <c r="FQ114" s="22" t="str">
        <f>IF(AU114="","-",IF(AU114&gt;=AU$5,"Yes","No"))</f>
        <v>-</v>
      </c>
      <c r="FR114" s="22" t="str">
        <f>IF(AV114="","-",IF(AV114&gt;=AV$5,"Yes","No"))</f>
        <v>-</v>
      </c>
      <c r="FS114" s="22" t="str">
        <f>IF(AW114="","-",IF(AW114&gt;=AW$5,"Yes","No"))</f>
        <v>-</v>
      </c>
      <c r="FT114" s="22" t="str">
        <f>IF(AX114="","-",IF(AX114&gt;=AX$5,"Yes","No"))</f>
        <v>-</v>
      </c>
      <c r="FU114" s="22" t="str">
        <f>IF(AY114="","-",IF(AY114&gt;=AY$5,"Yes","No"))</f>
        <v>No</v>
      </c>
      <c r="FV114" s="22" t="str">
        <f>IF(AZ114="","-",IF(AZ114&gt;=AZ$5,"Yes","No"))</f>
        <v>-</v>
      </c>
      <c r="FW114" s="22" t="str">
        <f>IF(BA114="","-",IF(BA114&gt;=BA$5,"Yes","No"))</f>
        <v>-</v>
      </c>
      <c r="FX114" s="22" t="str">
        <f>IF(BB114="","-",IF(BB114&gt;=BB$5,"Yes","No"))</f>
        <v>-</v>
      </c>
      <c r="FY114" s="10" t="str">
        <f>IF(OR(AT114="",BL114=""),"-",IF(AT114&gt;=BL114+10,"Yes","No"))</f>
        <v>-</v>
      </c>
      <c r="FZ114" s="10" t="str">
        <f>IF(OR(AU114="",BM114=""),"-",IF(AU114&gt;=BM114+10,"Yes","No"))</f>
        <v>-</v>
      </c>
      <c r="GA114" s="10" t="str">
        <f>IF(OR(AV114="",BN114=""),"-",IF(AV114&gt;=BN114+10,"Yes","No"))</f>
        <v>-</v>
      </c>
      <c r="GB114" s="10" t="str">
        <f>IF(OR(AW114="",BO114=""),"-",IF(AW114&gt;=BO114+10,"Yes","No"))</f>
        <v>-</v>
      </c>
      <c r="GC114" s="10" t="str">
        <f>IF(OR(AX114="",BP114=""),"-",IF(AX114&gt;=BP114+10,"Yes","No"))</f>
        <v>-</v>
      </c>
      <c r="GD114" s="10" t="str">
        <f>IF(OR(AY114="",BQ114=""),"-",IF(AY114&gt;=BQ114+10,"Yes","No"))</f>
        <v>No</v>
      </c>
      <c r="GE114" s="10" t="str">
        <f>IF(OR(AZ114="",BR114=""),"-",IF(AZ114&gt;=BR114+10,"Yes","No"))</f>
        <v>-</v>
      </c>
      <c r="GF114" s="10" t="str">
        <f>IF(OR(BA114="",BS114=""),"-",IF(BA114&gt;=BS114+10,"Yes","No"))</f>
        <v>-</v>
      </c>
      <c r="GG114" s="10" t="str">
        <f>IF(OR(BB114="",BT114=""),"-",IF(BB114&gt;=BT114+10,"Yes","No"))</f>
        <v>-</v>
      </c>
      <c r="GH114" s="10" t="str">
        <f>IF(OR(AT114="",BL114=""),"-",IF(AT114&gt;=(200-BL114)*0.1+BL114,"Yes","No"))</f>
        <v>-</v>
      </c>
      <c r="GI114" s="10" t="str">
        <f>IF(OR(AU114="",BM114=""),"-",IF(AU114&gt;=(200-BM114)*0.1+BM114,"Yes","No"))</f>
        <v>-</v>
      </c>
      <c r="GJ114" s="10" t="str">
        <f>IF(OR(AV114="",BN114=""),"-",IF(AV114&gt;=(200-BN114)*0.1+BN114,"Yes","No"))</f>
        <v>-</v>
      </c>
      <c r="GK114" s="10" t="str">
        <f>IF(OR(AW114="",BO114=""),"-",IF(AW114&gt;=(200-BO114)*0.1+BO114,"Yes","No"))</f>
        <v>-</v>
      </c>
      <c r="GL114" s="10" t="str">
        <f>IF(OR(AX114="",BP114=""),"-",IF(AX114&gt;=(200-BP114)*0.1+BP114,"Yes","No"))</f>
        <v>-</v>
      </c>
      <c r="GM114" s="10" t="str">
        <f>IF(OR(AY114="",BQ114=""),"-",IF(AY114&gt;=(200-BQ114)*0.1+BQ114,"Yes","No"))</f>
        <v>No</v>
      </c>
      <c r="GN114" s="10" t="str">
        <f>IF(OR(AZ114="",BR114=""),"-",IF(AZ114&gt;=(200-BR114)*0.1+BR114,"Yes","No"))</f>
        <v>-</v>
      </c>
      <c r="GO114" s="10" t="str">
        <f>IF(OR(BA114="",BS114=""),"-",IF(BA114&gt;=(200-BS114)*0.1+BS114,"Yes","No"))</f>
        <v>-</v>
      </c>
      <c r="GP114" s="10" t="str">
        <f>IF(OR(BB114="",BT114=""),"-",IF(BB114&gt;=(200-BT114)*0.1+BT114,"Yes","No"))</f>
        <v>-</v>
      </c>
      <c r="GQ114" s="22" t="s">
        <v>16</v>
      </c>
      <c r="GR114" s="22" t="s">
        <v>16</v>
      </c>
      <c r="GS114" s="22" t="s">
        <v>16</v>
      </c>
      <c r="GT114" s="22" t="s">
        <v>16</v>
      </c>
      <c r="GU114" s="22" t="s">
        <v>16</v>
      </c>
      <c r="GV114" s="22" t="s">
        <v>18</v>
      </c>
      <c r="GW114" s="22" t="s">
        <v>16</v>
      </c>
      <c r="GX114" s="22" t="s">
        <v>17</v>
      </c>
      <c r="GY114" s="22" t="s">
        <v>16</v>
      </c>
      <c r="GZ114" s="8" t="str">
        <f>IF(BU114="-","-",IF(BU114&gt;BU$6,"Yes","No"))</f>
        <v>-</v>
      </c>
      <c r="HA114" s="8" t="str">
        <f>IF(BV114="-","-",IF(BV114&gt;BV$6,"Yes","No"))</f>
        <v>-</v>
      </c>
      <c r="HB114" s="8" t="str">
        <f>IF(BW114="-","-",IF(BW114&gt;BW$6,"Yes","No"))</f>
        <v>-</v>
      </c>
      <c r="HC114" s="8" t="str">
        <f>IF(BX114="-","-",IF(BX114&gt;BX$6,"Yes","No"))</f>
        <v>-</v>
      </c>
      <c r="HD114" s="8" t="str">
        <f>IF(BY114="-","-",IF(BY114&gt;BY$6,"Yes","No"))</f>
        <v>-</v>
      </c>
      <c r="HE114" s="8" t="str">
        <f>IF(BZ114="-","-",IF(BZ114&gt;BZ$6,"Yes","No"))</f>
        <v>No</v>
      </c>
      <c r="HF114" s="8" t="str">
        <f>IF(CA114="-","-",IF(CA114&gt;CA$6,"Yes","No"))</f>
        <v>-</v>
      </c>
      <c r="HG114" s="8" t="str">
        <f>IF(CB114="-","-",IF(CB114&gt;CB$6,"Yes","No"))</f>
        <v>Yes</v>
      </c>
      <c r="HH114" s="8" t="str">
        <f>IF(CC114="-","-",IF(CC114&gt;CC$6,"Yes","No"))</f>
        <v>-</v>
      </c>
      <c r="HI114" s="8" t="str">
        <f>IF(CD114="-","-",IF(CD114&gt;CD$6,"Yes","No"))</f>
        <v>-</v>
      </c>
      <c r="HJ114" s="8" t="str">
        <f>IF(CE114="-","-",IF(CE114&gt;CE$6,"Yes","No"))</f>
        <v>-</v>
      </c>
      <c r="HK114" s="8" t="str">
        <f>IF(CF114="-","-",IF(CF114&gt;CF$6,"Yes","No"))</f>
        <v>-</v>
      </c>
      <c r="HL114" s="8" t="str">
        <f>IF(CG114="-","-",IF(CG114&gt;CG$6,"Yes","No"))</f>
        <v>-</v>
      </c>
      <c r="HM114" s="8" t="str">
        <f>IF(CH114="-","-",IF(CH114&gt;CH$6,"Yes","No"))</f>
        <v>-</v>
      </c>
      <c r="HN114" s="8" t="str">
        <f>IF(CI114="-","-",IF(CI114&gt;CI$6,"Yes","No"))</f>
        <v>No</v>
      </c>
      <c r="HO114" s="8" t="str">
        <f>IF(CJ114="-","-",IF(CJ114&gt;CJ$6,"Yes","No"))</f>
        <v>-</v>
      </c>
      <c r="HP114" s="8" t="str">
        <f>IF(CK114="-","-",IF(CK114&gt;CK$6,"Yes","No"))</f>
        <v>Yes</v>
      </c>
      <c r="HQ114" s="8" t="str">
        <f>IF(CL114="-","-",IF(CL114&gt;CL$6,"Yes","No"))</f>
        <v>-</v>
      </c>
      <c r="HR114" s="22" t="str">
        <f>IF(BU114="-","-",IF(BU114&gt;=BU$5,"Yes","No"))</f>
        <v>-</v>
      </c>
      <c r="HS114" s="22" t="str">
        <f>IF(BV114="-","-",IF(BV114&gt;=BV$5,"Yes","No"))</f>
        <v>-</v>
      </c>
      <c r="HT114" s="22" t="str">
        <f>IF(BW114="-","-",IF(BW114&gt;=BW$5,"Yes","No"))</f>
        <v>-</v>
      </c>
      <c r="HU114" s="22" t="str">
        <f>IF(BX114="-","-",IF(BX114&gt;=BX$5,"Yes","No"))</f>
        <v>-</v>
      </c>
      <c r="HV114" s="22" t="str">
        <f>IF(BY114="-","-",IF(BY114&gt;=BY$5,"Yes","No"))</f>
        <v>-</v>
      </c>
      <c r="HW114" s="22" t="str">
        <f>IF(BZ114="-","-",IF(BZ114&gt;=BZ$5,"Yes","No"))</f>
        <v>Yes</v>
      </c>
      <c r="HX114" s="22" t="str">
        <f>IF(CA114="-","-",IF(CA114&gt;=CA$5,"Yes","No"))</f>
        <v>-</v>
      </c>
      <c r="HY114" s="22" t="str">
        <f>IF(CB114="-","-",IF(CB114&gt;=CB$5,"Yes","No"))</f>
        <v>Yes</v>
      </c>
      <c r="HZ114" s="22" t="str">
        <f>IF(CC114="-","-",IF(CC114&gt;=CC$5,"Yes","No"))</f>
        <v>-</v>
      </c>
      <c r="IA114" s="22" t="str">
        <f>IF(CD114="-","-",IF(CD114&gt;=BU$5,"Yes","No"))</f>
        <v>-</v>
      </c>
      <c r="IB114" s="22" t="str">
        <f>IF(CE114="-","-",IF(CE114&gt;=BV$5,"Yes","No"))</f>
        <v>-</v>
      </c>
      <c r="IC114" s="22" t="str">
        <f>IF(CF114="-","-",IF(CF114&gt;=BW$5,"Yes","No"))</f>
        <v>-</v>
      </c>
      <c r="ID114" s="22" t="str">
        <f>IF(CG114="-","-",IF(CG114&gt;=BX$5,"Yes","No"))</f>
        <v>-</v>
      </c>
      <c r="IE114" s="22" t="str">
        <f>IF(CH114="-","-",IF(CH114&gt;=BY$5,"Yes","No"))</f>
        <v>-</v>
      </c>
      <c r="IF114" s="22" t="str">
        <f>IF(CI114="-","-",IF(CI114&gt;=BZ$5,"Yes","No"))</f>
        <v>Yes</v>
      </c>
      <c r="IG114" s="22" t="str">
        <f>IF(CJ114="-","-",IF(CJ114&gt;=CA$5,"Yes","No"))</f>
        <v>-</v>
      </c>
      <c r="IH114" s="22" t="str">
        <f>IF(CK114="-","-",IF(CK114&gt;=CB$5,"Yes","No"))</f>
        <v>Yes</v>
      </c>
      <c r="II114" s="22" t="str">
        <f>IF(CL114="-","-",IF(CL114&gt;=CC$5,"Yes","No"))</f>
        <v>-</v>
      </c>
      <c r="IJ114" s="22" t="str">
        <f>IF(OR(BU114="-",CM114="-"),"-",IF(BU114&gt;=CM114+10,"Yes","No"))</f>
        <v>-</v>
      </c>
      <c r="IK114" s="22" t="str">
        <f>IF(OR(BV114="-",CN114="-"),"-",IF(BV114&gt;=CN114+10,"Yes","No"))</f>
        <v>-</v>
      </c>
      <c r="IL114" s="22" t="str">
        <f>IF(OR(BW114="-",CO114="-"),"-",IF(BW114&gt;=CO114+10,"Yes","No"))</f>
        <v>-</v>
      </c>
      <c r="IM114" s="22" t="str">
        <f>IF(OR(BX114="-",CP114="-"),"-",IF(BX114&gt;=CP114+10,"Yes","No"))</f>
        <v>-</v>
      </c>
      <c r="IN114" s="22" t="str">
        <f>IF(OR(BY114="-",CQ114="-"),"-",IF(BY114&gt;=CQ114+10,"Yes","No"))</f>
        <v>-</v>
      </c>
      <c r="IO114" s="22" t="str">
        <f>IF(OR(BZ114="-",CR114="-"),"-",IF(BZ114&gt;=CR114+10,"Yes","No"))</f>
        <v>No</v>
      </c>
      <c r="IP114" s="22" t="str">
        <f>IF(OR(CA114="-",CS114="-"),"-",IF(CA114&gt;=CS114+10,"Yes","No"))</f>
        <v>-</v>
      </c>
      <c r="IQ114" s="22" t="str">
        <f>IF(OR(CB114="-",CT114="-"),"-",IF(CB114&gt;=CT114+10,"Yes","No"))</f>
        <v>No</v>
      </c>
      <c r="IR114" s="22" t="str">
        <f>IF(OR(CC114="-",CU114="-"),"-",IF(CC114&gt;=CU114+10,"Yes","No"))</f>
        <v>-</v>
      </c>
      <c r="IS114" s="22" t="str">
        <f>IF(OR(CD114="-",CV114="-"),"-",IF(CD114&gt;=CV114+10,"Yes","No"))</f>
        <v>-</v>
      </c>
      <c r="IT114" s="22" t="str">
        <f>IF(OR(CE114="-",CW114="-"),"-",IF(CE114&gt;=CW114+10,"Yes","No"))</f>
        <v>-</v>
      </c>
      <c r="IU114" s="22" t="str">
        <f>IF(OR(CF114="-",CX114="-"),"-",IF(CF114&gt;=CX114+10,"Yes","No"))</f>
        <v>-</v>
      </c>
      <c r="IV114" s="22" t="str">
        <f>IF(OR(CG114="-",CY114="-"),"-",IF(CG114&gt;=CY114+10,"Yes","No"))</f>
        <v>-</v>
      </c>
      <c r="IW114" s="22" t="str">
        <f>IF(OR(CH114="-",CZ114="-"),"-",IF(CH114&gt;=CZ114+10,"Yes","No"))</f>
        <v>-</v>
      </c>
      <c r="IX114" s="22" t="str">
        <f>IF(OR(CI114="-",DA114="-"),"-",IF(CI114&gt;=DA114+10,"Yes","No"))</f>
        <v>No</v>
      </c>
      <c r="IY114" s="22" t="str">
        <f>IF(OR(CJ114="-",DB114="-"),"-",IF(CJ114&gt;=DB114+10,"Yes","No"))</f>
        <v>-</v>
      </c>
      <c r="IZ114" s="22" t="str">
        <f>IF(OR(CK114="-",DC114="-"),"-",IF(CK114&gt;=DC114+10,"Yes","No"))</f>
        <v>No</v>
      </c>
      <c r="JA114" s="22" t="str">
        <f>IF(OR(CL114="-",DD114="-"),"-",IF(CL114&gt;=DD114+10,"Yes","No"))</f>
        <v>-</v>
      </c>
      <c r="JB114" s="22" t="str">
        <f>IF(OR(BU114="-",DE114="-"),"-",IF(BU114&gt;=DE114+10,"Yes","No"))</f>
        <v>-</v>
      </c>
      <c r="JC114" s="22" t="str">
        <f>IF(OR(BV114="-",DF114="-"),"-",IF(BV114&gt;=DF114+10,"Yes","No"))</f>
        <v>-</v>
      </c>
      <c r="JD114" s="22" t="str">
        <f>IF(OR(BW114="-",DG114="-"),"-",IF(BW114&gt;=DG114+10,"Yes","No"))</f>
        <v>-</v>
      </c>
      <c r="JE114" s="22" t="str">
        <f>IF(OR(BX114="-",DH114="-"),"-",IF(BX114&gt;=DH114+10,"Yes","No"))</f>
        <v>-</v>
      </c>
      <c r="JF114" s="22" t="str">
        <f>IF(OR(BY114="-",DI114="-"),"-",IF(BY114&gt;=DI114+10,"Yes","No"))</f>
        <v>-</v>
      </c>
      <c r="JG114" s="22" t="str">
        <f>IF(OR(BZ114="-",DJ114="-"),"-",IF(BZ114&gt;=DJ114+10,"Yes","No"))</f>
        <v>No</v>
      </c>
      <c r="JH114" s="22" t="str">
        <f>IF(OR(CA114="-",DK114="-"),"-",IF(CA114&gt;=DK114+10,"Yes","No"))</f>
        <v>-</v>
      </c>
      <c r="JI114" s="22" t="str">
        <f>IF(OR(CB114="-",DL114="-"),"-",IF(CB114&gt;=DL114+10,"Yes","No"))</f>
        <v>No</v>
      </c>
      <c r="JJ114" s="22" t="str">
        <f>IF(OR(CC114="-",DM114="-"),"-",IF(CC114&gt;=DM114+10,"Yes","No"))</f>
        <v>-</v>
      </c>
      <c r="JK114" s="23" t="str">
        <f>IF(OR(BU114="-",CM114="-"),"-",IF(BU114&gt;=(100-CM114)*0.1+CM114,"Yes","No"))</f>
        <v>-</v>
      </c>
      <c r="JL114" s="23" t="str">
        <f>IF(OR(BV114="-",CN114="-"),"-",IF(BV114&gt;=(100-CN114)*0.1+CN114,"Yes","No"))</f>
        <v>-</v>
      </c>
      <c r="JM114" s="23" t="str">
        <f>IF(OR(BW114="-",CO114="-"),"-",IF(BW114&gt;=(100-CO114)*0.1+CO114,"Yes","No"))</f>
        <v>-</v>
      </c>
      <c r="JN114" s="23" t="str">
        <f>IF(OR(BX114="-",CP114="-"),"-",IF(BX114&gt;=(100-CP114)*0.1+CP114,"Yes","No"))</f>
        <v>-</v>
      </c>
      <c r="JO114" s="23" t="str">
        <f>IF(OR(BY114="-",CQ114="-"),"-",IF(BY114&gt;=(100-CQ114)*0.1+CQ114,"Yes","No"))</f>
        <v>-</v>
      </c>
      <c r="JP114" s="23" t="str">
        <f>IF(OR(BZ114="-",CR114="-"),"-",IF(BZ114&gt;=(100-CR114)*0.1+CR114,"Yes","No"))</f>
        <v>No</v>
      </c>
      <c r="JQ114" s="23" t="str">
        <f>IF(OR(CA114="-",CS114="-"),"-",IF(CA114&gt;=(100-CS114)*0.1+CS114,"Yes","No"))</f>
        <v>-</v>
      </c>
      <c r="JR114" s="23" t="str">
        <f>IF(OR(CB114="-",CT114="-"),"-",IF(CB114&gt;=(100-CT114)*0.1+CT114,"Yes","No"))</f>
        <v>No</v>
      </c>
      <c r="JS114" s="23" t="str">
        <f>IF(OR(CC114="-",CU114="-"),"-",IF(CC114&gt;=(100-CU114)*0.1+CU114,"Yes","No"))</f>
        <v>-</v>
      </c>
      <c r="JT114" s="22" t="s">
        <v>16</v>
      </c>
      <c r="JU114" s="22" t="s">
        <v>16</v>
      </c>
      <c r="JV114" s="22" t="s">
        <v>16</v>
      </c>
      <c r="JW114" s="22" t="s">
        <v>16</v>
      </c>
      <c r="JX114" s="22" t="s">
        <v>16</v>
      </c>
      <c r="JY114" s="22" t="s">
        <v>17</v>
      </c>
      <c r="JZ114" s="22" t="s">
        <v>16</v>
      </c>
      <c r="KA114" s="22" t="s">
        <v>17</v>
      </c>
      <c r="KB114" s="22" t="s">
        <v>16</v>
      </c>
      <c r="KC114" s="23" t="str">
        <f>IF(OR(J114="yes",AK114=""),"-",IF(AK114&gt;AK$4,"Yes","No"))</f>
        <v>Yes</v>
      </c>
      <c r="KD114" s="23" t="str">
        <f>IF(OR(K114="yes",AL114=""),"-",IF(AL114&gt;AL$4,"Yes","No"))</f>
        <v>-</v>
      </c>
      <c r="KE114" s="23" t="str">
        <f>IF(OR(L114="yes",AM114=""),"-",IF(AM114&gt;AM$4,"Yes","No"))</f>
        <v>-</v>
      </c>
      <c r="KF114" s="23" t="str">
        <f>IF(OR(M114="yes",AN114=""),"-",IF(AN114&gt;AN$4,"Yes","No"))</f>
        <v>-</v>
      </c>
      <c r="KG114" s="23" t="str">
        <f>IF(OR(N114="yes",AO114=""),"-",IF(AO114&gt;AO$4,"Yes","No"))</f>
        <v>-</v>
      </c>
      <c r="KH114" s="23" t="str">
        <f>IF(OR(O114="yes",AP114=""),"-",IF(AP114&gt;AP$4,"Yes","No"))</f>
        <v>Yes</v>
      </c>
      <c r="KI114" s="23" t="str">
        <f>IF(OR(P114="yes",AQ114=""),"-",IF(AQ114&gt;AQ$4,"Yes","No"))</f>
        <v>-</v>
      </c>
      <c r="KJ114" s="23" t="str">
        <f>IF(OR(Q114="yes",AR114=""),"-",IF(AR114&gt;AR$4,"Yes","No"))</f>
        <v>No</v>
      </c>
      <c r="KK114" s="23" t="str">
        <f>IF(OR(R114="yes",AS114=""),"-",IF(AS114&gt;AS$4,"Yes","No"))</f>
        <v>-</v>
      </c>
      <c r="KL114" s="23" t="str">
        <f>IF(OR(S114="yes",AT114=""),"-",IF(AT114&gt;AT$4,"Yes","No"))</f>
        <v>-</v>
      </c>
      <c r="KM114" s="23" t="str">
        <f>IF(OR(T114="yes",AU114=""),"-",IF(AU114&gt;AU$4,"Yes","No"))</f>
        <v>-</v>
      </c>
      <c r="KN114" s="23" t="str">
        <f>IF(OR(U114="yes",AV114=""),"-",IF(AV114&gt;AV$4,"Yes","No"))</f>
        <v>-</v>
      </c>
      <c r="KO114" s="23" t="str">
        <f>IF(OR(V114="yes",AW114=""),"-",IF(AW114&gt;AW$4,"Yes","No"))</f>
        <v>-</v>
      </c>
      <c r="KP114" s="23" t="str">
        <f>IF(OR(W114="yes",AX114=""),"-",IF(AX114&gt;AX$4,"Yes","No"))</f>
        <v>-</v>
      </c>
      <c r="KQ114" s="23" t="str">
        <f>IF(OR(X114="yes",AY114=""),"-",IF(AY114&gt;AY$4,"Yes","No"))</f>
        <v>-</v>
      </c>
      <c r="KR114" s="23" t="str">
        <f>IF(OR(Y114="yes",AZ114=""),"-",IF(AZ114&gt;AZ$4,"Yes","No"))</f>
        <v>-</v>
      </c>
      <c r="KS114" s="23" t="str">
        <f>IF(OR(Z114="yes",BA114=""),"-",IF(BA114&gt;BA$4,"Yes","No"))</f>
        <v>-</v>
      </c>
      <c r="KT114" s="23" t="str">
        <f>IF(OR(AA114="yes",BB114=""),"-",IF(BB114&gt;BB$4,"Yes","No"))</f>
        <v>-</v>
      </c>
      <c r="KU114" s="23" t="str">
        <f>IF(OR(AB114="yes",AND(BU114="-",CD114="-")),"-",IF(OR(BU114&gt;BU$4,CD114&gt;BU$4),"Yes","No"))</f>
        <v>-</v>
      </c>
      <c r="KV114" s="23" t="str">
        <f>IF(OR(AC114="yes",AND(BV114="-",CE114="-")),"-",IF(OR(BV114&gt;BV$4,CE114&gt;BV$4),"Yes","No"))</f>
        <v>-</v>
      </c>
      <c r="KW114" s="23" t="str">
        <f>IF(OR(AD114="yes",AND(BW114="-",CF114="-")),"-",IF(OR(BW114&gt;BW$4,CF114&gt;BW$4),"Yes","No"))</f>
        <v>-</v>
      </c>
      <c r="KX114" s="23" t="str">
        <f>IF(OR(AE114="yes",AND(BX114="-",CG114="-")),"-",IF(OR(BX114&gt;BX$4,CG114&gt;BX$4),"Yes","No"))</f>
        <v>-</v>
      </c>
      <c r="KY114" s="23" t="str">
        <f>IF(OR(AF114="yes",AND(BY114="-",CH114="-")),"-",IF(OR(BY114&gt;BY$4,CH114&gt;BY$4),"Yes","No"))</f>
        <v>-</v>
      </c>
      <c r="KZ114" s="23" t="str">
        <f>IF(OR(AG114="yes",AND(BZ114="-",CI114="-")),"-",IF(OR(BZ114&gt;BZ$4,CI114&gt;BZ$4),"Yes","No"))</f>
        <v>Yes</v>
      </c>
      <c r="LA114" s="23" t="str">
        <f>IF(OR(AH114="yes",AND(CA114="-",CJ114="-")),"-",IF(OR(CA114&gt;CA$4,CJ114&gt;CA$4),"Yes","No"))</f>
        <v>-</v>
      </c>
      <c r="LB114" s="23" t="str">
        <f>IF(OR(AI114="yes",AND(CB114="-",CK114="-")),"-",IF(OR(CB114&gt;CB$4,CK114&gt;CB$4),"Yes","No"))</f>
        <v>Yes</v>
      </c>
      <c r="LC114" s="23" t="str">
        <f>IF(OR(AJ114="yes",AND(CC114="-",CL114="-")),"-",IF(OR(CC114&gt;CC$4,CL114&gt;CC$4),"Yes","No"))</f>
        <v>-</v>
      </c>
      <c r="LD114" s="23" t="str">
        <f>IF(AK114="","-",IF(OR(DW114="yes",EF114="yes",EO114="yes",EX114="yes",FG114="yes",GZ114="yes",HI114="yes",KC114="yes"),"Yes","No"))</f>
        <v>Yes</v>
      </c>
      <c r="LE114" s="23" t="str">
        <f>IF(AL114="","-",IF(OR(DX114="yes",EG114="yes",EP114="yes",EY114="yes",FH114="yes",HA114="yes",HJ114="yes",KD114="yes"),"Yes","No"))</f>
        <v>-</v>
      </c>
      <c r="LF114" s="23" t="str">
        <f>IF(AM114="","-",IF(OR(DY114="yes",EH114="yes",EQ114="yes",EZ114="yes",FI114="yes",HB114="yes",HK114="yes",KE114="yes"),"Yes","No"))</f>
        <v>-</v>
      </c>
      <c r="LG114" s="23" t="str">
        <f>IF(AN114="","-",IF(OR(DZ114="yes",EI114="yes",ER114="yes",FA114="yes",FJ114="yes",HC114="yes",HL114="yes",KF114="yes"),"Yes","No"))</f>
        <v>-</v>
      </c>
      <c r="LH114" s="23" t="str">
        <f>IF(AO114="","-",IF(OR(EA114="yes",EJ114="yes",ES114="yes",FB114="yes",FK114="yes",HD114="yes",HM114="yes",KG114="yes"),"Yes","No"))</f>
        <v>-</v>
      </c>
      <c r="LI114" s="23" t="str">
        <f>IF(AP114="","-",IF(OR(EB114="yes",EK114="yes",ET114="yes",FC114="yes",FL114="yes",HE114="yes",HN114="yes",KH114="yes"),"Yes","No"))</f>
        <v>Yes</v>
      </c>
      <c r="LJ114" s="23" t="str">
        <f>IF(AQ114="","-",IF(OR(EC114="yes",EL114="yes",EU114="yes",FD114="yes",FM114="yes",HF114="yes",HO114="yes",KI114="yes"),"Yes","No"))</f>
        <v>-</v>
      </c>
      <c r="LK114" s="23" t="str">
        <f>IF(AR114="","-",IF(OR(ED114="yes",EM114="yes",EV114="yes",FE114="yes",FN114="yes",HG114="yes",HP114="yes",KJ114="yes"),"Yes","No"))</f>
        <v>Yes</v>
      </c>
      <c r="LL114" s="23" t="str">
        <f>IF(AS114="","-",IF(OR(EE114="yes",EN114="yes",EW114="yes",FF114="yes",FO114="yes",HH114="yes",HQ114="yes",KK114="yes"),"Yes","No"))</f>
        <v>-</v>
      </c>
      <c r="LM114" s="23" t="str">
        <f>IF(AT114="","-",IF(OR(FP114="Yes",FY114="Yes",GH114="Yes",GQ114="Yes",GZ114="Yes",HI114="Yes",KL114="yes"),"Yes","No"))</f>
        <v>-</v>
      </c>
      <c r="LN114" s="23" t="str">
        <f>IF(AU114="","-",IF(OR(FQ114="Yes",FZ114="Yes",GI114="Yes",GR114="Yes",HA114="Yes",HJ114="Yes",KM114="yes"),"Yes","No"))</f>
        <v>-</v>
      </c>
      <c r="LO114" s="23" t="str">
        <f>IF(AV114="","-",IF(OR(FR114="Yes",GA114="Yes",GJ114="Yes",GS114="Yes",HB114="Yes",HK114="Yes",KN114="yes"),"Yes","No"))</f>
        <v>-</v>
      </c>
      <c r="LP114" s="23" t="str">
        <f>IF(AW114="","-",IF(OR(FS114="Yes",GB114="Yes",GK114="Yes",GT114="Yes",HC114="Yes",HL114="Yes",KO114="yes"),"Yes","No"))</f>
        <v>-</v>
      </c>
      <c r="LQ114" s="23" t="str">
        <f>IF(AX114="","-",IF(OR(FT114="Yes",GC114="Yes",GL114="Yes",GU114="Yes",HD114="Yes",HM114="Yes",KP114="yes"),"Yes","No"))</f>
        <v>-</v>
      </c>
      <c r="LR114" s="23" t="str">
        <f>IF(AY114="","-",IF(OR(FU114="Yes",GD114="Yes",GM114="Yes",GV114="Yes",HE114="Yes",HN114="Yes",KQ114="yes"),"Yes","No"))</f>
        <v>No</v>
      </c>
      <c r="LS114" s="23" t="str">
        <f>IF(AZ114="","-",IF(OR(FV114="Yes",GE114="Yes",GN114="Yes",GW114="Yes",HF114="Yes",HO114="Yes",KR114="yes"),"Yes","No"))</f>
        <v>-</v>
      </c>
      <c r="LT114" s="23" t="str">
        <f>IF(BA114="","-",IF(OR(FW114="Yes",GF114="Yes",GO114="Yes",GX114="Yes",HG114="Yes",HP114="Yes",KS114="yes"),"Yes","No"))</f>
        <v>-</v>
      </c>
      <c r="LU114" s="23" t="str">
        <f>IF(BB114="","-",IF(OR(FX114="Yes",GG114="Yes",GP114="Yes",GY114="Yes",HH114="Yes",HQ114="Yes",KT114="yes"),"Yes","No"))</f>
        <v>-</v>
      </c>
      <c r="LV114" s="23" t="str">
        <f>IF(AND(BU114="-",CD114="-"),"-",IF(OR(GZ114="Yes",HI114="Yes",HR114="Yes",IA114="Yes",IJ114="Yes",IS114="Yes",JB114="Yes",JK114="Yes",JT114="Yes",KU114="yes"),"Yes","No"))</f>
        <v>-</v>
      </c>
      <c r="LW114" s="23" t="str">
        <f>IF(AND(BV114="-",CE114="-"),"-",IF(OR(HA114="Yes",HJ114="Yes",HS114="Yes",IB114="Yes",IK114="Yes",IT114="Yes",JC114="Yes",JL114="Yes",JU114="Yes",KV114="yes"),"Yes","No"))</f>
        <v>-</v>
      </c>
      <c r="LX114" s="23" t="str">
        <f>IF(AND(BW114="-",CF114="-"),"-",IF(OR(HB114="Yes",HK114="Yes",HT114="Yes",IC114="Yes",IL114="Yes",IU114="Yes",JD114="Yes",JM114="Yes",JV114="Yes",KW114="yes"),"Yes","No"))</f>
        <v>-</v>
      </c>
      <c r="LY114" s="23" t="str">
        <f>IF(AND(BX114="-",CG114="-"),"-",IF(OR(HC114="Yes",HL114="Yes",HU114="Yes",ID114="Yes",IM114="Yes",IV114="Yes",JE114="Yes",JN114="Yes",JW114="Yes",KX114="yes"),"Yes","No"))</f>
        <v>-</v>
      </c>
      <c r="LZ114" s="23" t="str">
        <f>IF(AND(BY114="-",CH114="-"),"-",IF(OR(HD114="Yes",HM114="Yes",HV114="Yes",IE114="Yes",IN114="Yes",IW114="Yes",JF114="Yes",JO114="Yes",JX114="Yes",KY114="yes"),"Yes","No"))</f>
        <v>-</v>
      </c>
      <c r="MA114" s="23" t="str">
        <f>IF(AND(BZ114="-",CI114="-"),"-",IF(OR(HE114="Yes",HN114="Yes",HW114="Yes",IF114="Yes",IO114="Yes",IX114="Yes",JG114="Yes",JP114="Yes",JY114="Yes",KZ114="yes"),"Yes","No"))</f>
        <v>Yes</v>
      </c>
      <c r="MB114" s="23" t="str">
        <f>IF(AND(CA114="-",CJ114="-"),"-",IF(OR(HF114="Yes",HO114="Yes",HX114="Yes",IG114="Yes",IP114="Yes",IY114="Yes",JH114="Yes",JQ114="Yes",JZ114="Yes",LA114="yes"),"Yes","No"))</f>
        <v>-</v>
      </c>
      <c r="MC114" s="23" t="str">
        <f>IF(AND(CB114="-",CK114="-"),"-",IF(OR(HG114="Yes",HP114="Yes",HY114="Yes",IH114="Yes",IQ114="Yes",IZ114="Yes",JI114="Yes",JR114="Yes",KA114="Yes",LB114="yes"),"Yes","No"))</f>
        <v>Yes</v>
      </c>
      <c r="MD114" s="23" t="str">
        <f>IF(AND(CC114="-",CL114="-"),"-",IF(OR(HH114="Yes",HQ114="Yes",HZ114="Yes",II114="Yes",IR114="Yes",JA114="Yes",JJ114="Yes",JS114="Yes",KB114="Yes",LC114="yes"),"Yes","No"))</f>
        <v>-</v>
      </c>
    </row>
    <row r="115" spans="2:342" s="12" customFormat="1" x14ac:dyDescent="0.25">
      <c r="B115" s="9" t="s">
        <v>175</v>
      </c>
      <c r="C115" s="9" t="s">
        <v>176</v>
      </c>
      <c r="D115" s="9" t="s">
        <v>303</v>
      </c>
      <c r="E115" s="8" t="str">
        <f>IF(AND(F115="-",G115="-",H115="-"),"-",IF(COUNTIF(F115:I115,"no")&gt;0,"No","Yes"))</f>
        <v>No</v>
      </c>
      <c r="F115" s="10" t="str">
        <f>IF(SUM(COUNTIF(LD115:LL115,"yes"),COUNTIF(LD115:LL115,"no"))=0,"-",IF(COUNTIF(LD115:LL115,"no")&gt;0,"No","Yes"))</f>
        <v>Yes</v>
      </c>
      <c r="G115" s="10" t="str">
        <f>IF(SUM(COUNTIF(LM115:LU115,"yes"),COUNTIF(LM115:LU115,"no"))=0,"-",IF(COUNTIF(LM115:LU115,"no")&gt;0,"No","Yes"))</f>
        <v>Yes</v>
      </c>
      <c r="H115" s="10" t="str">
        <f>IF(SUM(COUNTIF(LV115:MD115,"yes"),COUNTIF(LV115:MD115,"no"))=0,"-",IF(COUNTIF(LV115:MD115,"no")&gt;0,"No","Yes"))</f>
        <v>Yes</v>
      </c>
      <c r="I115" s="8" t="s">
        <v>18</v>
      </c>
      <c r="J115" s="13" t="s">
        <v>17</v>
      </c>
      <c r="K115" s="13" t="s">
        <v>15</v>
      </c>
      <c r="L115" s="13" t="s">
        <v>15</v>
      </c>
      <c r="M115" s="13" t="s">
        <v>15</v>
      </c>
      <c r="N115" s="13" t="s">
        <v>15</v>
      </c>
      <c r="O115" s="13" t="s">
        <v>15</v>
      </c>
      <c r="P115" s="13"/>
      <c r="Q115" s="13"/>
      <c r="R115" s="13" t="s">
        <v>15</v>
      </c>
      <c r="S115" s="13"/>
      <c r="T115" s="13" t="s">
        <v>15</v>
      </c>
      <c r="U115" s="13" t="s">
        <v>15</v>
      </c>
      <c r="V115" s="13" t="s">
        <v>15</v>
      </c>
      <c r="W115" s="13" t="s">
        <v>15</v>
      </c>
      <c r="X115" s="13" t="s">
        <v>15</v>
      </c>
      <c r="Y115" s="13"/>
      <c r="Z115" s="13"/>
      <c r="AA115" s="13" t="s">
        <v>15</v>
      </c>
      <c r="AB115" s="13"/>
      <c r="AC115" s="13" t="s">
        <v>15</v>
      </c>
      <c r="AD115" s="13" t="s">
        <v>15</v>
      </c>
      <c r="AE115" s="13" t="s">
        <v>15</v>
      </c>
      <c r="AF115" s="13" t="s">
        <v>15</v>
      </c>
      <c r="AG115" s="13" t="s">
        <v>15</v>
      </c>
      <c r="AH115" s="13"/>
      <c r="AI115" s="13"/>
      <c r="AJ115" s="13" t="s">
        <v>15</v>
      </c>
      <c r="AK115" s="8">
        <v>41</v>
      </c>
      <c r="AL115" s="8" t="s">
        <v>15</v>
      </c>
      <c r="AM115" s="8" t="s">
        <v>15</v>
      </c>
      <c r="AN115" s="8" t="s">
        <v>15</v>
      </c>
      <c r="AO115" s="8" t="s">
        <v>15</v>
      </c>
      <c r="AP115" s="8">
        <v>100.5</v>
      </c>
      <c r="AQ115" s="8" t="s">
        <v>15</v>
      </c>
      <c r="AR115" s="8">
        <v>84</v>
      </c>
      <c r="AS115" s="8" t="s">
        <v>15</v>
      </c>
      <c r="AT115" s="8" t="s">
        <v>15</v>
      </c>
      <c r="AU115" s="8" t="s">
        <v>15</v>
      </c>
      <c r="AV115" s="8" t="s">
        <v>15</v>
      </c>
      <c r="AW115" s="8" t="s">
        <v>15</v>
      </c>
      <c r="AX115" s="8" t="s">
        <v>15</v>
      </c>
      <c r="AY115" s="8">
        <v>133</v>
      </c>
      <c r="AZ115" s="8" t="s">
        <v>15</v>
      </c>
      <c r="BA115" s="8">
        <v>112.5</v>
      </c>
      <c r="BB115" s="8" t="s">
        <v>15</v>
      </c>
      <c r="BC115" s="17">
        <v>25</v>
      </c>
      <c r="BD115" s="17" t="s">
        <v>15</v>
      </c>
      <c r="BE115" s="17" t="s">
        <v>15</v>
      </c>
      <c r="BF115" s="17" t="s">
        <v>15</v>
      </c>
      <c r="BG115" s="17" t="s">
        <v>15</v>
      </c>
      <c r="BH115" s="17">
        <v>101</v>
      </c>
      <c r="BI115" s="17" t="s">
        <v>15</v>
      </c>
      <c r="BJ115" s="17">
        <v>85</v>
      </c>
      <c r="BK115" s="17" t="s">
        <v>15</v>
      </c>
      <c r="BL115" s="17" t="s">
        <v>15</v>
      </c>
      <c r="BM115" s="17" t="s">
        <v>15</v>
      </c>
      <c r="BN115" s="17" t="s">
        <v>15</v>
      </c>
      <c r="BO115" s="17" t="s">
        <v>15</v>
      </c>
      <c r="BP115" s="17" t="s">
        <v>15</v>
      </c>
      <c r="BQ115" s="17">
        <v>125</v>
      </c>
      <c r="BR115" s="17" t="s">
        <v>15</v>
      </c>
      <c r="BS115" s="17">
        <v>102.5</v>
      </c>
      <c r="BT115" s="17" t="s">
        <v>15</v>
      </c>
      <c r="BU115" s="23" t="s">
        <v>16</v>
      </c>
      <c r="BV115" s="23" t="s">
        <v>16</v>
      </c>
      <c r="BW115" s="23" t="s">
        <v>16</v>
      </c>
      <c r="BX115" s="23" t="s">
        <v>16</v>
      </c>
      <c r="BY115" s="23" t="s">
        <v>16</v>
      </c>
      <c r="BZ115" s="23">
        <v>78</v>
      </c>
      <c r="CA115" s="23" t="s">
        <v>16</v>
      </c>
      <c r="CB115" s="23">
        <v>63</v>
      </c>
      <c r="CC115" s="23" t="s">
        <v>16</v>
      </c>
      <c r="CD115" s="23" t="s">
        <v>16</v>
      </c>
      <c r="CE115" s="23" t="s">
        <v>16</v>
      </c>
      <c r="CF115" s="23" t="s">
        <v>16</v>
      </c>
      <c r="CG115" s="23" t="s">
        <v>16</v>
      </c>
      <c r="CH115" s="23" t="s">
        <v>16</v>
      </c>
      <c r="CI115" s="23">
        <v>75</v>
      </c>
      <c r="CJ115" s="23" t="s">
        <v>16</v>
      </c>
      <c r="CK115" s="23" t="s">
        <v>16</v>
      </c>
      <c r="CL115" s="23" t="s">
        <v>16</v>
      </c>
      <c r="CM115" s="8" t="s">
        <v>16</v>
      </c>
      <c r="CN115" s="8" t="s">
        <v>16</v>
      </c>
      <c r="CO115" s="8" t="s">
        <v>16</v>
      </c>
      <c r="CP115" s="8" t="s">
        <v>16</v>
      </c>
      <c r="CQ115" s="8" t="s">
        <v>16</v>
      </c>
      <c r="CR115" s="8">
        <v>73</v>
      </c>
      <c r="CS115" s="8" t="s">
        <v>16</v>
      </c>
      <c r="CT115" s="8" t="s">
        <v>16</v>
      </c>
      <c r="CU115" s="8" t="s">
        <v>16</v>
      </c>
      <c r="CV115" s="8" t="s">
        <v>16</v>
      </c>
      <c r="CW115" s="8" t="s">
        <v>16</v>
      </c>
      <c r="CX115" s="8" t="s">
        <v>16</v>
      </c>
      <c r="CY115" s="8" t="s">
        <v>16</v>
      </c>
      <c r="CZ115" s="8" t="s">
        <v>16</v>
      </c>
      <c r="DA115" s="8">
        <v>79</v>
      </c>
      <c r="DB115" s="8" t="s">
        <v>16</v>
      </c>
      <c r="DC115" s="8">
        <v>74</v>
      </c>
      <c r="DD115" s="8" t="s">
        <v>16</v>
      </c>
      <c r="DE115" s="8" t="s">
        <v>16</v>
      </c>
      <c r="DF115" s="8" t="s">
        <v>16</v>
      </c>
      <c r="DG115" s="8" t="s">
        <v>16</v>
      </c>
      <c r="DH115" s="8" t="s">
        <v>16</v>
      </c>
      <c r="DI115" s="8" t="s">
        <v>16</v>
      </c>
      <c r="DJ115" s="8">
        <v>75</v>
      </c>
      <c r="DK115" s="8" t="s">
        <v>16</v>
      </c>
      <c r="DL115" s="8">
        <v>63</v>
      </c>
      <c r="DM115" s="8" t="s">
        <v>16</v>
      </c>
      <c r="DN115" s="8">
        <v>44.1</v>
      </c>
      <c r="DO115" s="8" t="s">
        <v>15</v>
      </c>
      <c r="DP115" s="8" t="s">
        <v>15</v>
      </c>
      <c r="DQ115" s="8" t="s">
        <v>15</v>
      </c>
      <c r="DR115" s="8" t="s">
        <v>15</v>
      </c>
      <c r="DS115" s="8">
        <v>49.18</v>
      </c>
      <c r="DT115" s="8" t="s">
        <v>15</v>
      </c>
      <c r="DU115" s="8">
        <v>48.92</v>
      </c>
      <c r="DV115" s="8" t="s">
        <v>15</v>
      </c>
      <c r="DW115" s="10" t="str">
        <f>IF(AK115="","-",IF(AK115&gt;=AK$5,"Yes","No"))</f>
        <v>Yes</v>
      </c>
      <c r="DX115" s="10" t="str">
        <f>IF(AL115="","-",IF(AL115&gt;=AL$5,"Yes","No"))</f>
        <v>-</v>
      </c>
      <c r="DY115" s="10" t="str">
        <f>IF(AM115="","-",IF(AM115&gt;=AM$5,"Yes","No"))</f>
        <v>-</v>
      </c>
      <c r="DZ115" s="10" t="str">
        <f>IF(AN115="","-",IF(AN115&gt;=AN$5,"Yes","No"))</f>
        <v>-</v>
      </c>
      <c r="EA115" s="10" t="str">
        <f>IF(AO115="","-",IF(AO115&gt;=AO$5,"Yes","No"))</f>
        <v>-</v>
      </c>
      <c r="EB115" s="10" t="str">
        <f>IF(AP115="","-",IF(AP115&gt;=AP$5,"Yes","No"))</f>
        <v>Yes</v>
      </c>
      <c r="EC115" s="10" t="str">
        <f>IF(AQ115="","-",IF(AQ115&gt;=AQ$5,"Yes","No"))</f>
        <v>-</v>
      </c>
      <c r="ED115" s="10" t="str">
        <f>IF(AR115="","-",IF(AR115&gt;=AR$5,"Yes","No"))</f>
        <v>Yes</v>
      </c>
      <c r="EE115" s="10" t="str">
        <f>IF(AS115="","-",IF(AS115&gt;=AS$5,"Yes","No"))</f>
        <v>-</v>
      </c>
      <c r="EF115" s="10" t="str">
        <f>IF(OR(AK115="",BC115=""),"-",IF(AK115&gt;=BC115+10,"Yes","No"))</f>
        <v>Yes</v>
      </c>
      <c r="EG115" s="10" t="str">
        <f>IF(OR(AL115="",BD115=""),"-",IF(AL115&gt;=BD115+10,"Yes","No"))</f>
        <v>-</v>
      </c>
      <c r="EH115" s="10" t="str">
        <f>IF(OR(AM115="",BE115=""),"-",IF(AM115&gt;=BE115+10,"Yes","No"))</f>
        <v>-</v>
      </c>
      <c r="EI115" s="10" t="str">
        <f>IF(OR(AN115="",BF115=""),"-",IF(AN115&gt;=BF115+10,"Yes","No"))</f>
        <v>-</v>
      </c>
      <c r="EJ115" s="10" t="str">
        <f>IF(OR(AO115="",BG115=""),"-",IF(AO115&gt;=BG115+10,"Yes","No"))</f>
        <v>-</v>
      </c>
      <c r="EK115" s="10" t="str">
        <f>IF(OR(AP115="",BH115=""),"-",IF(AP115&gt;=BH115+10,"Yes","No"))</f>
        <v>No</v>
      </c>
      <c r="EL115" s="10" t="str">
        <f>IF(OR(AQ115="",BI115=""),"-",IF(AQ115&gt;=BI115+10,"Yes","No"))</f>
        <v>-</v>
      </c>
      <c r="EM115" s="10" t="str">
        <f>IF(OR(AR115="",BJ115=""),"-",IF(AR115&gt;=BJ115+10,"Yes","No"))</f>
        <v>No</v>
      </c>
      <c r="EN115" s="10" t="str">
        <f>IF(OR(AS115="",BK115=""),"-",IF(AS115&gt;=BK115+10,"Yes","No"))</f>
        <v>-</v>
      </c>
      <c r="EO115" s="10" t="str">
        <f>IF(OR(AK115="",BC115=""),"-",IF(AK115&gt;=(200-BC115)*0.1+BC115,"Yes","No"))</f>
        <v>No</v>
      </c>
      <c r="EP115" s="10" t="str">
        <f>IF(OR(AL115="",BD115=""),"-",IF(AL115&gt;=(200-BD115)*0.1+BD115,"Yes","No"))</f>
        <v>-</v>
      </c>
      <c r="EQ115" s="10" t="str">
        <f>IF(OR(AM115="",BE115=""),"-",IF(AM115&gt;=(200-BE115)*0.1+BE115,"Yes","No"))</f>
        <v>-</v>
      </c>
      <c r="ER115" s="10" t="str">
        <f>IF(OR(AN115="",BF115=""),"-",IF(AN115&gt;=(200-BF115)*0.1+BF115,"Yes","No"))</f>
        <v>-</v>
      </c>
      <c r="ES115" s="10" t="str">
        <f>IF(OR(AO115="",BG115=""),"-",IF(AO115&gt;=(200-BG115)*0.1+BG115,"Yes","No"))</f>
        <v>-</v>
      </c>
      <c r="ET115" s="10" t="str">
        <f>IF(OR(AP115="",BH115=""),"-",IF(AP115&gt;=(200-BH115)*0.1+BH115,"Yes","No"))</f>
        <v>No</v>
      </c>
      <c r="EU115" s="10" t="str">
        <f>IF(OR(AQ115="",BI115=""),"-",IF(AQ115&gt;=(200-BI115)*0.1+BI115,"Yes","No"))</f>
        <v>-</v>
      </c>
      <c r="EV115" s="10" t="str">
        <f>IF(OR(AR115="",BJ115=""),"-",IF(AR115&gt;=(200-BJ115)*0.1+BJ115,"Yes","No"))</f>
        <v>No</v>
      </c>
      <c r="EW115" s="10" t="str">
        <f>IF(OR(AS115="",BK115=""),"-",IF(AS115&gt;=(200-BK115)*0.1+BK115,"Yes","No"))</f>
        <v>-</v>
      </c>
      <c r="EX115" s="8" t="str">
        <f>IF(DN115="","-",IF(DN115&gt;DN$4,"Yes","No"))</f>
        <v>No</v>
      </c>
      <c r="EY115" s="8" t="str">
        <f>IF(DO115="","-",IF(DO115&gt;DO$4,"Yes","No"))</f>
        <v>-</v>
      </c>
      <c r="EZ115" s="8" t="str">
        <f>IF(DP115="","-",IF(DP115&gt;DP$4,"Yes","No"))</f>
        <v>-</v>
      </c>
      <c r="FA115" s="8" t="str">
        <f>IF(DQ115="","-",IF(DQ115&gt;DQ$4,"Yes","No"))</f>
        <v>-</v>
      </c>
      <c r="FB115" s="8" t="str">
        <f>IF(DR115="","-",IF(DR115&gt;DR$4,"Yes","No"))</f>
        <v>-</v>
      </c>
      <c r="FC115" s="8" t="str">
        <f>IF(DS115="","-",IF(DS115&gt;DS$4,"Yes","No"))</f>
        <v>No</v>
      </c>
      <c r="FD115" s="8" t="str">
        <f>IF(DT115="","-",IF(DT115&gt;DT$4,"Yes","No"))</f>
        <v>-</v>
      </c>
      <c r="FE115" s="8" t="str">
        <f>IF(DU115="","-",IF(DU115&gt;DU$4,"Yes","No"))</f>
        <v>No</v>
      </c>
      <c r="FF115" s="8" t="str">
        <f>IF(DV115="","-",IF(DV115&gt;DV$4,"Yes","No"))</f>
        <v>-</v>
      </c>
      <c r="FG115" s="22" t="s">
        <v>18</v>
      </c>
      <c r="FH115" s="22" t="s">
        <v>16</v>
      </c>
      <c r="FI115" s="22" t="s">
        <v>16</v>
      </c>
      <c r="FJ115" s="22" t="s">
        <v>16</v>
      </c>
      <c r="FK115" s="22" t="s">
        <v>16</v>
      </c>
      <c r="FL115" s="22" t="s">
        <v>18</v>
      </c>
      <c r="FM115" s="22" t="s">
        <v>16</v>
      </c>
      <c r="FN115" s="22" t="s">
        <v>18</v>
      </c>
      <c r="FO115" s="22" t="s">
        <v>16</v>
      </c>
      <c r="FP115" s="22" t="str">
        <f>IF(AT115="","-",IF(AT115&gt;=AT$5,"Yes","No"))</f>
        <v>-</v>
      </c>
      <c r="FQ115" s="22" t="str">
        <f>IF(AU115="","-",IF(AU115&gt;=AU$5,"Yes","No"))</f>
        <v>-</v>
      </c>
      <c r="FR115" s="22" t="str">
        <f>IF(AV115="","-",IF(AV115&gt;=AV$5,"Yes","No"))</f>
        <v>-</v>
      </c>
      <c r="FS115" s="22" t="str">
        <f>IF(AW115="","-",IF(AW115&gt;=AW$5,"Yes","No"))</f>
        <v>-</v>
      </c>
      <c r="FT115" s="22" t="str">
        <f>IF(AX115="","-",IF(AX115&gt;=AX$5,"Yes","No"))</f>
        <v>-</v>
      </c>
      <c r="FU115" s="22" t="str">
        <f>IF(AY115="","-",IF(AY115&gt;=AY$5,"Yes","No"))</f>
        <v>No</v>
      </c>
      <c r="FV115" s="22" t="str">
        <f>IF(AZ115="","-",IF(AZ115&gt;=AZ$5,"Yes","No"))</f>
        <v>-</v>
      </c>
      <c r="FW115" s="22" t="str">
        <f>IF(BA115="","-",IF(BA115&gt;=BA$5,"Yes","No"))</f>
        <v>No</v>
      </c>
      <c r="FX115" s="22" t="str">
        <f>IF(BB115="","-",IF(BB115&gt;=BB$5,"Yes","No"))</f>
        <v>-</v>
      </c>
      <c r="FY115" s="10" t="str">
        <f>IF(OR(AT115="",BL115=""),"-",IF(AT115&gt;=BL115+10,"Yes","No"))</f>
        <v>-</v>
      </c>
      <c r="FZ115" s="10" t="str">
        <f>IF(OR(AU115="",BM115=""),"-",IF(AU115&gt;=BM115+10,"Yes","No"))</f>
        <v>-</v>
      </c>
      <c r="GA115" s="10" t="str">
        <f>IF(OR(AV115="",BN115=""),"-",IF(AV115&gt;=BN115+10,"Yes","No"))</f>
        <v>-</v>
      </c>
      <c r="GB115" s="10" t="str">
        <f>IF(OR(AW115="",BO115=""),"-",IF(AW115&gt;=BO115+10,"Yes","No"))</f>
        <v>-</v>
      </c>
      <c r="GC115" s="10" t="str">
        <f>IF(OR(AX115="",BP115=""),"-",IF(AX115&gt;=BP115+10,"Yes","No"))</f>
        <v>-</v>
      </c>
      <c r="GD115" s="10" t="str">
        <f>IF(OR(AY115="",BQ115=""),"-",IF(AY115&gt;=BQ115+10,"Yes","No"))</f>
        <v>No</v>
      </c>
      <c r="GE115" s="10" t="str">
        <f>IF(OR(AZ115="",BR115=""),"-",IF(AZ115&gt;=BR115+10,"Yes","No"))</f>
        <v>-</v>
      </c>
      <c r="GF115" s="10" t="str">
        <f>IF(OR(BA115="",BS115=""),"-",IF(BA115&gt;=BS115+10,"Yes","No"))</f>
        <v>Yes</v>
      </c>
      <c r="GG115" s="10" t="str">
        <f>IF(OR(BB115="",BT115=""),"-",IF(BB115&gt;=BT115+10,"Yes","No"))</f>
        <v>-</v>
      </c>
      <c r="GH115" s="10" t="str">
        <f>IF(OR(AT115="",BL115=""),"-",IF(AT115&gt;=(200-BL115)*0.1+BL115,"Yes","No"))</f>
        <v>-</v>
      </c>
      <c r="GI115" s="10" t="str">
        <f>IF(OR(AU115="",BM115=""),"-",IF(AU115&gt;=(200-BM115)*0.1+BM115,"Yes","No"))</f>
        <v>-</v>
      </c>
      <c r="GJ115" s="10" t="str">
        <f>IF(OR(AV115="",BN115=""),"-",IF(AV115&gt;=(200-BN115)*0.1+BN115,"Yes","No"))</f>
        <v>-</v>
      </c>
      <c r="GK115" s="10" t="str">
        <f>IF(OR(AW115="",BO115=""),"-",IF(AW115&gt;=(200-BO115)*0.1+BO115,"Yes","No"))</f>
        <v>-</v>
      </c>
      <c r="GL115" s="10" t="str">
        <f>IF(OR(AX115="",BP115=""),"-",IF(AX115&gt;=(200-BP115)*0.1+BP115,"Yes","No"))</f>
        <v>-</v>
      </c>
      <c r="GM115" s="10" t="str">
        <f>IF(OR(AY115="",BQ115=""),"-",IF(AY115&gt;=(200-BQ115)*0.1+BQ115,"Yes","No"))</f>
        <v>Yes</v>
      </c>
      <c r="GN115" s="10" t="str">
        <f>IF(OR(AZ115="",BR115=""),"-",IF(AZ115&gt;=(200-BR115)*0.1+BR115,"Yes","No"))</f>
        <v>-</v>
      </c>
      <c r="GO115" s="10" t="str">
        <f>IF(OR(BA115="",BS115=""),"-",IF(BA115&gt;=(200-BS115)*0.1+BS115,"Yes","No"))</f>
        <v>Yes</v>
      </c>
      <c r="GP115" s="10" t="str">
        <f>IF(OR(BB115="",BT115=""),"-",IF(BB115&gt;=(200-BT115)*0.1+BT115,"Yes","No"))</f>
        <v>-</v>
      </c>
      <c r="GQ115" s="22" t="s">
        <v>16</v>
      </c>
      <c r="GR115" s="22" t="s">
        <v>16</v>
      </c>
      <c r="GS115" s="22" t="s">
        <v>16</v>
      </c>
      <c r="GT115" s="22" t="s">
        <v>16</v>
      </c>
      <c r="GU115" s="22" t="s">
        <v>16</v>
      </c>
      <c r="GV115" s="22" t="s">
        <v>18</v>
      </c>
      <c r="GW115" s="22" t="s">
        <v>16</v>
      </c>
      <c r="GX115" s="22" t="s">
        <v>18</v>
      </c>
      <c r="GY115" s="22" t="s">
        <v>16</v>
      </c>
      <c r="GZ115" s="8" t="str">
        <f>IF(BU115="-","-",IF(BU115&gt;BU$6,"Yes","No"))</f>
        <v>-</v>
      </c>
      <c r="HA115" s="8" t="str">
        <f>IF(BV115="-","-",IF(BV115&gt;BV$6,"Yes","No"))</f>
        <v>-</v>
      </c>
      <c r="HB115" s="8" t="str">
        <f>IF(BW115="-","-",IF(BW115&gt;BW$6,"Yes","No"))</f>
        <v>-</v>
      </c>
      <c r="HC115" s="8" t="str">
        <f>IF(BX115="-","-",IF(BX115&gt;BX$6,"Yes","No"))</f>
        <v>-</v>
      </c>
      <c r="HD115" s="8" t="str">
        <f>IF(BY115="-","-",IF(BY115&gt;BY$6,"Yes","No"))</f>
        <v>-</v>
      </c>
      <c r="HE115" s="8" t="str">
        <f>IF(BZ115="-","-",IF(BZ115&gt;BZ$6,"Yes","No"))</f>
        <v>No</v>
      </c>
      <c r="HF115" s="8" t="str">
        <f>IF(CA115="-","-",IF(CA115&gt;CA$6,"Yes","No"))</f>
        <v>-</v>
      </c>
      <c r="HG115" s="8" t="str">
        <f>IF(CB115="-","-",IF(CB115&gt;CB$6,"Yes","No"))</f>
        <v>No</v>
      </c>
      <c r="HH115" s="8" t="str">
        <f>IF(CC115="-","-",IF(CC115&gt;CC$6,"Yes","No"))</f>
        <v>-</v>
      </c>
      <c r="HI115" s="8" t="str">
        <f>IF(CD115="-","-",IF(CD115&gt;CD$6,"Yes","No"))</f>
        <v>-</v>
      </c>
      <c r="HJ115" s="8" t="str">
        <f>IF(CE115="-","-",IF(CE115&gt;CE$6,"Yes","No"))</f>
        <v>-</v>
      </c>
      <c r="HK115" s="8" t="str">
        <f>IF(CF115="-","-",IF(CF115&gt;CF$6,"Yes","No"))</f>
        <v>-</v>
      </c>
      <c r="HL115" s="8" t="str">
        <f>IF(CG115="-","-",IF(CG115&gt;CG$6,"Yes","No"))</f>
        <v>-</v>
      </c>
      <c r="HM115" s="8" t="str">
        <f>IF(CH115="-","-",IF(CH115&gt;CH$6,"Yes","No"))</f>
        <v>-</v>
      </c>
      <c r="HN115" s="8" t="str">
        <f>IF(CI115="-","-",IF(CI115&gt;CI$6,"Yes","No"))</f>
        <v>No</v>
      </c>
      <c r="HO115" s="8" t="str">
        <f>IF(CJ115="-","-",IF(CJ115&gt;CJ$6,"Yes","No"))</f>
        <v>-</v>
      </c>
      <c r="HP115" s="8" t="str">
        <f>IF(CK115="-","-",IF(CK115&gt;CK$6,"Yes","No"))</f>
        <v>-</v>
      </c>
      <c r="HQ115" s="8" t="str">
        <f>IF(CL115="-","-",IF(CL115&gt;CL$6,"Yes","No"))</f>
        <v>-</v>
      </c>
      <c r="HR115" s="22" t="str">
        <f>IF(BU115="-","-",IF(BU115&gt;=BU$5,"Yes","No"))</f>
        <v>-</v>
      </c>
      <c r="HS115" s="22" t="str">
        <f>IF(BV115="-","-",IF(BV115&gt;=BV$5,"Yes","No"))</f>
        <v>-</v>
      </c>
      <c r="HT115" s="22" t="str">
        <f>IF(BW115="-","-",IF(BW115&gt;=BW$5,"Yes","No"))</f>
        <v>-</v>
      </c>
      <c r="HU115" s="22" t="str">
        <f>IF(BX115="-","-",IF(BX115&gt;=BX$5,"Yes","No"))</f>
        <v>-</v>
      </c>
      <c r="HV115" s="22" t="str">
        <f>IF(BY115="-","-",IF(BY115&gt;=BY$5,"Yes","No"))</f>
        <v>-</v>
      </c>
      <c r="HW115" s="22" t="str">
        <f>IF(BZ115="-","-",IF(BZ115&gt;=BZ$5,"Yes","No"))</f>
        <v>Yes</v>
      </c>
      <c r="HX115" s="22" t="str">
        <f>IF(CA115="-","-",IF(CA115&gt;=CA$5,"Yes","No"))</f>
        <v>-</v>
      </c>
      <c r="HY115" s="22" t="str">
        <f>IF(CB115="-","-",IF(CB115&gt;=CB$5,"Yes","No"))</f>
        <v>No</v>
      </c>
      <c r="HZ115" s="22" t="str">
        <f>IF(CC115="-","-",IF(CC115&gt;=CC$5,"Yes","No"))</f>
        <v>-</v>
      </c>
      <c r="IA115" s="22" t="str">
        <f>IF(CD115="-","-",IF(CD115&gt;=BU$5,"Yes","No"))</f>
        <v>-</v>
      </c>
      <c r="IB115" s="22" t="str">
        <f>IF(CE115="-","-",IF(CE115&gt;=BV$5,"Yes","No"))</f>
        <v>-</v>
      </c>
      <c r="IC115" s="22" t="str">
        <f>IF(CF115="-","-",IF(CF115&gt;=BW$5,"Yes","No"))</f>
        <v>-</v>
      </c>
      <c r="ID115" s="22" t="str">
        <f>IF(CG115="-","-",IF(CG115&gt;=BX$5,"Yes","No"))</f>
        <v>-</v>
      </c>
      <c r="IE115" s="22" t="str">
        <f>IF(CH115="-","-",IF(CH115&gt;=BY$5,"Yes","No"))</f>
        <v>-</v>
      </c>
      <c r="IF115" s="22" t="str">
        <f>IF(CI115="-","-",IF(CI115&gt;=BZ$5,"Yes","No"))</f>
        <v>Yes</v>
      </c>
      <c r="IG115" s="22" t="str">
        <f>IF(CJ115="-","-",IF(CJ115&gt;=CA$5,"Yes","No"))</f>
        <v>-</v>
      </c>
      <c r="IH115" s="22" t="str">
        <f>IF(CK115="-","-",IF(CK115&gt;=CB$5,"Yes","No"))</f>
        <v>-</v>
      </c>
      <c r="II115" s="22" t="str">
        <f>IF(CL115="-","-",IF(CL115&gt;=CC$5,"Yes","No"))</f>
        <v>-</v>
      </c>
      <c r="IJ115" s="22" t="str">
        <f>IF(OR(BU115="-",CM115="-"),"-",IF(BU115&gt;=CM115+10,"Yes","No"))</f>
        <v>-</v>
      </c>
      <c r="IK115" s="22" t="str">
        <f>IF(OR(BV115="-",CN115="-"),"-",IF(BV115&gt;=CN115+10,"Yes","No"))</f>
        <v>-</v>
      </c>
      <c r="IL115" s="22" t="str">
        <f>IF(OR(BW115="-",CO115="-"),"-",IF(BW115&gt;=CO115+10,"Yes","No"))</f>
        <v>-</v>
      </c>
      <c r="IM115" s="22" t="str">
        <f>IF(OR(BX115="-",CP115="-"),"-",IF(BX115&gt;=CP115+10,"Yes","No"))</f>
        <v>-</v>
      </c>
      <c r="IN115" s="22" t="str">
        <f>IF(OR(BY115="-",CQ115="-"),"-",IF(BY115&gt;=CQ115+10,"Yes","No"))</f>
        <v>-</v>
      </c>
      <c r="IO115" s="22" t="str">
        <f>IF(OR(BZ115="-",CR115="-"),"-",IF(BZ115&gt;=CR115+10,"Yes","No"))</f>
        <v>No</v>
      </c>
      <c r="IP115" s="22" t="str">
        <f>IF(OR(CA115="-",CS115="-"),"-",IF(CA115&gt;=CS115+10,"Yes","No"))</f>
        <v>-</v>
      </c>
      <c r="IQ115" s="22" t="str">
        <f>IF(OR(CB115="-",CT115="-"),"-",IF(CB115&gt;=CT115+10,"Yes","No"))</f>
        <v>-</v>
      </c>
      <c r="IR115" s="22" t="str">
        <f>IF(OR(CC115="-",CU115="-"),"-",IF(CC115&gt;=CU115+10,"Yes","No"))</f>
        <v>-</v>
      </c>
      <c r="IS115" s="22" t="str">
        <f>IF(OR(CD115="-",CV115="-"),"-",IF(CD115&gt;=CV115+10,"Yes","No"))</f>
        <v>-</v>
      </c>
      <c r="IT115" s="22" t="str">
        <f>IF(OR(CE115="-",CW115="-"),"-",IF(CE115&gt;=CW115+10,"Yes","No"))</f>
        <v>-</v>
      </c>
      <c r="IU115" s="22" t="str">
        <f>IF(OR(CF115="-",CX115="-"),"-",IF(CF115&gt;=CX115+10,"Yes","No"))</f>
        <v>-</v>
      </c>
      <c r="IV115" s="22" t="str">
        <f>IF(OR(CG115="-",CY115="-"),"-",IF(CG115&gt;=CY115+10,"Yes","No"))</f>
        <v>-</v>
      </c>
      <c r="IW115" s="22" t="str">
        <f>IF(OR(CH115="-",CZ115="-"),"-",IF(CH115&gt;=CZ115+10,"Yes","No"))</f>
        <v>-</v>
      </c>
      <c r="IX115" s="22" t="str">
        <f>IF(OR(CI115="-",DA115="-"),"-",IF(CI115&gt;=DA115+10,"Yes","No"))</f>
        <v>No</v>
      </c>
      <c r="IY115" s="22" t="str">
        <f>IF(OR(CJ115="-",DB115="-"),"-",IF(CJ115&gt;=DB115+10,"Yes","No"))</f>
        <v>-</v>
      </c>
      <c r="IZ115" s="22" t="str">
        <f>IF(OR(CK115="-",DC115="-"),"-",IF(CK115&gt;=DC115+10,"Yes","No"))</f>
        <v>-</v>
      </c>
      <c r="JA115" s="22" t="str">
        <f>IF(OR(CL115="-",DD115="-"),"-",IF(CL115&gt;=DD115+10,"Yes","No"))</f>
        <v>-</v>
      </c>
      <c r="JB115" s="22" t="str">
        <f>IF(OR(BU115="-",DE115="-"),"-",IF(BU115&gt;=DE115+10,"Yes","No"))</f>
        <v>-</v>
      </c>
      <c r="JC115" s="22" t="str">
        <f>IF(OR(BV115="-",DF115="-"),"-",IF(BV115&gt;=DF115+10,"Yes","No"))</f>
        <v>-</v>
      </c>
      <c r="JD115" s="22" t="str">
        <f>IF(OR(BW115="-",DG115="-"),"-",IF(BW115&gt;=DG115+10,"Yes","No"))</f>
        <v>-</v>
      </c>
      <c r="JE115" s="22" t="str">
        <f>IF(OR(BX115="-",DH115="-"),"-",IF(BX115&gt;=DH115+10,"Yes","No"))</f>
        <v>-</v>
      </c>
      <c r="JF115" s="22" t="str">
        <f>IF(OR(BY115="-",DI115="-"),"-",IF(BY115&gt;=DI115+10,"Yes","No"))</f>
        <v>-</v>
      </c>
      <c r="JG115" s="22" t="str">
        <f>IF(OR(BZ115="-",DJ115="-"),"-",IF(BZ115&gt;=DJ115+10,"Yes","No"))</f>
        <v>No</v>
      </c>
      <c r="JH115" s="22" t="str">
        <f>IF(OR(CA115="-",DK115="-"),"-",IF(CA115&gt;=DK115+10,"Yes","No"))</f>
        <v>-</v>
      </c>
      <c r="JI115" s="22" t="str">
        <f>IF(OR(CB115="-",DL115="-"),"-",IF(CB115&gt;=DL115+10,"Yes","No"))</f>
        <v>No</v>
      </c>
      <c r="JJ115" s="22" t="str">
        <f>IF(OR(CC115="-",DM115="-"),"-",IF(CC115&gt;=DM115+10,"Yes","No"))</f>
        <v>-</v>
      </c>
      <c r="JK115" s="23" t="str">
        <f>IF(OR(BU115="-",CM115="-"),"-",IF(BU115&gt;=(100-CM115)*0.1+CM115,"Yes","No"))</f>
        <v>-</v>
      </c>
      <c r="JL115" s="23" t="str">
        <f>IF(OR(BV115="-",CN115="-"),"-",IF(BV115&gt;=(100-CN115)*0.1+CN115,"Yes","No"))</f>
        <v>-</v>
      </c>
      <c r="JM115" s="23" t="str">
        <f>IF(OR(BW115="-",CO115="-"),"-",IF(BW115&gt;=(100-CO115)*0.1+CO115,"Yes","No"))</f>
        <v>-</v>
      </c>
      <c r="JN115" s="23" t="str">
        <f>IF(OR(BX115="-",CP115="-"),"-",IF(BX115&gt;=(100-CP115)*0.1+CP115,"Yes","No"))</f>
        <v>-</v>
      </c>
      <c r="JO115" s="23" t="str">
        <f>IF(OR(BY115="-",CQ115="-"),"-",IF(BY115&gt;=(100-CQ115)*0.1+CQ115,"Yes","No"))</f>
        <v>-</v>
      </c>
      <c r="JP115" s="23" t="str">
        <f>IF(OR(BZ115="-",CR115="-"),"-",IF(BZ115&gt;=(100-CR115)*0.1+CR115,"Yes","No"))</f>
        <v>Yes</v>
      </c>
      <c r="JQ115" s="23" t="str">
        <f>IF(OR(CA115="-",CS115="-"),"-",IF(CA115&gt;=(100-CS115)*0.1+CS115,"Yes","No"))</f>
        <v>-</v>
      </c>
      <c r="JR115" s="23" t="str">
        <f>IF(OR(CB115="-",CT115="-"),"-",IF(CB115&gt;=(100-CT115)*0.1+CT115,"Yes","No"))</f>
        <v>-</v>
      </c>
      <c r="JS115" s="23" t="str">
        <f>IF(OR(CC115="-",CU115="-"),"-",IF(CC115&gt;=(100-CU115)*0.1+CU115,"Yes","No"))</f>
        <v>-</v>
      </c>
      <c r="JT115" s="22" t="s">
        <v>16</v>
      </c>
      <c r="JU115" s="22" t="s">
        <v>16</v>
      </c>
      <c r="JV115" s="22" t="s">
        <v>16</v>
      </c>
      <c r="JW115" s="22" t="s">
        <v>16</v>
      </c>
      <c r="JX115" s="22" t="s">
        <v>16</v>
      </c>
      <c r="JY115" s="22" t="s">
        <v>17</v>
      </c>
      <c r="JZ115" s="22" t="s">
        <v>16</v>
      </c>
      <c r="KA115" s="22" t="s">
        <v>18</v>
      </c>
      <c r="KB115" s="22" t="s">
        <v>16</v>
      </c>
      <c r="KC115" s="23" t="str">
        <f>IF(OR(J115="yes",AK115=""),"-",IF(AK115&gt;AK$4,"Yes","No"))</f>
        <v>-</v>
      </c>
      <c r="KD115" s="23" t="str">
        <f>IF(OR(K115="yes",AL115=""),"-",IF(AL115&gt;AL$4,"Yes","No"))</f>
        <v>-</v>
      </c>
      <c r="KE115" s="23" t="str">
        <f>IF(OR(L115="yes",AM115=""),"-",IF(AM115&gt;AM$4,"Yes","No"))</f>
        <v>-</v>
      </c>
      <c r="KF115" s="23" t="str">
        <f>IF(OR(M115="yes",AN115=""),"-",IF(AN115&gt;AN$4,"Yes","No"))</f>
        <v>-</v>
      </c>
      <c r="KG115" s="23" t="str">
        <f>IF(OR(N115="yes",AO115=""),"-",IF(AO115&gt;AO$4,"Yes","No"))</f>
        <v>-</v>
      </c>
      <c r="KH115" s="23" t="str">
        <f>IF(OR(O115="yes",AP115=""),"-",IF(AP115&gt;AP$4,"Yes","No"))</f>
        <v>Yes</v>
      </c>
      <c r="KI115" s="23" t="str">
        <f>IF(OR(P115="yes",AQ115=""),"-",IF(AQ115&gt;AQ$4,"Yes","No"))</f>
        <v>-</v>
      </c>
      <c r="KJ115" s="23" t="str">
        <f>IF(OR(Q115="yes",AR115=""),"-",IF(AR115&gt;AR$4,"Yes","No"))</f>
        <v>Yes</v>
      </c>
      <c r="KK115" s="23" t="str">
        <f>IF(OR(R115="yes",AS115=""),"-",IF(AS115&gt;AS$4,"Yes","No"))</f>
        <v>-</v>
      </c>
      <c r="KL115" s="23" t="str">
        <f>IF(OR(S115="yes",AT115=""),"-",IF(AT115&gt;AT$4,"Yes","No"))</f>
        <v>-</v>
      </c>
      <c r="KM115" s="23" t="str">
        <f>IF(OR(T115="yes",AU115=""),"-",IF(AU115&gt;AU$4,"Yes","No"))</f>
        <v>-</v>
      </c>
      <c r="KN115" s="23" t="str">
        <f>IF(OR(U115="yes",AV115=""),"-",IF(AV115&gt;AV$4,"Yes","No"))</f>
        <v>-</v>
      </c>
      <c r="KO115" s="23" t="str">
        <f>IF(OR(V115="yes",AW115=""),"-",IF(AW115&gt;AW$4,"Yes","No"))</f>
        <v>-</v>
      </c>
      <c r="KP115" s="23" t="str">
        <f>IF(OR(W115="yes",AX115=""),"-",IF(AX115&gt;AX$4,"Yes","No"))</f>
        <v>-</v>
      </c>
      <c r="KQ115" s="23" t="str">
        <f>IF(OR(X115="yes",AY115=""),"-",IF(AY115&gt;AY$4,"Yes","No"))</f>
        <v>Yes</v>
      </c>
      <c r="KR115" s="23" t="str">
        <f>IF(OR(Y115="yes",AZ115=""),"-",IF(AZ115&gt;AZ$4,"Yes","No"))</f>
        <v>-</v>
      </c>
      <c r="KS115" s="23" t="str">
        <f>IF(OR(Z115="yes",BA115=""),"-",IF(BA115&gt;BA$4,"Yes","No"))</f>
        <v>No</v>
      </c>
      <c r="KT115" s="23" t="str">
        <f>IF(OR(AA115="yes",BB115=""),"-",IF(BB115&gt;BB$4,"Yes","No"))</f>
        <v>-</v>
      </c>
      <c r="KU115" s="23" t="str">
        <f>IF(OR(AB115="yes",AND(BU115="-",CD115="-")),"-",IF(OR(BU115&gt;BU$4,CD115&gt;BU$4),"Yes","No"))</f>
        <v>-</v>
      </c>
      <c r="KV115" s="23" t="str">
        <f>IF(OR(AC115="yes",AND(BV115="-",CE115="-")),"-",IF(OR(BV115&gt;BV$4,CE115&gt;BV$4),"Yes","No"))</f>
        <v>-</v>
      </c>
      <c r="KW115" s="23" t="str">
        <f>IF(OR(AD115="yes",AND(BW115="-",CF115="-")),"-",IF(OR(BW115&gt;BW$4,CF115&gt;BW$4),"Yes","No"))</f>
        <v>-</v>
      </c>
      <c r="KX115" s="23" t="str">
        <f>IF(OR(AE115="yes",AND(BX115="-",CG115="-")),"-",IF(OR(BX115&gt;BX$4,CG115&gt;BX$4),"Yes","No"))</f>
        <v>-</v>
      </c>
      <c r="KY115" s="23" t="str">
        <f>IF(OR(AF115="yes",AND(BY115="-",CH115="-")),"-",IF(OR(BY115&gt;BY$4,CH115&gt;BY$4),"Yes","No"))</f>
        <v>-</v>
      </c>
      <c r="KZ115" s="23" t="str">
        <f>IF(OR(AG115="yes",AND(BZ115="-",CI115="-")),"-",IF(OR(BZ115&gt;BZ$4,CI115&gt;BZ$4),"Yes","No"))</f>
        <v>Yes</v>
      </c>
      <c r="LA115" s="23" t="str">
        <f>IF(OR(AH115="yes",AND(CA115="-",CJ115="-")),"-",IF(OR(CA115&gt;CA$4,CJ115&gt;CA$4),"Yes","No"))</f>
        <v>-</v>
      </c>
      <c r="LB115" s="23" t="str">
        <f>IF(OR(AI115="yes",AND(CB115="-",CK115="-")),"-",IF(OR(CB115&gt;CB$4,CK115&gt;CB$4),"Yes","No"))</f>
        <v>Yes</v>
      </c>
      <c r="LC115" s="23" t="str">
        <f>IF(OR(AJ115="yes",AND(CC115="-",CL115="-")),"-",IF(OR(CC115&gt;CC$4,CL115&gt;CC$4),"Yes","No"))</f>
        <v>-</v>
      </c>
      <c r="LD115" s="23" t="str">
        <f>IF(AK115="","-",IF(OR(DW115="yes",EF115="yes",EO115="yes",EX115="yes",FG115="yes",GZ115="yes",HI115="yes",KC115="yes"),"Yes","No"))</f>
        <v>Yes</v>
      </c>
      <c r="LE115" s="23" t="str">
        <f>IF(AL115="","-",IF(OR(DX115="yes",EG115="yes",EP115="yes",EY115="yes",FH115="yes",HA115="yes",HJ115="yes",KD115="yes"),"Yes","No"))</f>
        <v>-</v>
      </c>
      <c r="LF115" s="23" t="str">
        <f>IF(AM115="","-",IF(OR(DY115="yes",EH115="yes",EQ115="yes",EZ115="yes",FI115="yes",HB115="yes",HK115="yes",KE115="yes"),"Yes","No"))</f>
        <v>-</v>
      </c>
      <c r="LG115" s="23" t="str">
        <f>IF(AN115="","-",IF(OR(DZ115="yes",EI115="yes",ER115="yes",FA115="yes",FJ115="yes",HC115="yes",HL115="yes",KF115="yes"),"Yes","No"))</f>
        <v>-</v>
      </c>
      <c r="LH115" s="23" t="str">
        <f>IF(AO115="","-",IF(OR(EA115="yes",EJ115="yes",ES115="yes",FB115="yes",FK115="yes",HD115="yes",HM115="yes",KG115="yes"),"Yes","No"))</f>
        <v>-</v>
      </c>
      <c r="LI115" s="23" t="str">
        <f>IF(AP115="","-",IF(OR(EB115="yes",EK115="yes",ET115="yes",FC115="yes",FL115="yes",HE115="yes",HN115="yes",KH115="yes"),"Yes","No"))</f>
        <v>Yes</v>
      </c>
      <c r="LJ115" s="23" t="str">
        <f>IF(AQ115="","-",IF(OR(EC115="yes",EL115="yes",EU115="yes",FD115="yes",FM115="yes",HF115="yes",HO115="yes",KI115="yes"),"Yes","No"))</f>
        <v>-</v>
      </c>
      <c r="LK115" s="23" t="str">
        <f>IF(AR115="","-",IF(OR(ED115="yes",EM115="yes",EV115="yes",FE115="yes",FN115="yes",HG115="yes",HP115="yes",KJ115="yes"),"Yes","No"))</f>
        <v>Yes</v>
      </c>
      <c r="LL115" s="23" t="str">
        <f>IF(AS115="","-",IF(OR(EE115="yes",EN115="yes",EW115="yes",FF115="yes",FO115="yes",HH115="yes",HQ115="yes",KK115="yes"),"Yes","No"))</f>
        <v>-</v>
      </c>
      <c r="LM115" s="23" t="str">
        <f>IF(AT115="","-",IF(OR(FP115="Yes",FY115="Yes",GH115="Yes",GQ115="Yes",GZ115="Yes",HI115="Yes",KL115="yes"),"Yes","No"))</f>
        <v>-</v>
      </c>
      <c r="LN115" s="23" t="str">
        <f>IF(AU115="","-",IF(OR(FQ115="Yes",FZ115="Yes",GI115="Yes",GR115="Yes",HA115="Yes",HJ115="Yes",KM115="yes"),"Yes","No"))</f>
        <v>-</v>
      </c>
      <c r="LO115" s="23" t="str">
        <f>IF(AV115="","-",IF(OR(FR115="Yes",GA115="Yes",GJ115="Yes",GS115="Yes",HB115="Yes",HK115="Yes",KN115="yes"),"Yes","No"))</f>
        <v>-</v>
      </c>
      <c r="LP115" s="23" t="str">
        <f>IF(AW115="","-",IF(OR(FS115="Yes",GB115="Yes",GK115="Yes",GT115="Yes",HC115="Yes",HL115="Yes",KO115="yes"),"Yes","No"))</f>
        <v>-</v>
      </c>
      <c r="LQ115" s="23" t="str">
        <f>IF(AX115="","-",IF(OR(FT115="Yes",GC115="Yes",GL115="Yes",GU115="Yes",HD115="Yes",HM115="Yes",KP115="yes"),"Yes","No"))</f>
        <v>-</v>
      </c>
      <c r="LR115" s="23" t="str">
        <f>IF(AY115="","-",IF(OR(FU115="Yes",GD115="Yes",GM115="Yes",GV115="Yes",HE115="Yes",HN115="Yes",KQ115="yes"),"Yes","No"))</f>
        <v>Yes</v>
      </c>
      <c r="LS115" s="23" t="str">
        <f>IF(AZ115="","-",IF(OR(FV115="Yes",GE115="Yes",GN115="Yes",GW115="Yes",HF115="Yes",HO115="Yes",KR115="yes"),"Yes","No"))</f>
        <v>-</v>
      </c>
      <c r="LT115" s="23" t="str">
        <f>IF(BA115="","-",IF(OR(FW115="Yes",GF115="Yes",GO115="Yes",GX115="Yes",HG115="Yes",HP115="Yes",KS115="yes"),"Yes","No"))</f>
        <v>Yes</v>
      </c>
      <c r="LU115" s="23" t="str">
        <f>IF(BB115="","-",IF(OR(FX115="Yes",GG115="Yes",GP115="Yes",GY115="Yes",HH115="Yes",HQ115="Yes",KT115="yes"),"Yes","No"))</f>
        <v>-</v>
      </c>
      <c r="LV115" s="23" t="str">
        <f>IF(AND(BU115="-",CD115="-"),"-",IF(OR(GZ115="Yes",HI115="Yes",HR115="Yes",IA115="Yes",IJ115="Yes",IS115="Yes",JB115="Yes",JK115="Yes",JT115="Yes",KU115="yes"),"Yes","No"))</f>
        <v>-</v>
      </c>
      <c r="LW115" s="23" t="str">
        <f>IF(AND(BV115="-",CE115="-"),"-",IF(OR(HA115="Yes",HJ115="Yes",HS115="Yes",IB115="Yes",IK115="Yes",IT115="Yes",JC115="Yes",JL115="Yes",JU115="Yes",KV115="yes"),"Yes","No"))</f>
        <v>-</v>
      </c>
      <c r="LX115" s="23" t="str">
        <f>IF(AND(BW115="-",CF115="-"),"-",IF(OR(HB115="Yes",HK115="Yes",HT115="Yes",IC115="Yes",IL115="Yes",IU115="Yes",JD115="Yes",JM115="Yes",JV115="Yes",KW115="yes"),"Yes","No"))</f>
        <v>-</v>
      </c>
      <c r="LY115" s="23" t="str">
        <f>IF(AND(BX115="-",CG115="-"),"-",IF(OR(HC115="Yes",HL115="Yes",HU115="Yes",ID115="Yes",IM115="Yes",IV115="Yes",JE115="Yes",JN115="Yes",JW115="Yes",KX115="yes"),"Yes","No"))</f>
        <v>-</v>
      </c>
      <c r="LZ115" s="23" t="str">
        <f>IF(AND(BY115="-",CH115="-"),"-",IF(OR(HD115="Yes",HM115="Yes",HV115="Yes",IE115="Yes",IN115="Yes",IW115="Yes",JF115="Yes",JO115="Yes",JX115="Yes",KY115="yes"),"Yes","No"))</f>
        <v>-</v>
      </c>
      <c r="MA115" s="23" t="str">
        <f>IF(AND(BZ115="-",CI115="-"),"-",IF(OR(HE115="Yes",HN115="Yes",HW115="Yes",IF115="Yes",IO115="Yes",IX115="Yes",JG115="Yes",JP115="Yes",JY115="Yes",KZ115="yes"),"Yes","No"))</f>
        <v>Yes</v>
      </c>
      <c r="MB115" s="23" t="str">
        <f>IF(AND(CA115="-",CJ115="-"),"-",IF(OR(HF115="Yes",HO115="Yes",HX115="Yes",IG115="Yes",IP115="Yes",IY115="Yes",JH115="Yes",JQ115="Yes",JZ115="Yes",LA115="yes"),"Yes","No"))</f>
        <v>-</v>
      </c>
      <c r="MC115" s="23" t="str">
        <f>IF(AND(CB115="-",CK115="-"),"-",IF(OR(HG115="Yes",HP115="Yes",HY115="Yes",IH115="Yes",IQ115="Yes",IZ115="Yes",JI115="Yes",JR115="Yes",KA115="Yes",LB115="yes"),"Yes","No"))</f>
        <v>Yes</v>
      </c>
      <c r="MD115" s="23" t="str">
        <f>IF(AND(CC115="-",CL115="-"),"-",IF(OR(HH115="Yes",HQ115="Yes",HZ115="Yes",II115="Yes",IR115="Yes",JA115="Yes",JJ115="Yes",JS115="Yes",KB115="Yes",LC115="yes"),"Yes","No"))</f>
        <v>-</v>
      </c>
    </row>
    <row r="116" spans="2:342" s="12" customFormat="1" x14ac:dyDescent="0.25">
      <c r="B116" s="9" t="s">
        <v>177</v>
      </c>
      <c r="C116" s="9" t="s">
        <v>178</v>
      </c>
      <c r="D116" s="9" t="s">
        <v>312</v>
      </c>
      <c r="E116" s="8" t="str">
        <f>IF(AND(F116="-",G116="-",H116="-"),"-",IF(COUNTIF(F116:I116,"no")&gt;0,"No","Yes"))</f>
        <v>No</v>
      </c>
      <c r="F116" s="10" t="str">
        <f>IF(SUM(COUNTIF(LD116:LL116,"yes"),COUNTIF(LD116:LL116,"no"))=0,"-",IF(COUNTIF(LD116:LL116,"no")&gt;0,"No","Yes"))</f>
        <v>Yes</v>
      </c>
      <c r="G116" s="10" t="str">
        <f>IF(SUM(COUNTIF(LM116:LU116,"yes"),COUNTIF(LM116:LU116,"no"))=0,"-",IF(COUNTIF(LM116:LU116,"no")&gt;0,"No","Yes"))</f>
        <v>Yes</v>
      </c>
      <c r="H116" s="10" t="str">
        <f>IF(SUM(COUNTIF(LV116:MD116,"yes"),COUNTIF(LV116:MD116,"no"))=0,"-",IF(COUNTIF(LV116:MD116,"no")&gt;0,"No","Yes"))</f>
        <v>Yes</v>
      </c>
      <c r="I116" s="8" t="s">
        <v>18</v>
      </c>
      <c r="J116" s="13" t="s">
        <v>17</v>
      </c>
      <c r="K116" s="13" t="s">
        <v>15</v>
      </c>
      <c r="L116" s="13" t="s">
        <v>15</v>
      </c>
      <c r="M116" s="13" t="s">
        <v>15</v>
      </c>
      <c r="N116" s="13" t="s">
        <v>15</v>
      </c>
      <c r="O116" s="13" t="s">
        <v>15</v>
      </c>
      <c r="P116" s="13"/>
      <c r="Q116" s="13"/>
      <c r="R116" s="13" t="s">
        <v>15</v>
      </c>
      <c r="S116" s="13"/>
      <c r="T116" s="13" t="s">
        <v>15</v>
      </c>
      <c r="U116" s="13" t="s">
        <v>15</v>
      </c>
      <c r="V116" s="13" t="s">
        <v>15</v>
      </c>
      <c r="W116" s="13" t="s">
        <v>15</v>
      </c>
      <c r="X116" s="13" t="s">
        <v>15</v>
      </c>
      <c r="Y116" s="13"/>
      <c r="Z116" s="13"/>
      <c r="AA116" s="13" t="s">
        <v>15</v>
      </c>
      <c r="AB116" s="13"/>
      <c r="AC116" s="13" t="s">
        <v>15</v>
      </c>
      <c r="AD116" s="13" t="s">
        <v>15</v>
      </c>
      <c r="AE116" s="13" t="s">
        <v>15</v>
      </c>
      <c r="AF116" s="13" t="s">
        <v>15</v>
      </c>
      <c r="AG116" s="13" t="s">
        <v>15</v>
      </c>
      <c r="AH116" s="13"/>
      <c r="AI116" s="13"/>
      <c r="AJ116" s="13" t="s">
        <v>15</v>
      </c>
      <c r="AK116" s="8">
        <v>39</v>
      </c>
      <c r="AL116" s="8" t="s">
        <v>15</v>
      </c>
      <c r="AM116" s="8" t="s">
        <v>15</v>
      </c>
      <c r="AN116" s="8">
        <v>91</v>
      </c>
      <c r="AO116" s="8">
        <v>80.5</v>
      </c>
      <c r="AP116" s="8">
        <v>119.5</v>
      </c>
      <c r="AQ116" s="8">
        <v>46</v>
      </c>
      <c r="AR116" s="8">
        <v>83</v>
      </c>
      <c r="AS116" s="8" t="s">
        <v>15</v>
      </c>
      <c r="AT116" s="8">
        <v>77</v>
      </c>
      <c r="AU116" s="8" t="s">
        <v>15</v>
      </c>
      <c r="AV116" s="8" t="s">
        <v>15</v>
      </c>
      <c r="AW116" s="8">
        <v>141</v>
      </c>
      <c r="AX116" s="8">
        <v>127.5</v>
      </c>
      <c r="AY116" s="8" t="s">
        <v>15</v>
      </c>
      <c r="AZ116" s="8">
        <v>50</v>
      </c>
      <c r="BA116" s="8">
        <v>128</v>
      </c>
      <c r="BB116" s="8" t="s">
        <v>15</v>
      </c>
      <c r="BC116" s="17">
        <v>21.5</v>
      </c>
      <c r="BD116" s="17" t="s">
        <v>15</v>
      </c>
      <c r="BE116" s="17" t="s">
        <v>15</v>
      </c>
      <c r="BF116" s="17">
        <v>78.5</v>
      </c>
      <c r="BG116" s="17">
        <v>66</v>
      </c>
      <c r="BH116" s="17" t="s">
        <v>15</v>
      </c>
      <c r="BI116" s="17">
        <v>38</v>
      </c>
      <c r="BJ116" s="17">
        <v>68.5</v>
      </c>
      <c r="BK116" s="17" t="s">
        <v>15</v>
      </c>
      <c r="BL116" s="17">
        <v>57.5</v>
      </c>
      <c r="BM116" s="17" t="s">
        <v>15</v>
      </c>
      <c r="BN116" s="17" t="s">
        <v>15</v>
      </c>
      <c r="BO116" s="17">
        <v>133</v>
      </c>
      <c r="BP116" s="17">
        <v>118.5</v>
      </c>
      <c r="BQ116" s="17" t="s">
        <v>15</v>
      </c>
      <c r="BR116" s="17">
        <v>79.5</v>
      </c>
      <c r="BS116" s="17">
        <v>127.5</v>
      </c>
      <c r="BT116" s="17" t="s">
        <v>15</v>
      </c>
      <c r="BU116" s="23">
        <v>53</v>
      </c>
      <c r="BV116" s="23" t="s">
        <v>16</v>
      </c>
      <c r="BW116" s="23" t="s">
        <v>16</v>
      </c>
      <c r="BX116" s="23">
        <v>89</v>
      </c>
      <c r="BY116" s="23">
        <v>71</v>
      </c>
      <c r="BZ116" s="23" t="s">
        <v>16</v>
      </c>
      <c r="CA116" s="23">
        <v>56</v>
      </c>
      <c r="CB116" s="23">
        <v>81</v>
      </c>
      <c r="CC116" s="23" t="s">
        <v>16</v>
      </c>
      <c r="CD116" s="23" t="s">
        <v>16</v>
      </c>
      <c r="CE116" s="23" t="s">
        <v>16</v>
      </c>
      <c r="CF116" s="23" t="s">
        <v>16</v>
      </c>
      <c r="CG116" s="23">
        <v>90</v>
      </c>
      <c r="CH116" s="23">
        <v>80</v>
      </c>
      <c r="CI116" s="23" t="s">
        <v>16</v>
      </c>
      <c r="CJ116" s="23">
        <v>63</v>
      </c>
      <c r="CK116" s="23">
        <v>88</v>
      </c>
      <c r="CL116" s="23" t="s">
        <v>16</v>
      </c>
      <c r="CM116" s="8" t="s">
        <v>16</v>
      </c>
      <c r="CN116" s="8" t="s">
        <v>16</v>
      </c>
      <c r="CO116" s="8" t="s">
        <v>16</v>
      </c>
      <c r="CP116" s="8">
        <v>81</v>
      </c>
      <c r="CQ116" s="8">
        <v>70</v>
      </c>
      <c r="CR116" s="8" t="s">
        <v>16</v>
      </c>
      <c r="CS116" s="8">
        <v>51</v>
      </c>
      <c r="CT116" s="8">
        <v>76</v>
      </c>
      <c r="CU116" s="8" t="s">
        <v>16</v>
      </c>
      <c r="CV116" s="8" t="s">
        <v>16</v>
      </c>
      <c r="CW116" s="8" t="s">
        <v>16</v>
      </c>
      <c r="CX116" s="8" t="s">
        <v>16</v>
      </c>
      <c r="CY116" s="8">
        <v>85</v>
      </c>
      <c r="CZ116" s="8">
        <v>72</v>
      </c>
      <c r="DA116" s="8" t="s">
        <v>16</v>
      </c>
      <c r="DB116" s="8">
        <v>58</v>
      </c>
      <c r="DC116" s="8">
        <v>79</v>
      </c>
      <c r="DD116" s="8" t="s">
        <v>16</v>
      </c>
      <c r="DE116" s="8">
        <v>45</v>
      </c>
      <c r="DF116" s="8" t="s">
        <v>16</v>
      </c>
      <c r="DG116" s="8" t="s">
        <v>16</v>
      </c>
      <c r="DH116" s="8">
        <v>81</v>
      </c>
      <c r="DI116" s="8">
        <v>68</v>
      </c>
      <c r="DJ116" s="8" t="s">
        <v>16</v>
      </c>
      <c r="DK116" s="8">
        <v>49</v>
      </c>
      <c r="DL116" s="8">
        <v>75</v>
      </c>
      <c r="DM116" s="8" t="s">
        <v>16</v>
      </c>
      <c r="DN116" s="8">
        <v>47.6</v>
      </c>
      <c r="DO116" s="8" t="s">
        <v>15</v>
      </c>
      <c r="DP116" s="8">
        <v>50.1</v>
      </c>
      <c r="DQ116" s="8">
        <v>48.07</v>
      </c>
      <c r="DR116" s="8">
        <v>48.54</v>
      </c>
      <c r="DS116" s="8">
        <v>51.46</v>
      </c>
      <c r="DT116" s="8">
        <v>47.94</v>
      </c>
      <c r="DU116" s="8">
        <v>48.52</v>
      </c>
      <c r="DV116" s="8" t="s">
        <v>15</v>
      </c>
      <c r="DW116" s="10" t="str">
        <f>IF(AK116="","-",IF(AK116&gt;=AK$5,"Yes","No"))</f>
        <v>Yes</v>
      </c>
      <c r="DX116" s="10" t="str">
        <f>IF(AL116="","-",IF(AL116&gt;=AL$5,"Yes","No"))</f>
        <v>-</v>
      </c>
      <c r="DY116" s="10" t="str">
        <f>IF(AM116="","-",IF(AM116&gt;=AM$5,"Yes","No"))</f>
        <v>-</v>
      </c>
      <c r="DZ116" s="10" t="str">
        <f>IF(AN116="","-",IF(AN116&gt;=AN$5,"Yes","No"))</f>
        <v>Yes</v>
      </c>
      <c r="EA116" s="10" t="str">
        <f>IF(AO116="","-",IF(AO116&gt;=AO$5,"Yes","No"))</f>
        <v>Yes</v>
      </c>
      <c r="EB116" s="10" t="str">
        <f>IF(AP116="","-",IF(AP116&gt;=AP$5,"Yes","No"))</f>
        <v>Yes</v>
      </c>
      <c r="EC116" s="10" t="str">
        <f>IF(AQ116="","-",IF(AQ116&gt;=AQ$5,"Yes","No"))</f>
        <v>Yes</v>
      </c>
      <c r="ED116" s="10" t="str">
        <f>IF(AR116="","-",IF(AR116&gt;=AR$5,"Yes","No"))</f>
        <v>Yes</v>
      </c>
      <c r="EE116" s="10" t="str">
        <f>IF(AS116="","-",IF(AS116&gt;=AS$5,"Yes","No"))</f>
        <v>-</v>
      </c>
      <c r="EF116" s="10" t="str">
        <f>IF(OR(AK116="",BC116=""),"-",IF(AK116&gt;=BC116+10,"Yes","No"))</f>
        <v>Yes</v>
      </c>
      <c r="EG116" s="10" t="str">
        <f>IF(OR(AL116="",BD116=""),"-",IF(AL116&gt;=BD116+10,"Yes","No"))</f>
        <v>-</v>
      </c>
      <c r="EH116" s="10" t="str">
        <f>IF(OR(AM116="",BE116=""),"-",IF(AM116&gt;=BE116+10,"Yes","No"))</f>
        <v>-</v>
      </c>
      <c r="EI116" s="10" t="str">
        <f>IF(OR(AN116="",BF116=""),"-",IF(AN116&gt;=BF116+10,"Yes","No"))</f>
        <v>Yes</v>
      </c>
      <c r="EJ116" s="10" t="str">
        <f>IF(OR(AO116="",BG116=""),"-",IF(AO116&gt;=BG116+10,"Yes","No"))</f>
        <v>Yes</v>
      </c>
      <c r="EK116" s="10" t="str">
        <f>IF(OR(AP116="",BH116=""),"-",IF(AP116&gt;=BH116+10,"Yes","No"))</f>
        <v>-</v>
      </c>
      <c r="EL116" s="10" t="str">
        <f>IF(OR(AQ116="",BI116=""),"-",IF(AQ116&gt;=BI116+10,"Yes","No"))</f>
        <v>No</v>
      </c>
      <c r="EM116" s="10" t="str">
        <f>IF(OR(AR116="",BJ116=""),"-",IF(AR116&gt;=BJ116+10,"Yes","No"))</f>
        <v>Yes</v>
      </c>
      <c r="EN116" s="10" t="str">
        <f>IF(OR(AS116="",BK116=""),"-",IF(AS116&gt;=BK116+10,"Yes","No"))</f>
        <v>-</v>
      </c>
      <c r="EO116" s="10" t="str">
        <f>IF(OR(AK116="",BC116=""),"-",IF(AK116&gt;=(200-BC116)*0.1+BC116,"Yes","No"))</f>
        <v>No</v>
      </c>
      <c r="EP116" s="10" t="str">
        <f>IF(OR(AL116="",BD116=""),"-",IF(AL116&gt;=(200-BD116)*0.1+BD116,"Yes","No"))</f>
        <v>-</v>
      </c>
      <c r="EQ116" s="10" t="str">
        <f>IF(OR(AM116="",BE116=""),"-",IF(AM116&gt;=(200-BE116)*0.1+BE116,"Yes","No"))</f>
        <v>-</v>
      </c>
      <c r="ER116" s="10" t="str">
        <f>IF(OR(AN116="",BF116=""),"-",IF(AN116&gt;=(200-BF116)*0.1+BF116,"Yes","No"))</f>
        <v>Yes</v>
      </c>
      <c r="ES116" s="10" t="str">
        <f>IF(OR(AO116="",BG116=""),"-",IF(AO116&gt;=(200-BG116)*0.1+BG116,"Yes","No"))</f>
        <v>Yes</v>
      </c>
      <c r="ET116" s="10" t="str">
        <f>IF(OR(AP116="",BH116=""),"-",IF(AP116&gt;=(200-BH116)*0.1+BH116,"Yes","No"))</f>
        <v>-</v>
      </c>
      <c r="EU116" s="10" t="str">
        <f>IF(OR(AQ116="",BI116=""),"-",IF(AQ116&gt;=(200-BI116)*0.1+BI116,"Yes","No"))</f>
        <v>No</v>
      </c>
      <c r="EV116" s="10" t="str">
        <f>IF(OR(AR116="",BJ116=""),"-",IF(AR116&gt;=(200-BJ116)*0.1+BJ116,"Yes","No"))</f>
        <v>Yes</v>
      </c>
      <c r="EW116" s="10" t="str">
        <f>IF(OR(AS116="",BK116=""),"-",IF(AS116&gt;=(200-BK116)*0.1+BK116,"Yes","No"))</f>
        <v>-</v>
      </c>
      <c r="EX116" s="8" t="str">
        <f>IF(DN116="","-",IF(DN116&gt;DN$4,"Yes","No"))</f>
        <v>No</v>
      </c>
      <c r="EY116" s="8" t="str">
        <f>IF(DO116="","-",IF(DO116&gt;DO$4,"Yes","No"))</f>
        <v>-</v>
      </c>
      <c r="EZ116" s="8" t="str">
        <f>IF(DP116="","-",IF(DP116&gt;DP$4,"Yes","No"))</f>
        <v>No</v>
      </c>
      <c r="FA116" s="8" t="str">
        <f>IF(DQ116="","-",IF(DQ116&gt;DQ$4,"Yes","No"))</f>
        <v>No</v>
      </c>
      <c r="FB116" s="8" t="str">
        <f>IF(DR116="","-",IF(DR116&gt;DR$4,"Yes","No"))</f>
        <v>No</v>
      </c>
      <c r="FC116" s="8" t="str">
        <f>IF(DS116="","-",IF(DS116&gt;DS$4,"Yes","No"))</f>
        <v>Yes</v>
      </c>
      <c r="FD116" s="8" t="str">
        <f>IF(DT116="","-",IF(DT116&gt;DT$4,"Yes","No"))</f>
        <v>No</v>
      </c>
      <c r="FE116" s="8" t="str">
        <f>IF(DU116="","-",IF(DU116&gt;DU$4,"Yes","No"))</f>
        <v>No</v>
      </c>
      <c r="FF116" s="8" t="str">
        <f>IF(DV116="","-",IF(DV116&gt;DV$4,"Yes","No"))</f>
        <v>-</v>
      </c>
      <c r="FG116" s="22" t="s">
        <v>18</v>
      </c>
      <c r="FH116" s="22" t="s">
        <v>16</v>
      </c>
      <c r="FI116" s="22" t="s">
        <v>16</v>
      </c>
      <c r="FJ116" s="22" t="s">
        <v>18</v>
      </c>
      <c r="FK116" s="22" t="s">
        <v>18</v>
      </c>
      <c r="FL116" s="22" t="s">
        <v>18</v>
      </c>
      <c r="FM116" s="22" t="s">
        <v>18</v>
      </c>
      <c r="FN116" s="22" t="s">
        <v>18</v>
      </c>
      <c r="FO116" s="22" t="s">
        <v>16</v>
      </c>
      <c r="FP116" s="22" t="str">
        <f>IF(AT116="","-",IF(AT116&gt;=AT$5,"Yes","No"))</f>
        <v>Yes</v>
      </c>
      <c r="FQ116" s="22" t="str">
        <f>IF(AU116="","-",IF(AU116&gt;=AU$5,"Yes","No"))</f>
        <v>-</v>
      </c>
      <c r="FR116" s="22" t="str">
        <f>IF(AV116="","-",IF(AV116&gt;=AV$5,"Yes","No"))</f>
        <v>-</v>
      </c>
      <c r="FS116" s="22" t="str">
        <f>IF(AW116="","-",IF(AW116&gt;=AW$5,"Yes","No"))</f>
        <v>Yes</v>
      </c>
      <c r="FT116" s="22" t="str">
        <f>IF(AX116="","-",IF(AX116&gt;=AX$5,"Yes","No"))</f>
        <v>No</v>
      </c>
      <c r="FU116" s="22" t="str">
        <f>IF(AY116="","-",IF(AY116&gt;=AY$5,"Yes","No"))</f>
        <v>-</v>
      </c>
      <c r="FV116" s="22" t="str">
        <f>IF(AZ116="","-",IF(AZ116&gt;=AZ$5,"Yes","No"))</f>
        <v>No</v>
      </c>
      <c r="FW116" s="22" t="str">
        <f>IF(BA116="","-",IF(BA116&gt;=BA$5,"Yes","No"))</f>
        <v>Yes</v>
      </c>
      <c r="FX116" s="22" t="str">
        <f>IF(BB116="","-",IF(BB116&gt;=BB$5,"Yes","No"))</f>
        <v>-</v>
      </c>
      <c r="FY116" s="10" t="str">
        <f>IF(OR(AT116="",BL116=""),"-",IF(AT116&gt;=BL116+10,"Yes","No"))</f>
        <v>Yes</v>
      </c>
      <c r="FZ116" s="10" t="str">
        <f>IF(OR(AU116="",BM116=""),"-",IF(AU116&gt;=BM116+10,"Yes","No"))</f>
        <v>-</v>
      </c>
      <c r="GA116" s="10" t="str">
        <f>IF(OR(AV116="",BN116=""),"-",IF(AV116&gt;=BN116+10,"Yes","No"))</f>
        <v>-</v>
      </c>
      <c r="GB116" s="10" t="str">
        <f>IF(OR(AW116="",BO116=""),"-",IF(AW116&gt;=BO116+10,"Yes","No"))</f>
        <v>No</v>
      </c>
      <c r="GC116" s="10" t="str">
        <f>IF(OR(AX116="",BP116=""),"-",IF(AX116&gt;=BP116+10,"Yes","No"))</f>
        <v>No</v>
      </c>
      <c r="GD116" s="10" t="str">
        <f>IF(OR(AY116="",BQ116=""),"-",IF(AY116&gt;=BQ116+10,"Yes","No"))</f>
        <v>-</v>
      </c>
      <c r="GE116" s="10" t="str">
        <f>IF(OR(AZ116="",BR116=""),"-",IF(AZ116&gt;=BR116+10,"Yes","No"))</f>
        <v>No</v>
      </c>
      <c r="GF116" s="10" t="str">
        <f>IF(OR(BA116="",BS116=""),"-",IF(BA116&gt;=BS116+10,"Yes","No"))</f>
        <v>No</v>
      </c>
      <c r="GG116" s="10" t="str">
        <f>IF(OR(BB116="",BT116=""),"-",IF(BB116&gt;=BT116+10,"Yes","No"))</f>
        <v>-</v>
      </c>
      <c r="GH116" s="10" t="str">
        <f>IF(OR(AT116="",BL116=""),"-",IF(AT116&gt;=(200-BL116)*0.1+BL116,"Yes","No"))</f>
        <v>Yes</v>
      </c>
      <c r="GI116" s="10" t="str">
        <f>IF(OR(AU116="",BM116=""),"-",IF(AU116&gt;=(200-BM116)*0.1+BM116,"Yes","No"))</f>
        <v>-</v>
      </c>
      <c r="GJ116" s="10" t="str">
        <f>IF(OR(AV116="",BN116=""),"-",IF(AV116&gt;=(200-BN116)*0.1+BN116,"Yes","No"))</f>
        <v>-</v>
      </c>
      <c r="GK116" s="10" t="str">
        <f>IF(OR(AW116="",BO116=""),"-",IF(AW116&gt;=(200-BO116)*0.1+BO116,"Yes","No"))</f>
        <v>Yes</v>
      </c>
      <c r="GL116" s="10" t="str">
        <f>IF(OR(AX116="",BP116=""),"-",IF(AX116&gt;=(200-BP116)*0.1+BP116,"Yes","No"))</f>
        <v>Yes</v>
      </c>
      <c r="GM116" s="10" t="str">
        <f>IF(OR(AY116="",BQ116=""),"-",IF(AY116&gt;=(200-BQ116)*0.1+BQ116,"Yes","No"))</f>
        <v>-</v>
      </c>
      <c r="GN116" s="10" t="str">
        <f>IF(OR(AZ116="",BR116=""),"-",IF(AZ116&gt;=(200-BR116)*0.1+BR116,"Yes","No"))</f>
        <v>No</v>
      </c>
      <c r="GO116" s="10" t="str">
        <f>IF(OR(BA116="",BS116=""),"-",IF(BA116&gt;=(200-BS116)*0.1+BS116,"Yes","No"))</f>
        <v>No</v>
      </c>
      <c r="GP116" s="10" t="str">
        <f>IF(OR(BB116="",BT116=""),"-",IF(BB116&gt;=(200-BT116)*0.1+BT116,"Yes","No"))</f>
        <v>-</v>
      </c>
      <c r="GQ116" s="22" t="s">
        <v>18</v>
      </c>
      <c r="GR116" s="22" t="s">
        <v>16</v>
      </c>
      <c r="GS116" s="22" t="s">
        <v>16</v>
      </c>
      <c r="GT116" s="22" t="s">
        <v>18</v>
      </c>
      <c r="GU116" s="22" t="s">
        <v>18</v>
      </c>
      <c r="GV116" s="22" t="s">
        <v>16</v>
      </c>
      <c r="GW116" s="22" t="s">
        <v>18</v>
      </c>
      <c r="GX116" s="22" t="s">
        <v>18</v>
      </c>
      <c r="GY116" s="22" t="s">
        <v>16</v>
      </c>
      <c r="GZ116" s="8" t="str">
        <f>IF(BU116="-","-",IF(BU116&gt;BU$6,"Yes","No"))</f>
        <v>No</v>
      </c>
      <c r="HA116" s="8" t="str">
        <f>IF(BV116="-","-",IF(BV116&gt;BV$6,"Yes","No"))</f>
        <v>-</v>
      </c>
      <c r="HB116" s="8" t="str">
        <f>IF(BW116="-","-",IF(BW116&gt;BW$6,"Yes","No"))</f>
        <v>-</v>
      </c>
      <c r="HC116" s="8" t="str">
        <f>IF(BX116="-","-",IF(BX116&gt;BX$6,"Yes","No"))</f>
        <v>Yes</v>
      </c>
      <c r="HD116" s="8" t="str">
        <f>IF(BY116="-","-",IF(BY116&gt;BY$6,"Yes","No"))</f>
        <v>Yes</v>
      </c>
      <c r="HE116" s="8" t="str">
        <f>IF(BZ116="-","-",IF(BZ116&gt;BZ$6,"Yes","No"))</f>
        <v>-</v>
      </c>
      <c r="HF116" s="8" t="str">
        <f>IF(CA116="-","-",IF(CA116&gt;CA$6,"Yes","No"))</f>
        <v>Yes</v>
      </c>
      <c r="HG116" s="8" t="str">
        <f>IF(CB116="-","-",IF(CB116&gt;CB$6,"Yes","No"))</f>
        <v>Yes</v>
      </c>
      <c r="HH116" s="8" t="str">
        <f>IF(CC116="-","-",IF(CC116&gt;CC$6,"Yes","No"))</f>
        <v>-</v>
      </c>
      <c r="HI116" s="8" t="str">
        <f>IF(CD116="-","-",IF(CD116&gt;CD$6,"Yes","No"))</f>
        <v>-</v>
      </c>
      <c r="HJ116" s="8" t="str">
        <f>IF(CE116="-","-",IF(CE116&gt;CE$6,"Yes","No"))</f>
        <v>-</v>
      </c>
      <c r="HK116" s="8" t="str">
        <f>IF(CF116="-","-",IF(CF116&gt;CF$6,"Yes","No"))</f>
        <v>-</v>
      </c>
      <c r="HL116" s="8" t="str">
        <f>IF(CG116="-","-",IF(CG116&gt;CG$6,"Yes","No"))</f>
        <v>Yes</v>
      </c>
      <c r="HM116" s="8" t="str">
        <f>IF(CH116="-","-",IF(CH116&gt;CH$6,"Yes","No"))</f>
        <v>Yes</v>
      </c>
      <c r="HN116" s="8" t="str">
        <f>IF(CI116="-","-",IF(CI116&gt;CI$6,"Yes","No"))</f>
        <v>-</v>
      </c>
      <c r="HO116" s="8" t="str">
        <f>IF(CJ116="-","-",IF(CJ116&gt;CJ$6,"Yes","No"))</f>
        <v>Yes</v>
      </c>
      <c r="HP116" s="8" t="str">
        <f>IF(CK116="-","-",IF(CK116&gt;CK$6,"Yes","No"))</f>
        <v>Yes</v>
      </c>
      <c r="HQ116" s="8" t="str">
        <f>IF(CL116="-","-",IF(CL116&gt;CL$6,"Yes","No"))</f>
        <v>-</v>
      </c>
      <c r="HR116" s="22" t="str">
        <f>IF(BU116="-","-",IF(BU116&gt;=BU$5,"Yes","No"))</f>
        <v>Yes</v>
      </c>
      <c r="HS116" s="22" t="str">
        <f>IF(BV116="-","-",IF(BV116&gt;=BV$5,"Yes","No"))</f>
        <v>-</v>
      </c>
      <c r="HT116" s="22" t="str">
        <f>IF(BW116="-","-",IF(BW116&gt;=BW$5,"Yes","No"))</f>
        <v>-</v>
      </c>
      <c r="HU116" s="22" t="str">
        <f>IF(BX116="-","-",IF(BX116&gt;=BX$5,"Yes","No"))</f>
        <v>Yes</v>
      </c>
      <c r="HV116" s="22" t="str">
        <f>IF(BY116="-","-",IF(BY116&gt;=BY$5,"Yes","No"))</f>
        <v>Yes</v>
      </c>
      <c r="HW116" s="22" t="str">
        <f>IF(BZ116="-","-",IF(BZ116&gt;=BZ$5,"Yes","No"))</f>
        <v>-</v>
      </c>
      <c r="HX116" s="22" t="str">
        <f>IF(CA116="-","-",IF(CA116&gt;=CA$5,"Yes","No"))</f>
        <v>Yes</v>
      </c>
      <c r="HY116" s="22" t="str">
        <f>IF(CB116="-","-",IF(CB116&gt;=CB$5,"Yes","No"))</f>
        <v>Yes</v>
      </c>
      <c r="HZ116" s="22" t="str">
        <f>IF(CC116="-","-",IF(CC116&gt;=CC$5,"Yes","No"))</f>
        <v>-</v>
      </c>
      <c r="IA116" s="22" t="str">
        <f>IF(CD116="-","-",IF(CD116&gt;=BU$5,"Yes","No"))</f>
        <v>-</v>
      </c>
      <c r="IB116" s="22" t="str">
        <f>IF(CE116="-","-",IF(CE116&gt;=BV$5,"Yes","No"))</f>
        <v>-</v>
      </c>
      <c r="IC116" s="22" t="str">
        <f>IF(CF116="-","-",IF(CF116&gt;=BW$5,"Yes","No"))</f>
        <v>-</v>
      </c>
      <c r="ID116" s="22" t="str">
        <f>IF(CG116="-","-",IF(CG116&gt;=BX$5,"Yes","No"))</f>
        <v>Yes</v>
      </c>
      <c r="IE116" s="22" t="str">
        <f>IF(CH116="-","-",IF(CH116&gt;=BY$5,"Yes","No"))</f>
        <v>Yes</v>
      </c>
      <c r="IF116" s="22" t="str">
        <f>IF(CI116="-","-",IF(CI116&gt;=BZ$5,"Yes","No"))</f>
        <v>-</v>
      </c>
      <c r="IG116" s="22" t="str">
        <f>IF(CJ116="-","-",IF(CJ116&gt;=CA$5,"Yes","No"))</f>
        <v>Yes</v>
      </c>
      <c r="IH116" s="22" t="str">
        <f>IF(CK116="-","-",IF(CK116&gt;=CB$5,"Yes","No"))</f>
        <v>Yes</v>
      </c>
      <c r="II116" s="22" t="str">
        <f>IF(CL116="-","-",IF(CL116&gt;=CC$5,"Yes","No"))</f>
        <v>-</v>
      </c>
      <c r="IJ116" s="22" t="str">
        <f>IF(OR(BU116="-",CM116="-"),"-",IF(BU116&gt;=CM116+10,"Yes","No"))</f>
        <v>-</v>
      </c>
      <c r="IK116" s="22" t="str">
        <f>IF(OR(BV116="-",CN116="-"),"-",IF(BV116&gt;=CN116+10,"Yes","No"))</f>
        <v>-</v>
      </c>
      <c r="IL116" s="22" t="str">
        <f>IF(OR(BW116="-",CO116="-"),"-",IF(BW116&gt;=CO116+10,"Yes","No"))</f>
        <v>-</v>
      </c>
      <c r="IM116" s="22" t="str">
        <f>IF(OR(BX116="-",CP116="-"),"-",IF(BX116&gt;=CP116+10,"Yes","No"))</f>
        <v>No</v>
      </c>
      <c r="IN116" s="22" t="str">
        <f>IF(OR(BY116="-",CQ116="-"),"-",IF(BY116&gt;=CQ116+10,"Yes","No"))</f>
        <v>No</v>
      </c>
      <c r="IO116" s="22" t="str">
        <f>IF(OR(BZ116="-",CR116="-"),"-",IF(BZ116&gt;=CR116+10,"Yes","No"))</f>
        <v>-</v>
      </c>
      <c r="IP116" s="22" t="str">
        <f>IF(OR(CA116="-",CS116="-"),"-",IF(CA116&gt;=CS116+10,"Yes","No"))</f>
        <v>No</v>
      </c>
      <c r="IQ116" s="22" t="str">
        <f>IF(OR(CB116="-",CT116="-"),"-",IF(CB116&gt;=CT116+10,"Yes","No"))</f>
        <v>No</v>
      </c>
      <c r="IR116" s="22" t="str">
        <f>IF(OR(CC116="-",CU116="-"),"-",IF(CC116&gt;=CU116+10,"Yes","No"))</f>
        <v>-</v>
      </c>
      <c r="IS116" s="22" t="str">
        <f>IF(OR(CD116="-",CV116="-"),"-",IF(CD116&gt;=CV116+10,"Yes","No"))</f>
        <v>-</v>
      </c>
      <c r="IT116" s="22" t="str">
        <f>IF(OR(CE116="-",CW116="-"),"-",IF(CE116&gt;=CW116+10,"Yes","No"))</f>
        <v>-</v>
      </c>
      <c r="IU116" s="22" t="str">
        <f>IF(OR(CF116="-",CX116="-"),"-",IF(CF116&gt;=CX116+10,"Yes","No"))</f>
        <v>-</v>
      </c>
      <c r="IV116" s="22" t="str">
        <f>IF(OR(CG116="-",CY116="-"),"-",IF(CG116&gt;=CY116+10,"Yes","No"))</f>
        <v>No</v>
      </c>
      <c r="IW116" s="22" t="str">
        <f>IF(OR(CH116="-",CZ116="-"),"-",IF(CH116&gt;=CZ116+10,"Yes","No"))</f>
        <v>No</v>
      </c>
      <c r="IX116" s="22" t="str">
        <f>IF(OR(CI116="-",DA116="-"),"-",IF(CI116&gt;=DA116+10,"Yes","No"))</f>
        <v>-</v>
      </c>
      <c r="IY116" s="22" t="str">
        <f>IF(OR(CJ116="-",DB116="-"),"-",IF(CJ116&gt;=DB116+10,"Yes","No"))</f>
        <v>No</v>
      </c>
      <c r="IZ116" s="22" t="str">
        <f>IF(OR(CK116="-",DC116="-"),"-",IF(CK116&gt;=DC116+10,"Yes","No"))</f>
        <v>No</v>
      </c>
      <c r="JA116" s="22" t="str">
        <f>IF(OR(CL116="-",DD116="-"),"-",IF(CL116&gt;=DD116+10,"Yes","No"))</f>
        <v>-</v>
      </c>
      <c r="JB116" s="22" t="str">
        <f>IF(OR(BU116="-",DE116="-"),"-",IF(BU116&gt;=DE116+10,"Yes","No"))</f>
        <v>No</v>
      </c>
      <c r="JC116" s="22" t="str">
        <f>IF(OR(BV116="-",DF116="-"),"-",IF(BV116&gt;=DF116+10,"Yes","No"))</f>
        <v>-</v>
      </c>
      <c r="JD116" s="22" t="str">
        <f>IF(OR(BW116="-",DG116="-"),"-",IF(BW116&gt;=DG116+10,"Yes","No"))</f>
        <v>-</v>
      </c>
      <c r="JE116" s="22" t="str">
        <f>IF(OR(BX116="-",DH116="-"),"-",IF(BX116&gt;=DH116+10,"Yes","No"))</f>
        <v>No</v>
      </c>
      <c r="JF116" s="22" t="str">
        <f>IF(OR(BY116="-",DI116="-"),"-",IF(BY116&gt;=DI116+10,"Yes","No"))</f>
        <v>No</v>
      </c>
      <c r="JG116" s="22" t="str">
        <f>IF(OR(BZ116="-",DJ116="-"),"-",IF(BZ116&gt;=DJ116+10,"Yes","No"))</f>
        <v>-</v>
      </c>
      <c r="JH116" s="22" t="str">
        <f>IF(OR(CA116="-",DK116="-"),"-",IF(CA116&gt;=DK116+10,"Yes","No"))</f>
        <v>No</v>
      </c>
      <c r="JI116" s="22" t="str">
        <f>IF(OR(CB116="-",DL116="-"),"-",IF(CB116&gt;=DL116+10,"Yes","No"))</f>
        <v>No</v>
      </c>
      <c r="JJ116" s="22" t="str">
        <f>IF(OR(CC116="-",DM116="-"),"-",IF(CC116&gt;=DM116+10,"Yes","No"))</f>
        <v>-</v>
      </c>
      <c r="JK116" s="23" t="str">
        <f>IF(OR(BU116="-",CM116="-"),"-",IF(BU116&gt;=(100-CM116)*0.1+CM116,"Yes","No"))</f>
        <v>-</v>
      </c>
      <c r="JL116" s="23" t="str">
        <f>IF(OR(BV116="-",CN116="-"),"-",IF(BV116&gt;=(100-CN116)*0.1+CN116,"Yes","No"))</f>
        <v>-</v>
      </c>
      <c r="JM116" s="23" t="str">
        <f>IF(OR(BW116="-",CO116="-"),"-",IF(BW116&gt;=(100-CO116)*0.1+CO116,"Yes","No"))</f>
        <v>-</v>
      </c>
      <c r="JN116" s="23" t="str">
        <f>IF(OR(BX116="-",CP116="-"),"-",IF(BX116&gt;=(100-CP116)*0.1+CP116,"Yes","No"))</f>
        <v>Yes</v>
      </c>
      <c r="JO116" s="23" t="str">
        <f>IF(OR(BY116="-",CQ116="-"),"-",IF(BY116&gt;=(100-CQ116)*0.1+CQ116,"Yes","No"))</f>
        <v>No</v>
      </c>
      <c r="JP116" s="23" t="str">
        <f>IF(OR(BZ116="-",CR116="-"),"-",IF(BZ116&gt;=(100-CR116)*0.1+CR116,"Yes","No"))</f>
        <v>-</v>
      </c>
      <c r="JQ116" s="23" t="str">
        <f>IF(OR(CA116="-",CS116="-"),"-",IF(CA116&gt;=(100-CS116)*0.1+CS116,"Yes","No"))</f>
        <v>Yes</v>
      </c>
      <c r="JR116" s="23" t="str">
        <f>IF(OR(CB116="-",CT116="-"),"-",IF(CB116&gt;=(100-CT116)*0.1+CT116,"Yes","No"))</f>
        <v>Yes</v>
      </c>
      <c r="JS116" s="23" t="str">
        <f>IF(OR(CC116="-",CU116="-"),"-",IF(CC116&gt;=(100-CU116)*0.1+CU116,"Yes","No"))</f>
        <v>-</v>
      </c>
      <c r="JT116" s="22" t="s">
        <v>18</v>
      </c>
      <c r="JU116" s="22" t="s">
        <v>16</v>
      </c>
      <c r="JV116" s="22" t="s">
        <v>16</v>
      </c>
      <c r="JW116" s="22" t="s">
        <v>17</v>
      </c>
      <c r="JX116" s="22" t="s">
        <v>17</v>
      </c>
      <c r="JY116" s="22" t="s">
        <v>16</v>
      </c>
      <c r="JZ116" s="22" t="s">
        <v>18</v>
      </c>
      <c r="KA116" s="22" t="s">
        <v>17</v>
      </c>
      <c r="KB116" s="22" t="s">
        <v>16</v>
      </c>
      <c r="KC116" s="23" t="str">
        <f>IF(OR(J116="yes",AK116=""),"-",IF(AK116&gt;AK$4,"Yes","No"))</f>
        <v>-</v>
      </c>
      <c r="KD116" s="23" t="str">
        <f>IF(OR(K116="yes",AL116=""),"-",IF(AL116&gt;AL$4,"Yes","No"))</f>
        <v>-</v>
      </c>
      <c r="KE116" s="23" t="str">
        <f>IF(OR(L116="yes",AM116=""),"-",IF(AM116&gt;AM$4,"Yes","No"))</f>
        <v>-</v>
      </c>
      <c r="KF116" s="23" t="str">
        <f>IF(OR(M116="yes",AN116=""),"-",IF(AN116&gt;AN$4,"Yes","No"))</f>
        <v>Yes</v>
      </c>
      <c r="KG116" s="23" t="str">
        <f>IF(OR(N116="yes",AO116=""),"-",IF(AO116&gt;AO$4,"Yes","No"))</f>
        <v>Yes</v>
      </c>
      <c r="KH116" s="23" t="str">
        <f>IF(OR(O116="yes",AP116=""),"-",IF(AP116&gt;AP$4,"Yes","No"))</f>
        <v>Yes</v>
      </c>
      <c r="KI116" s="23" t="str">
        <f>IF(OR(P116="yes",AQ116=""),"-",IF(AQ116&gt;AQ$4,"Yes","No"))</f>
        <v>Yes</v>
      </c>
      <c r="KJ116" s="23" t="str">
        <f>IF(OR(Q116="yes",AR116=""),"-",IF(AR116&gt;AR$4,"Yes","No"))</f>
        <v>Yes</v>
      </c>
      <c r="KK116" s="23" t="str">
        <f>IF(OR(R116="yes",AS116=""),"-",IF(AS116&gt;AS$4,"Yes","No"))</f>
        <v>-</v>
      </c>
      <c r="KL116" s="23" t="str">
        <f>IF(OR(S116="yes",AT116=""),"-",IF(AT116&gt;AT$4,"Yes","No"))</f>
        <v>Yes</v>
      </c>
      <c r="KM116" s="23" t="str">
        <f>IF(OR(T116="yes",AU116=""),"-",IF(AU116&gt;AU$4,"Yes","No"))</f>
        <v>-</v>
      </c>
      <c r="KN116" s="23" t="str">
        <f>IF(OR(U116="yes",AV116=""),"-",IF(AV116&gt;AV$4,"Yes","No"))</f>
        <v>-</v>
      </c>
      <c r="KO116" s="23" t="str">
        <f>IF(OR(V116="yes",AW116=""),"-",IF(AW116&gt;AW$4,"Yes","No"))</f>
        <v>Yes</v>
      </c>
      <c r="KP116" s="23" t="str">
        <f>IF(OR(W116="yes",AX116=""),"-",IF(AX116&gt;AX$4,"Yes","No"))</f>
        <v>Yes</v>
      </c>
      <c r="KQ116" s="23" t="str">
        <f>IF(OR(X116="yes",AY116=""),"-",IF(AY116&gt;AY$4,"Yes","No"))</f>
        <v>-</v>
      </c>
      <c r="KR116" s="23" t="str">
        <f>IF(OR(Y116="yes",AZ116=""),"-",IF(AZ116&gt;AZ$4,"Yes","No"))</f>
        <v>No</v>
      </c>
      <c r="KS116" s="23" t="str">
        <f>IF(OR(Z116="yes",BA116=""),"-",IF(BA116&gt;BA$4,"Yes","No"))</f>
        <v>Yes</v>
      </c>
      <c r="KT116" s="23" t="str">
        <f>IF(OR(AA116="yes",BB116=""),"-",IF(BB116&gt;BB$4,"Yes","No"))</f>
        <v>-</v>
      </c>
      <c r="KU116" s="23" t="str">
        <f>IF(OR(AB116="yes",AND(BU116="-",CD116="-")),"-",IF(OR(BU116&gt;BU$4,CD116&gt;BU$4),"Yes","No"))</f>
        <v>Yes</v>
      </c>
      <c r="KV116" s="23" t="str">
        <f>IF(OR(AC116="yes",AND(BV116="-",CE116="-")),"-",IF(OR(BV116&gt;BV$4,CE116&gt;BV$4),"Yes","No"))</f>
        <v>-</v>
      </c>
      <c r="KW116" s="23" t="str">
        <f>IF(OR(AD116="yes",AND(BW116="-",CF116="-")),"-",IF(OR(BW116&gt;BW$4,CF116&gt;BW$4),"Yes","No"))</f>
        <v>-</v>
      </c>
      <c r="KX116" s="23" t="str">
        <f>IF(OR(AE116="yes",AND(BX116="-",CG116="-")),"-",IF(OR(BX116&gt;BX$4,CG116&gt;BX$4),"Yes","No"))</f>
        <v>Yes</v>
      </c>
      <c r="KY116" s="23" t="str">
        <f>IF(OR(AF116="yes",AND(BY116="-",CH116="-")),"-",IF(OR(BY116&gt;BY$4,CH116&gt;BY$4),"Yes","No"))</f>
        <v>Yes</v>
      </c>
      <c r="KZ116" s="23" t="str">
        <f>IF(OR(AG116="yes",AND(BZ116="-",CI116="-")),"-",IF(OR(BZ116&gt;BZ$4,CI116&gt;BZ$4),"Yes","No"))</f>
        <v>-</v>
      </c>
      <c r="LA116" s="23" t="str">
        <f>IF(OR(AH116="yes",AND(CA116="-",CJ116="-")),"-",IF(OR(CA116&gt;CA$4,CJ116&gt;CA$4),"Yes","No"))</f>
        <v>Yes</v>
      </c>
      <c r="LB116" s="23" t="str">
        <f>IF(OR(AI116="yes",AND(CB116="-",CK116="-")),"-",IF(OR(CB116&gt;CB$4,CK116&gt;CB$4),"Yes","No"))</f>
        <v>Yes</v>
      </c>
      <c r="LC116" s="23" t="str">
        <f>IF(OR(AJ116="yes",AND(CC116="-",CL116="-")),"-",IF(OR(CC116&gt;CC$4,CL116&gt;CC$4),"Yes","No"))</f>
        <v>-</v>
      </c>
      <c r="LD116" s="23" t="str">
        <f>IF(AK116="","-",IF(OR(DW116="yes",EF116="yes",EO116="yes",EX116="yes",FG116="yes",GZ116="yes",HI116="yes",KC116="yes"),"Yes","No"))</f>
        <v>Yes</v>
      </c>
      <c r="LE116" s="23" t="str">
        <f>IF(AL116="","-",IF(OR(DX116="yes",EG116="yes",EP116="yes",EY116="yes",FH116="yes",HA116="yes",HJ116="yes",KD116="yes"),"Yes","No"))</f>
        <v>-</v>
      </c>
      <c r="LF116" s="23" t="str">
        <f>IF(AM116="","-",IF(OR(DY116="yes",EH116="yes",EQ116="yes",EZ116="yes",FI116="yes",HB116="yes",HK116="yes",KE116="yes"),"Yes","No"))</f>
        <v>-</v>
      </c>
      <c r="LG116" s="23" t="str">
        <f>IF(AN116="","-",IF(OR(DZ116="yes",EI116="yes",ER116="yes",FA116="yes",FJ116="yes",HC116="yes",HL116="yes",KF116="yes"),"Yes","No"))</f>
        <v>Yes</v>
      </c>
      <c r="LH116" s="23" t="str">
        <f>IF(AO116="","-",IF(OR(EA116="yes",EJ116="yes",ES116="yes",FB116="yes",FK116="yes",HD116="yes",HM116="yes",KG116="yes"),"Yes","No"))</f>
        <v>Yes</v>
      </c>
      <c r="LI116" s="23" t="str">
        <f>IF(AP116="","-",IF(OR(EB116="yes",EK116="yes",ET116="yes",FC116="yes",FL116="yes",HE116="yes",HN116="yes",KH116="yes"),"Yes","No"))</f>
        <v>Yes</v>
      </c>
      <c r="LJ116" s="23" t="str">
        <f>IF(AQ116="","-",IF(OR(EC116="yes",EL116="yes",EU116="yes",FD116="yes",FM116="yes",HF116="yes",HO116="yes",KI116="yes"),"Yes","No"))</f>
        <v>Yes</v>
      </c>
      <c r="LK116" s="23" t="str">
        <f>IF(AR116="","-",IF(OR(ED116="yes",EM116="yes",EV116="yes",FE116="yes",FN116="yes",HG116="yes",HP116="yes",KJ116="yes"),"Yes","No"))</f>
        <v>Yes</v>
      </c>
      <c r="LL116" s="23" t="str">
        <f>IF(AS116="","-",IF(OR(EE116="yes",EN116="yes",EW116="yes",FF116="yes",FO116="yes",HH116="yes",HQ116="yes",KK116="yes"),"Yes","No"))</f>
        <v>-</v>
      </c>
      <c r="LM116" s="23" t="str">
        <f>IF(AT116="","-",IF(OR(FP116="Yes",FY116="Yes",GH116="Yes",GQ116="Yes",GZ116="Yes",HI116="Yes",KL116="yes"),"Yes","No"))</f>
        <v>Yes</v>
      </c>
      <c r="LN116" s="23" t="str">
        <f>IF(AU116="","-",IF(OR(FQ116="Yes",FZ116="Yes",GI116="Yes",GR116="Yes",HA116="Yes",HJ116="Yes",KM116="yes"),"Yes","No"))</f>
        <v>-</v>
      </c>
      <c r="LO116" s="23" t="str">
        <f>IF(AV116="","-",IF(OR(FR116="Yes",GA116="Yes",GJ116="Yes",GS116="Yes",HB116="Yes",HK116="Yes",KN116="yes"),"Yes","No"))</f>
        <v>-</v>
      </c>
      <c r="LP116" s="23" t="str">
        <f>IF(AW116="","-",IF(OR(FS116="Yes",GB116="Yes",GK116="Yes",GT116="Yes",HC116="Yes",HL116="Yes",KO116="yes"),"Yes","No"))</f>
        <v>Yes</v>
      </c>
      <c r="LQ116" s="23" t="str">
        <f>IF(AX116="","-",IF(OR(FT116="Yes",GC116="Yes",GL116="Yes",GU116="Yes",HD116="Yes",HM116="Yes",KP116="yes"),"Yes","No"))</f>
        <v>Yes</v>
      </c>
      <c r="LR116" s="23" t="str">
        <f>IF(AY116="","-",IF(OR(FU116="Yes",GD116="Yes",GM116="Yes",GV116="Yes",HE116="Yes",HN116="Yes",KQ116="yes"),"Yes","No"))</f>
        <v>-</v>
      </c>
      <c r="LS116" s="23" t="str">
        <f>IF(AZ116="","-",IF(OR(FV116="Yes",GE116="Yes",GN116="Yes",GW116="Yes",HF116="Yes",HO116="Yes",KR116="yes"),"Yes","No"))</f>
        <v>Yes</v>
      </c>
      <c r="LT116" s="23" t="str">
        <f>IF(BA116="","-",IF(OR(FW116="Yes",GF116="Yes",GO116="Yes",GX116="Yes",HG116="Yes",HP116="Yes",KS116="yes"),"Yes","No"))</f>
        <v>Yes</v>
      </c>
      <c r="LU116" s="23" t="str">
        <f>IF(BB116="","-",IF(OR(FX116="Yes",GG116="Yes",GP116="Yes",GY116="Yes",HH116="Yes",HQ116="Yes",KT116="yes"),"Yes","No"))</f>
        <v>-</v>
      </c>
      <c r="LV116" s="23" t="str">
        <f>IF(AND(BU116="-",CD116="-"),"-",IF(OR(GZ116="Yes",HI116="Yes",HR116="Yes",IA116="Yes",IJ116="Yes",IS116="Yes",JB116="Yes",JK116="Yes",JT116="Yes",KU116="yes"),"Yes","No"))</f>
        <v>Yes</v>
      </c>
      <c r="LW116" s="23" t="str">
        <f>IF(AND(BV116="-",CE116="-"),"-",IF(OR(HA116="Yes",HJ116="Yes",HS116="Yes",IB116="Yes",IK116="Yes",IT116="Yes",JC116="Yes",JL116="Yes",JU116="Yes",KV116="yes"),"Yes","No"))</f>
        <v>-</v>
      </c>
      <c r="LX116" s="23" t="str">
        <f>IF(AND(BW116="-",CF116="-"),"-",IF(OR(HB116="Yes",HK116="Yes",HT116="Yes",IC116="Yes",IL116="Yes",IU116="Yes",JD116="Yes",JM116="Yes",JV116="Yes",KW116="yes"),"Yes","No"))</f>
        <v>-</v>
      </c>
      <c r="LY116" s="23" t="str">
        <f>IF(AND(BX116="-",CG116="-"),"-",IF(OR(HC116="Yes",HL116="Yes",HU116="Yes",ID116="Yes",IM116="Yes",IV116="Yes",JE116="Yes",JN116="Yes",JW116="Yes",KX116="yes"),"Yes","No"))</f>
        <v>Yes</v>
      </c>
      <c r="LZ116" s="23" t="str">
        <f>IF(AND(BY116="-",CH116="-"),"-",IF(OR(HD116="Yes",HM116="Yes",HV116="Yes",IE116="Yes",IN116="Yes",IW116="Yes",JF116="Yes",JO116="Yes",JX116="Yes",KY116="yes"),"Yes","No"))</f>
        <v>Yes</v>
      </c>
      <c r="MA116" s="23" t="str">
        <f>IF(AND(BZ116="-",CI116="-"),"-",IF(OR(HE116="Yes",HN116="Yes",HW116="Yes",IF116="Yes",IO116="Yes",IX116="Yes",JG116="Yes",JP116="Yes",JY116="Yes",KZ116="yes"),"Yes","No"))</f>
        <v>-</v>
      </c>
      <c r="MB116" s="23" t="str">
        <f>IF(AND(CA116="-",CJ116="-"),"-",IF(OR(HF116="Yes",HO116="Yes",HX116="Yes",IG116="Yes",IP116="Yes",IY116="Yes",JH116="Yes",JQ116="Yes",JZ116="Yes",LA116="yes"),"Yes","No"))</f>
        <v>Yes</v>
      </c>
      <c r="MC116" s="23" t="str">
        <f>IF(AND(CB116="-",CK116="-"),"-",IF(OR(HG116="Yes",HP116="Yes",HY116="Yes",IH116="Yes",IQ116="Yes",IZ116="Yes",JI116="Yes",JR116="Yes",KA116="Yes",LB116="yes"),"Yes","No"))</f>
        <v>Yes</v>
      </c>
      <c r="MD116" s="23" t="str">
        <f>IF(AND(CC116="-",CL116="-"),"-",IF(OR(HH116="Yes",HQ116="Yes",HZ116="Yes",II116="Yes",IR116="Yes",JA116="Yes",JJ116="Yes",JS116="Yes",KB116="Yes",LC116="yes"),"Yes","No"))</f>
        <v>-</v>
      </c>
    </row>
    <row r="117" spans="2:342" s="12" customFormat="1" x14ac:dyDescent="0.25">
      <c r="B117" s="9" t="s">
        <v>231</v>
      </c>
      <c r="C117" s="9" t="s">
        <v>232</v>
      </c>
      <c r="D117" s="9" t="s">
        <v>322</v>
      </c>
      <c r="E117" s="8" t="str">
        <f>IF(AND(F117="-",G117="-",H117="-"),"-",IF(COUNTIF(F117:I117,"no")&gt;0,"No","Yes"))</f>
        <v>No</v>
      </c>
      <c r="F117" s="10" t="str">
        <f>IF(SUM(COUNTIF(LD117:LL117,"yes"),COUNTIF(LD117:LL117,"no"))=0,"-",IF(COUNTIF(LD117:LL117,"no")&gt;0,"No","Yes"))</f>
        <v>No</v>
      </c>
      <c r="G117" s="10" t="str">
        <f>IF(SUM(COUNTIF(LM117:LU117,"yes"),COUNTIF(LM117:LU117,"no"))=0,"-",IF(COUNTIF(LM117:LU117,"no")&gt;0,"No","Yes"))</f>
        <v>Yes</v>
      </c>
      <c r="H117" s="10" t="str">
        <f>IF(SUM(COUNTIF(LV117:MD117,"yes"),COUNTIF(LV117:MD117,"no"))=0,"-",IF(COUNTIF(LV117:MD117,"no")&gt;0,"No","Yes"))</f>
        <v>Yes</v>
      </c>
      <c r="I117" s="8" t="s">
        <v>18</v>
      </c>
      <c r="J117" s="13" t="s">
        <v>17</v>
      </c>
      <c r="K117" s="13" t="s">
        <v>15</v>
      </c>
      <c r="L117" s="13" t="s">
        <v>15</v>
      </c>
      <c r="M117" s="13" t="s">
        <v>15</v>
      </c>
      <c r="N117" s="13" t="s">
        <v>15</v>
      </c>
      <c r="O117" s="13" t="s">
        <v>15</v>
      </c>
      <c r="P117" s="13"/>
      <c r="Q117" s="13"/>
      <c r="R117" s="13" t="s">
        <v>15</v>
      </c>
      <c r="S117" s="13"/>
      <c r="T117" s="13" t="s">
        <v>15</v>
      </c>
      <c r="U117" s="13" t="s">
        <v>15</v>
      </c>
      <c r="V117" s="13" t="s">
        <v>15</v>
      </c>
      <c r="W117" s="13" t="s">
        <v>15</v>
      </c>
      <c r="X117" s="13" t="s">
        <v>15</v>
      </c>
      <c r="Y117" s="13"/>
      <c r="Z117" s="13"/>
      <c r="AA117" s="13" t="s">
        <v>15</v>
      </c>
      <c r="AB117" s="13"/>
      <c r="AC117" s="13" t="s">
        <v>15</v>
      </c>
      <c r="AD117" s="13" t="s">
        <v>15</v>
      </c>
      <c r="AE117" s="13" t="s">
        <v>15</v>
      </c>
      <c r="AF117" s="13" t="s">
        <v>15</v>
      </c>
      <c r="AG117" s="13" t="s">
        <v>15</v>
      </c>
      <c r="AH117" s="13"/>
      <c r="AI117" s="13"/>
      <c r="AJ117" s="13" t="s">
        <v>15</v>
      </c>
      <c r="AK117" s="8">
        <v>26</v>
      </c>
      <c r="AL117" s="8" t="s">
        <v>15</v>
      </c>
      <c r="AM117" s="8" t="s">
        <v>15</v>
      </c>
      <c r="AN117" s="8">
        <v>66.5</v>
      </c>
      <c r="AO117" s="8" t="s">
        <v>15</v>
      </c>
      <c r="AP117" s="8">
        <v>128.5</v>
      </c>
      <c r="AQ117" s="8" t="s">
        <v>15</v>
      </c>
      <c r="AR117" s="8">
        <v>77.5</v>
      </c>
      <c r="AS117" s="8" t="s">
        <v>15</v>
      </c>
      <c r="AT117" s="8" t="s">
        <v>15</v>
      </c>
      <c r="AU117" s="8" t="s">
        <v>15</v>
      </c>
      <c r="AV117" s="8" t="s">
        <v>15</v>
      </c>
      <c r="AW117" s="8" t="s">
        <v>15</v>
      </c>
      <c r="AX117" s="8" t="s">
        <v>15</v>
      </c>
      <c r="AY117" s="8">
        <v>153.5</v>
      </c>
      <c r="AZ117" s="8" t="s">
        <v>15</v>
      </c>
      <c r="BA117" s="8" t="s">
        <v>15</v>
      </c>
      <c r="BB117" s="8" t="s">
        <v>15</v>
      </c>
      <c r="BC117" s="17">
        <v>19.5</v>
      </c>
      <c r="BD117" s="17" t="s">
        <v>15</v>
      </c>
      <c r="BE117" s="17" t="s">
        <v>15</v>
      </c>
      <c r="BF117" s="17">
        <v>64</v>
      </c>
      <c r="BG117" s="17" t="s">
        <v>15</v>
      </c>
      <c r="BH117" s="17">
        <v>110.5</v>
      </c>
      <c r="BI117" s="17" t="s">
        <v>15</v>
      </c>
      <c r="BJ117" s="17">
        <v>66.5</v>
      </c>
      <c r="BK117" s="17" t="s">
        <v>15</v>
      </c>
      <c r="BL117" s="17" t="s">
        <v>15</v>
      </c>
      <c r="BM117" s="17" t="s">
        <v>15</v>
      </c>
      <c r="BN117" s="17" t="s">
        <v>15</v>
      </c>
      <c r="BO117" s="17" t="s">
        <v>15</v>
      </c>
      <c r="BP117" s="17" t="s">
        <v>15</v>
      </c>
      <c r="BQ117" s="17">
        <v>177</v>
      </c>
      <c r="BR117" s="17" t="s">
        <v>15</v>
      </c>
      <c r="BS117" s="17" t="s">
        <v>15</v>
      </c>
      <c r="BT117" s="17" t="s">
        <v>15</v>
      </c>
      <c r="BU117" s="23" t="s">
        <v>16</v>
      </c>
      <c r="BV117" s="23" t="s">
        <v>16</v>
      </c>
      <c r="BW117" s="23" t="s">
        <v>16</v>
      </c>
      <c r="BX117" s="23" t="s">
        <v>16</v>
      </c>
      <c r="BY117" s="23" t="s">
        <v>16</v>
      </c>
      <c r="BZ117" s="23">
        <v>100</v>
      </c>
      <c r="CA117" s="23" t="s">
        <v>16</v>
      </c>
      <c r="CB117" s="23" t="s">
        <v>16</v>
      </c>
      <c r="CC117" s="23" t="s">
        <v>16</v>
      </c>
      <c r="CD117" s="23" t="s">
        <v>16</v>
      </c>
      <c r="CE117" s="23" t="s">
        <v>16</v>
      </c>
      <c r="CF117" s="23" t="s">
        <v>16</v>
      </c>
      <c r="CG117" s="23" t="s">
        <v>16</v>
      </c>
      <c r="CH117" s="23" t="s">
        <v>16</v>
      </c>
      <c r="CI117" s="23">
        <v>96</v>
      </c>
      <c r="CJ117" s="23" t="s">
        <v>16</v>
      </c>
      <c r="CK117" s="23" t="s">
        <v>16</v>
      </c>
      <c r="CL117" s="23" t="s">
        <v>16</v>
      </c>
      <c r="CM117" s="8" t="s">
        <v>16</v>
      </c>
      <c r="CN117" s="8" t="s">
        <v>16</v>
      </c>
      <c r="CO117" s="8" t="s">
        <v>16</v>
      </c>
      <c r="CP117" s="8" t="s">
        <v>16</v>
      </c>
      <c r="CQ117" s="8" t="s">
        <v>16</v>
      </c>
      <c r="CR117" s="8">
        <v>94</v>
      </c>
      <c r="CS117" s="8" t="s">
        <v>16</v>
      </c>
      <c r="CT117" s="8">
        <v>90</v>
      </c>
      <c r="CU117" s="8" t="s">
        <v>16</v>
      </c>
      <c r="CV117" s="8" t="s">
        <v>16</v>
      </c>
      <c r="CW117" s="8" t="s">
        <v>16</v>
      </c>
      <c r="CX117" s="8" t="s">
        <v>16</v>
      </c>
      <c r="CY117" s="8" t="s">
        <v>16</v>
      </c>
      <c r="CZ117" s="8" t="s">
        <v>16</v>
      </c>
      <c r="DA117" s="8">
        <v>98</v>
      </c>
      <c r="DB117" s="8" t="s">
        <v>16</v>
      </c>
      <c r="DC117" s="8" t="s">
        <v>16</v>
      </c>
      <c r="DD117" s="8" t="s">
        <v>16</v>
      </c>
      <c r="DE117" s="8" t="s">
        <v>16</v>
      </c>
      <c r="DF117" s="8" t="s">
        <v>16</v>
      </c>
      <c r="DG117" s="8" t="s">
        <v>16</v>
      </c>
      <c r="DH117" s="8" t="s">
        <v>16</v>
      </c>
      <c r="DI117" s="8" t="s">
        <v>16</v>
      </c>
      <c r="DJ117" s="8">
        <v>98</v>
      </c>
      <c r="DK117" s="8" t="s">
        <v>16</v>
      </c>
      <c r="DL117" s="8" t="s">
        <v>16</v>
      </c>
      <c r="DM117" s="8" t="s">
        <v>16</v>
      </c>
      <c r="DN117" s="8">
        <v>37.36</v>
      </c>
      <c r="DO117" s="8" t="s">
        <v>15</v>
      </c>
      <c r="DP117" s="8" t="s">
        <v>15</v>
      </c>
      <c r="DQ117" s="8">
        <v>40.26</v>
      </c>
      <c r="DR117" s="8" t="s">
        <v>15</v>
      </c>
      <c r="DS117" s="8">
        <v>45.51</v>
      </c>
      <c r="DT117" s="8" t="s">
        <v>15</v>
      </c>
      <c r="DU117" s="8">
        <v>43.64</v>
      </c>
      <c r="DV117" s="8" t="s">
        <v>15</v>
      </c>
      <c r="DW117" s="10" t="str">
        <f>IF(AK117="","-",IF(AK117&gt;=AK$5,"Yes","No"))</f>
        <v>No</v>
      </c>
      <c r="DX117" s="10" t="str">
        <f>IF(AL117="","-",IF(AL117&gt;=AL$5,"Yes","No"))</f>
        <v>-</v>
      </c>
      <c r="DY117" s="10" t="str">
        <f>IF(AM117="","-",IF(AM117&gt;=AM$5,"Yes","No"))</f>
        <v>-</v>
      </c>
      <c r="DZ117" s="10" t="str">
        <f>IF(AN117="","-",IF(AN117&gt;=AN$5,"Yes","No"))</f>
        <v>No</v>
      </c>
      <c r="EA117" s="10" t="str">
        <f>IF(AO117="","-",IF(AO117&gt;=AO$5,"Yes","No"))</f>
        <v>-</v>
      </c>
      <c r="EB117" s="10" t="str">
        <f>IF(AP117="","-",IF(AP117&gt;=AP$5,"Yes","No"))</f>
        <v>Yes</v>
      </c>
      <c r="EC117" s="10" t="str">
        <f>IF(AQ117="","-",IF(AQ117&gt;=AQ$5,"Yes","No"))</f>
        <v>-</v>
      </c>
      <c r="ED117" s="10" t="str">
        <f>IF(AR117="","-",IF(AR117&gt;=AR$5,"Yes","No"))</f>
        <v>Yes</v>
      </c>
      <c r="EE117" s="10" t="str">
        <f>IF(AS117="","-",IF(AS117&gt;=AS$5,"Yes","No"))</f>
        <v>-</v>
      </c>
      <c r="EF117" s="10" t="str">
        <f>IF(OR(AK117="",BC117=""),"-",IF(AK117&gt;=BC117+10,"Yes","No"))</f>
        <v>No</v>
      </c>
      <c r="EG117" s="10" t="str">
        <f>IF(OR(AL117="",BD117=""),"-",IF(AL117&gt;=BD117+10,"Yes","No"))</f>
        <v>-</v>
      </c>
      <c r="EH117" s="10" t="str">
        <f>IF(OR(AM117="",BE117=""),"-",IF(AM117&gt;=BE117+10,"Yes","No"))</f>
        <v>-</v>
      </c>
      <c r="EI117" s="10" t="str">
        <f>IF(OR(AN117="",BF117=""),"-",IF(AN117&gt;=BF117+10,"Yes","No"))</f>
        <v>No</v>
      </c>
      <c r="EJ117" s="10" t="str">
        <f>IF(OR(AO117="",BG117=""),"-",IF(AO117&gt;=BG117+10,"Yes","No"))</f>
        <v>-</v>
      </c>
      <c r="EK117" s="10" t="str">
        <f>IF(OR(AP117="",BH117=""),"-",IF(AP117&gt;=BH117+10,"Yes","No"))</f>
        <v>Yes</v>
      </c>
      <c r="EL117" s="10" t="str">
        <f>IF(OR(AQ117="",BI117=""),"-",IF(AQ117&gt;=BI117+10,"Yes","No"))</f>
        <v>-</v>
      </c>
      <c r="EM117" s="10" t="str">
        <f>IF(OR(AR117="",BJ117=""),"-",IF(AR117&gt;=BJ117+10,"Yes","No"))</f>
        <v>Yes</v>
      </c>
      <c r="EN117" s="10" t="str">
        <f>IF(OR(AS117="",BK117=""),"-",IF(AS117&gt;=BK117+10,"Yes","No"))</f>
        <v>-</v>
      </c>
      <c r="EO117" s="10" t="str">
        <f>IF(OR(AK117="",BC117=""),"-",IF(AK117&gt;=(200-BC117)*0.1+BC117,"Yes","No"))</f>
        <v>No</v>
      </c>
      <c r="EP117" s="10" t="str">
        <f>IF(OR(AL117="",BD117=""),"-",IF(AL117&gt;=(200-BD117)*0.1+BD117,"Yes","No"))</f>
        <v>-</v>
      </c>
      <c r="EQ117" s="10" t="str">
        <f>IF(OR(AM117="",BE117=""),"-",IF(AM117&gt;=(200-BE117)*0.1+BE117,"Yes","No"))</f>
        <v>-</v>
      </c>
      <c r="ER117" s="10" t="str">
        <f>IF(OR(AN117="",BF117=""),"-",IF(AN117&gt;=(200-BF117)*0.1+BF117,"Yes","No"))</f>
        <v>No</v>
      </c>
      <c r="ES117" s="10" t="str">
        <f>IF(OR(AO117="",BG117=""),"-",IF(AO117&gt;=(200-BG117)*0.1+BG117,"Yes","No"))</f>
        <v>-</v>
      </c>
      <c r="ET117" s="10" t="str">
        <f>IF(OR(AP117="",BH117=""),"-",IF(AP117&gt;=(200-BH117)*0.1+BH117,"Yes","No"))</f>
        <v>Yes</v>
      </c>
      <c r="EU117" s="10" t="str">
        <f>IF(OR(AQ117="",BI117=""),"-",IF(AQ117&gt;=(200-BI117)*0.1+BI117,"Yes","No"))</f>
        <v>-</v>
      </c>
      <c r="EV117" s="10" t="str">
        <f>IF(OR(AR117="",BJ117=""),"-",IF(AR117&gt;=(200-BJ117)*0.1+BJ117,"Yes","No"))</f>
        <v>No</v>
      </c>
      <c r="EW117" s="10" t="str">
        <f>IF(OR(AS117="",BK117=""),"-",IF(AS117&gt;=(200-BK117)*0.1+BK117,"Yes","No"))</f>
        <v>-</v>
      </c>
      <c r="EX117" s="8" t="str">
        <f>IF(DN117="","-",IF(DN117&gt;DN$4,"Yes","No"))</f>
        <v>No</v>
      </c>
      <c r="EY117" s="8" t="str">
        <f>IF(DO117="","-",IF(DO117&gt;DO$4,"Yes","No"))</f>
        <v>-</v>
      </c>
      <c r="EZ117" s="8" t="str">
        <f>IF(DP117="","-",IF(DP117&gt;DP$4,"Yes","No"))</f>
        <v>-</v>
      </c>
      <c r="FA117" s="8" t="str">
        <f>IF(DQ117="","-",IF(DQ117&gt;DQ$4,"Yes","No"))</f>
        <v>No</v>
      </c>
      <c r="FB117" s="8" t="str">
        <f>IF(DR117="","-",IF(DR117&gt;DR$4,"Yes","No"))</f>
        <v>-</v>
      </c>
      <c r="FC117" s="8" t="str">
        <f>IF(DS117="","-",IF(DS117&gt;DS$4,"Yes","No"))</f>
        <v>No</v>
      </c>
      <c r="FD117" s="8" t="str">
        <f>IF(DT117="","-",IF(DT117&gt;DT$4,"Yes","No"))</f>
        <v>-</v>
      </c>
      <c r="FE117" s="8" t="str">
        <f>IF(DU117="","-",IF(DU117&gt;DU$4,"Yes","No"))</f>
        <v>No</v>
      </c>
      <c r="FF117" s="8" t="str">
        <f>IF(DV117="","-",IF(DV117&gt;DV$4,"Yes","No"))</f>
        <v>-</v>
      </c>
      <c r="FG117" s="22" t="s">
        <v>18</v>
      </c>
      <c r="FH117" s="22" t="s">
        <v>16</v>
      </c>
      <c r="FI117" s="22" t="s">
        <v>16</v>
      </c>
      <c r="FJ117" s="22" t="s">
        <v>18</v>
      </c>
      <c r="FK117" s="22" t="s">
        <v>16</v>
      </c>
      <c r="FL117" s="22" t="s">
        <v>18</v>
      </c>
      <c r="FM117" s="22" t="s">
        <v>16</v>
      </c>
      <c r="FN117" s="22" t="s">
        <v>18</v>
      </c>
      <c r="FO117" s="22" t="s">
        <v>16</v>
      </c>
      <c r="FP117" s="22" t="str">
        <f>IF(AT117="","-",IF(AT117&gt;=AT$5,"Yes","No"))</f>
        <v>-</v>
      </c>
      <c r="FQ117" s="22" t="str">
        <f>IF(AU117="","-",IF(AU117&gt;=AU$5,"Yes","No"))</f>
        <v>-</v>
      </c>
      <c r="FR117" s="22" t="str">
        <f>IF(AV117="","-",IF(AV117&gt;=AV$5,"Yes","No"))</f>
        <v>-</v>
      </c>
      <c r="FS117" s="22" t="str">
        <f>IF(AW117="","-",IF(AW117&gt;=AW$5,"Yes","No"))</f>
        <v>-</v>
      </c>
      <c r="FT117" s="22" t="str">
        <f>IF(AX117="","-",IF(AX117&gt;=AX$5,"Yes","No"))</f>
        <v>-</v>
      </c>
      <c r="FU117" s="22" t="str">
        <f>IF(AY117="","-",IF(AY117&gt;=AY$5,"Yes","No"))</f>
        <v>Yes</v>
      </c>
      <c r="FV117" s="22" t="str">
        <f>IF(AZ117="","-",IF(AZ117&gt;=AZ$5,"Yes","No"))</f>
        <v>-</v>
      </c>
      <c r="FW117" s="22" t="str">
        <f>IF(BA117="","-",IF(BA117&gt;=BA$5,"Yes","No"))</f>
        <v>-</v>
      </c>
      <c r="FX117" s="22" t="str">
        <f>IF(BB117="","-",IF(BB117&gt;=BB$5,"Yes","No"))</f>
        <v>-</v>
      </c>
      <c r="FY117" s="10" t="str">
        <f>IF(OR(AT117="",BL117=""),"-",IF(AT117&gt;=BL117+10,"Yes","No"))</f>
        <v>-</v>
      </c>
      <c r="FZ117" s="10" t="str">
        <f>IF(OR(AU117="",BM117=""),"-",IF(AU117&gt;=BM117+10,"Yes","No"))</f>
        <v>-</v>
      </c>
      <c r="GA117" s="10" t="str">
        <f>IF(OR(AV117="",BN117=""),"-",IF(AV117&gt;=BN117+10,"Yes","No"))</f>
        <v>-</v>
      </c>
      <c r="GB117" s="10" t="str">
        <f>IF(OR(AW117="",BO117=""),"-",IF(AW117&gt;=BO117+10,"Yes","No"))</f>
        <v>-</v>
      </c>
      <c r="GC117" s="10" t="str">
        <f>IF(OR(AX117="",BP117=""),"-",IF(AX117&gt;=BP117+10,"Yes","No"))</f>
        <v>-</v>
      </c>
      <c r="GD117" s="10" t="str">
        <f>IF(OR(AY117="",BQ117=""),"-",IF(AY117&gt;=BQ117+10,"Yes","No"))</f>
        <v>No</v>
      </c>
      <c r="GE117" s="10" t="str">
        <f>IF(OR(AZ117="",BR117=""),"-",IF(AZ117&gt;=BR117+10,"Yes","No"))</f>
        <v>-</v>
      </c>
      <c r="GF117" s="10" t="str">
        <f>IF(OR(BA117="",BS117=""),"-",IF(BA117&gt;=BS117+10,"Yes","No"))</f>
        <v>-</v>
      </c>
      <c r="GG117" s="10" t="str">
        <f>IF(OR(BB117="",BT117=""),"-",IF(BB117&gt;=BT117+10,"Yes","No"))</f>
        <v>-</v>
      </c>
      <c r="GH117" s="10" t="str">
        <f>IF(OR(AT117="",BL117=""),"-",IF(AT117&gt;=(200-BL117)*0.1+BL117,"Yes","No"))</f>
        <v>-</v>
      </c>
      <c r="GI117" s="10" t="str">
        <f>IF(OR(AU117="",BM117=""),"-",IF(AU117&gt;=(200-BM117)*0.1+BM117,"Yes","No"))</f>
        <v>-</v>
      </c>
      <c r="GJ117" s="10" t="str">
        <f>IF(OR(AV117="",BN117=""),"-",IF(AV117&gt;=(200-BN117)*0.1+BN117,"Yes","No"))</f>
        <v>-</v>
      </c>
      <c r="GK117" s="10" t="str">
        <f>IF(OR(AW117="",BO117=""),"-",IF(AW117&gt;=(200-BO117)*0.1+BO117,"Yes","No"))</f>
        <v>-</v>
      </c>
      <c r="GL117" s="10" t="str">
        <f>IF(OR(AX117="",BP117=""),"-",IF(AX117&gt;=(200-BP117)*0.1+BP117,"Yes","No"))</f>
        <v>-</v>
      </c>
      <c r="GM117" s="10" t="str">
        <f>IF(OR(AY117="",BQ117=""),"-",IF(AY117&gt;=(200-BQ117)*0.1+BQ117,"Yes","No"))</f>
        <v>No</v>
      </c>
      <c r="GN117" s="10" t="str">
        <f>IF(OR(AZ117="",BR117=""),"-",IF(AZ117&gt;=(200-BR117)*0.1+BR117,"Yes","No"))</f>
        <v>-</v>
      </c>
      <c r="GO117" s="10" t="str">
        <f>IF(OR(BA117="",BS117=""),"-",IF(BA117&gt;=(200-BS117)*0.1+BS117,"Yes","No"))</f>
        <v>-</v>
      </c>
      <c r="GP117" s="10" t="str">
        <f>IF(OR(BB117="",BT117=""),"-",IF(BB117&gt;=(200-BT117)*0.1+BT117,"Yes","No"))</f>
        <v>-</v>
      </c>
      <c r="GQ117" s="22" t="s">
        <v>16</v>
      </c>
      <c r="GR117" s="22" t="s">
        <v>16</v>
      </c>
      <c r="GS117" s="22" t="s">
        <v>16</v>
      </c>
      <c r="GT117" s="22" t="s">
        <v>16</v>
      </c>
      <c r="GU117" s="22" t="s">
        <v>16</v>
      </c>
      <c r="GV117" s="22" t="s">
        <v>18</v>
      </c>
      <c r="GW117" s="22" t="s">
        <v>16</v>
      </c>
      <c r="GX117" s="22" t="s">
        <v>16</v>
      </c>
      <c r="GY117" s="22" t="s">
        <v>16</v>
      </c>
      <c r="GZ117" s="8" t="str">
        <f>IF(BU117="-","-",IF(BU117&gt;BU$6,"Yes","No"))</f>
        <v>-</v>
      </c>
      <c r="HA117" s="8" t="str">
        <f>IF(BV117="-","-",IF(BV117&gt;BV$6,"Yes","No"))</f>
        <v>-</v>
      </c>
      <c r="HB117" s="8" t="str">
        <f>IF(BW117="-","-",IF(BW117&gt;BW$6,"Yes","No"))</f>
        <v>-</v>
      </c>
      <c r="HC117" s="8" t="str">
        <f>IF(BX117="-","-",IF(BX117&gt;BX$6,"Yes","No"))</f>
        <v>-</v>
      </c>
      <c r="HD117" s="8" t="str">
        <f>IF(BY117="-","-",IF(BY117&gt;BY$6,"Yes","No"))</f>
        <v>-</v>
      </c>
      <c r="HE117" s="8" t="str">
        <f>IF(BZ117="-","-",IF(BZ117&gt;BZ$6,"Yes","No"))</f>
        <v>Yes</v>
      </c>
      <c r="HF117" s="8" t="str">
        <f>IF(CA117="-","-",IF(CA117&gt;CA$6,"Yes","No"))</f>
        <v>-</v>
      </c>
      <c r="HG117" s="8" t="str">
        <f>IF(CB117="-","-",IF(CB117&gt;CB$6,"Yes","No"))</f>
        <v>-</v>
      </c>
      <c r="HH117" s="8" t="str">
        <f>IF(CC117="-","-",IF(CC117&gt;CC$6,"Yes","No"))</f>
        <v>-</v>
      </c>
      <c r="HI117" s="8" t="str">
        <f>IF(CD117="-","-",IF(CD117&gt;CD$6,"Yes","No"))</f>
        <v>-</v>
      </c>
      <c r="HJ117" s="8" t="str">
        <f>IF(CE117="-","-",IF(CE117&gt;CE$6,"Yes","No"))</f>
        <v>-</v>
      </c>
      <c r="HK117" s="8" t="str">
        <f>IF(CF117="-","-",IF(CF117&gt;CF$6,"Yes","No"))</f>
        <v>-</v>
      </c>
      <c r="HL117" s="8" t="str">
        <f>IF(CG117="-","-",IF(CG117&gt;CG$6,"Yes","No"))</f>
        <v>-</v>
      </c>
      <c r="HM117" s="8" t="str">
        <f>IF(CH117="-","-",IF(CH117&gt;CH$6,"Yes","No"))</f>
        <v>-</v>
      </c>
      <c r="HN117" s="8" t="str">
        <f>IF(CI117="-","-",IF(CI117&gt;CI$6,"Yes","No"))</f>
        <v>Yes</v>
      </c>
      <c r="HO117" s="8" t="str">
        <f>IF(CJ117="-","-",IF(CJ117&gt;CJ$6,"Yes","No"))</f>
        <v>-</v>
      </c>
      <c r="HP117" s="8" t="str">
        <f>IF(CK117="-","-",IF(CK117&gt;CK$6,"Yes","No"))</f>
        <v>-</v>
      </c>
      <c r="HQ117" s="8" t="str">
        <f>IF(CL117="-","-",IF(CL117&gt;CL$6,"Yes","No"))</f>
        <v>-</v>
      </c>
      <c r="HR117" s="22" t="str">
        <f>IF(BU117="-","-",IF(BU117&gt;=BU$5,"Yes","No"))</f>
        <v>-</v>
      </c>
      <c r="HS117" s="22" t="str">
        <f>IF(BV117="-","-",IF(BV117&gt;=BV$5,"Yes","No"))</f>
        <v>-</v>
      </c>
      <c r="HT117" s="22" t="str">
        <f>IF(BW117="-","-",IF(BW117&gt;=BW$5,"Yes","No"))</f>
        <v>-</v>
      </c>
      <c r="HU117" s="22" t="str">
        <f>IF(BX117="-","-",IF(BX117&gt;=BX$5,"Yes","No"))</f>
        <v>-</v>
      </c>
      <c r="HV117" s="22" t="str">
        <f>IF(BY117="-","-",IF(BY117&gt;=BY$5,"Yes","No"))</f>
        <v>-</v>
      </c>
      <c r="HW117" s="22" t="str">
        <f>IF(BZ117="-","-",IF(BZ117&gt;=BZ$5,"Yes","No"))</f>
        <v>Yes</v>
      </c>
      <c r="HX117" s="22" t="str">
        <f>IF(CA117="-","-",IF(CA117&gt;=CA$5,"Yes","No"))</f>
        <v>-</v>
      </c>
      <c r="HY117" s="22" t="str">
        <f>IF(CB117="-","-",IF(CB117&gt;=CB$5,"Yes","No"))</f>
        <v>-</v>
      </c>
      <c r="HZ117" s="22" t="str">
        <f>IF(CC117="-","-",IF(CC117&gt;=CC$5,"Yes","No"))</f>
        <v>-</v>
      </c>
      <c r="IA117" s="22" t="str">
        <f>IF(CD117="-","-",IF(CD117&gt;=BU$5,"Yes","No"))</f>
        <v>-</v>
      </c>
      <c r="IB117" s="22" t="str">
        <f>IF(CE117="-","-",IF(CE117&gt;=BV$5,"Yes","No"))</f>
        <v>-</v>
      </c>
      <c r="IC117" s="22" t="str">
        <f>IF(CF117="-","-",IF(CF117&gt;=BW$5,"Yes","No"))</f>
        <v>-</v>
      </c>
      <c r="ID117" s="22" t="str">
        <f>IF(CG117="-","-",IF(CG117&gt;=BX$5,"Yes","No"))</f>
        <v>-</v>
      </c>
      <c r="IE117" s="22" t="str">
        <f>IF(CH117="-","-",IF(CH117&gt;=BY$5,"Yes","No"))</f>
        <v>-</v>
      </c>
      <c r="IF117" s="22" t="str">
        <f>IF(CI117="-","-",IF(CI117&gt;=BZ$5,"Yes","No"))</f>
        <v>Yes</v>
      </c>
      <c r="IG117" s="22" t="str">
        <f>IF(CJ117="-","-",IF(CJ117&gt;=CA$5,"Yes","No"))</f>
        <v>-</v>
      </c>
      <c r="IH117" s="22" t="str">
        <f>IF(CK117="-","-",IF(CK117&gt;=CB$5,"Yes","No"))</f>
        <v>-</v>
      </c>
      <c r="II117" s="22" t="str">
        <f>IF(CL117="-","-",IF(CL117&gt;=CC$5,"Yes","No"))</f>
        <v>-</v>
      </c>
      <c r="IJ117" s="22" t="str">
        <f>IF(OR(BU117="-",CM117="-"),"-",IF(BU117&gt;=CM117+10,"Yes","No"))</f>
        <v>-</v>
      </c>
      <c r="IK117" s="22" t="str">
        <f>IF(OR(BV117="-",CN117="-"),"-",IF(BV117&gt;=CN117+10,"Yes","No"))</f>
        <v>-</v>
      </c>
      <c r="IL117" s="22" t="str">
        <f>IF(OR(BW117="-",CO117="-"),"-",IF(BW117&gt;=CO117+10,"Yes","No"))</f>
        <v>-</v>
      </c>
      <c r="IM117" s="22" t="str">
        <f>IF(OR(BX117="-",CP117="-"),"-",IF(BX117&gt;=CP117+10,"Yes","No"))</f>
        <v>-</v>
      </c>
      <c r="IN117" s="22" t="str">
        <f>IF(OR(BY117="-",CQ117="-"),"-",IF(BY117&gt;=CQ117+10,"Yes","No"))</f>
        <v>-</v>
      </c>
      <c r="IO117" s="22" t="str">
        <f>IF(OR(BZ117="-",CR117="-"),"-",IF(BZ117&gt;=CR117+10,"Yes","No"))</f>
        <v>No</v>
      </c>
      <c r="IP117" s="22" t="str">
        <f>IF(OR(CA117="-",CS117="-"),"-",IF(CA117&gt;=CS117+10,"Yes","No"))</f>
        <v>-</v>
      </c>
      <c r="IQ117" s="22" t="str">
        <f>IF(OR(CB117="-",CT117="-"),"-",IF(CB117&gt;=CT117+10,"Yes","No"))</f>
        <v>-</v>
      </c>
      <c r="IR117" s="22" t="str">
        <f>IF(OR(CC117="-",CU117="-"),"-",IF(CC117&gt;=CU117+10,"Yes","No"))</f>
        <v>-</v>
      </c>
      <c r="IS117" s="22" t="str">
        <f>IF(OR(CD117="-",CV117="-"),"-",IF(CD117&gt;=CV117+10,"Yes","No"))</f>
        <v>-</v>
      </c>
      <c r="IT117" s="22" t="str">
        <f>IF(OR(CE117="-",CW117="-"),"-",IF(CE117&gt;=CW117+10,"Yes","No"))</f>
        <v>-</v>
      </c>
      <c r="IU117" s="22" t="str">
        <f>IF(OR(CF117="-",CX117="-"),"-",IF(CF117&gt;=CX117+10,"Yes","No"))</f>
        <v>-</v>
      </c>
      <c r="IV117" s="22" t="str">
        <f>IF(OR(CG117="-",CY117="-"),"-",IF(CG117&gt;=CY117+10,"Yes","No"))</f>
        <v>-</v>
      </c>
      <c r="IW117" s="22" t="str">
        <f>IF(OR(CH117="-",CZ117="-"),"-",IF(CH117&gt;=CZ117+10,"Yes","No"))</f>
        <v>-</v>
      </c>
      <c r="IX117" s="22" t="str">
        <f>IF(OR(CI117="-",DA117="-"),"-",IF(CI117&gt;=DA117+10,"Yes","No"))</f>
        <v>No</v>
      </c>
      <c r="IY117" s="22" t="str">
        <f>IF(OR(CJ117="-",DB117="-"),"-",IF(CJ117&gt;=DB117+10,"Yes","No"))</f>
        <v>-</v>
      </c>
      <c r="IZ117" s="22" t="str">
        <f>IF(OR(CK117="-",DC117="-"),"-",IF(CK117&gt;=DC117+10,"Yes","No"))</f>
        <v>-</v>
      </c>
      <c r="JA117" s="22" t="str">
        <f>IF(OR(CL117="-",DD117="-"),"-",IF(CL117&gt;=DD117+10,"Yes","No"))</f>
        <v>-</v>
      </c>
      <c r="JB117" s="22" t="str">
        <f>IF(OR(BU117="-",DE117="-"),"-",IF(BU117&gt;=DE117+10,"Yes","No"))</f>
        <v>-</v>
      </c>
      <c r="JC117" s="22" t="str">
        <f>IF(OR(BV117="-",DF117="-"),"-",IF(BV117&gt;=DF117+10,"Yes","No"))</f>
        <v>-</v>
      </c>
      <c r="JD117" s="22" t="str">
        <f>IF(OR(BW117="-",DG117="-"),"-",IF(BW117&gt;=DG117+10,"Yes","No"))</f>
        <v>-</v>
      </c>
      <c r="JE117" s="22" t="str">
        <f>IF(OR(BX117="-",DH117="-"),"-",IF(BX117&gt;=DH117+10,"Yes","No"))</f>
        <v>-</v>
      </c>
      <c r="JF117" s="22" t="str">
        <f>IF(OR(BY117="-",DI117="-"),"-",IF(BY117&gt;=DI117+10,"Yes","No"))</f>
        <v>-</v>
      </c>
      <c r="JG117" s="22" t="str">
        <f>IF(OR(BZ117="-",DJ117="-"),"-",IF(BZ117&gt;=DJ117+10,"Yes","No"))</f>
        <v>No</v>
      </c>
      <c r="JH117" s="22" t="str">
        <f>IF(OR(CA117="-",DK117="-"),"-",IF(CA117&gt;=DK117+10,"Yes","No"))</f>
        <v>-</v>
      </c>
      <c r="JI117" s="22" t="str">
        <f>IF(OR(CB117="-",DL117="-"),"-",IF(CB117&gt;=DL117+10,"Yes","No"))</f>
        <v>-</v>
      </c>
      <c r="JJ117" s="22" t="str">
        <f>IF(OR(CC117="-",DM117="-"),"-",IF(CC117&gt;=DM117+10,"Yes","No"))</f>
        <v>-</v>
      </c>
      <c r="JK117" s="23" t="str">
        <f>IF(OR(BU117="-",CM117="-"),"-",IF(BU117&gt;=(100-CM117)*0.1+CM117,"Yes","No"))</f>
        <v>-</v>
      </c>
      <c r="JL117" s="23" t="str">
        <f>IF(OR(BV117="-",CN117="-"),"-",IF(BV117&gt;=(100-CN117)*0.1+CN117,"Yes","No"))</f>
        <v>-</v>
      </c>
      <c r="JM117" s="23" t="str">
        <f>IF(OR(BW117="-",CO117="-"),"-",IF(BW117&gt;=(100-CO117)*0.1+CO117,"Yes","No"))</f>
        <v>-</v>
      </c>
      <c r="JN117" s="23" t="str">
        <f>IF(OR(BX117="-",CP117="-"),"-",IF(BX117&gt;=(100-CP117)*0.1+CP117,"Yes","No"))</f>
        <v>-</v>
      </c>
      <c r="JO117" s="23" t="str">
        <f>IF(OR(BY117="-",CQ117="-"),"-",IF(BY117&gt;=(100-CQ117)*0.1+CQ117,"Yes","No"))</f>
        <v>-</v>
      </c>
      <c r="JP117" s="23" t="str">
        <f>IF(OR(BZ117="-",CR117="-"),"-",IF(BZ117&gt;=(100-CR117)*0.1+CR117,"Yes","No"))</f>
        <v>Yes</v>
      </c>
      <c r="JQ117" s="23" t="str">
        <f>IF(OR(CA117="-",CS117="-"),"-",IF(CA117&gt;=(100-CS117)*0.1+CS117,"Yes","No"))</f>
        <v>-</v>
      </c>
      <c r="JR117" s="23" t="str">
        <f>IF(OR(CB117="-",CT117="-"),"-",IF(CB117&gt;=(100-CT117)*0.1+CT117,"Yes","No"))</f>
        <v>-</v>
      </c>
      <c r="JS117" s="23" t="str">
        <f>IF(OR(CC117="-",CU117="-"),"-",IF(CC117&gt;=(100-CU117)*0.1+CU117,"Yes","No"))</f>
        <v>-</v>
      </c>
      <c r="JT117" s="22" t="s">
        <v>16</v>
      </c>
      <c r="JU117" s="22" t="s">
        <v>16</v>
      </c>
      <c r="JV117" s="22" t="s">
        <v>16</v>
      </c>
      <c r="JW117" s="22" t="s">
        <v>16</v>
      </c>
      <c r="JX117" s="22" t="s">
        <v>16</v>
      </c>
      <c r="JY117" s="22" t="s">
        <v>17</v>
      </c>
      <c r="JZ117" s="22" t="s">
        <v>16</v>
      </c>
      <c r="KA117" s="22" t="s">
        <v>17</v>
      </c>
      <c r="KB117" s="22" t="s">
        <v>16</v>
      </c>
      <c r="KC117" s="23" t="str">
        <f>IF(OR(J117="yes",AK117=""),"-",IF(AK117&gt;AK$4,"Yes","No"))</f>
        <v>-</v>
      </c>
      <c r="KD117" s="23" t="str">
        <f>IF(OR(K117="yes",AL117=""),"-",IF(AL117&gt;AL$4,"Yes","No"))</f>
        <v>-</v>
      </c>
      <c r="KE117" s="23" t="str">
        <f>IF(OR(L117="yes",AM117=""),"-",IF(AM117&gt;AM$4,"Yes","No"))</f>
        <v>-</v>
      </c>
      <c r="KF117" s="23" t="str">
        <f>IF(OR(M117="yes",AN117=""),"-",IF(AN117&gt;AN$4,"Yes","No"))</f>
        <v>Yes</v>
      </c>
      <c r="KG117" s="23" t="str">
        <f>IF(OR(N117="yes",AO117=""),"-",IF(AO117&gt;AO$4,"Yes","No"))</f>
        <v>-</v>
      </c>
      <c r="KH117" s="23" t="str">
        <f>IF(OR(O117="yes",AP117=""),"-",IF(AP117&gt;AP$4,"Yes","No"))</f>
        <v>Yes</v>
      </c>
      <c r="KI117" s="23" t="str">
        <f>IF(OR(P117="yes",AQ117=""),"-",IF(AQ117&gt;AQ$4,"Yes","No"))</f>
        <v>-</v>
      </c>
      <c r="KJ117" s="23" t="str">
        <f>IF(OR(Q117="yes",AR117=""),"-",IF(AR117&gt;AR$4,"Yes","No"))</f>
        <v>Yes</v>
      </c>
      <c r="KK117" s="23" t="str">
        <f>IF(OR(R117="yes",AS117=""),"-",IF(AS117&gt;AS$4,"Yes","No"))</f>
        <v>-</v>
      </c>
      <c r="KL117" s="23" t="str">
        <f>IF(OR(S117="yes",AT117=""),"-",IF(AT117&gt;AT$4,"Yes","No"))</f>
        <v>-</v>
      </c>
      <c r="KM117" s="23" t="str">
        <f>IF(OR(T117="yes",AU117=""),"-",IF(AU117&gt;AU$4,"Yes","No"))</f>
        <v>-</v>
      </c>
      <c r="KN117" s="23" t="str">
        <f>IF(OR(U117="yes",AV117=""),"-",IF(AV117&gt;AV$4,"Yes","No"))</f>
        <v>-</v>
      </c>
      <c r="KO117" s="23" t="str">
        <f>IF(OR(V117="yes",AW117=""),"-",IF(AW117&gt;AW$4,"Yes","No"))</f>
        <v>-</v>
      </c>
      <c r="KP117" s="23" t="str">
        <f>IF(OR(W117="yes",AX117=""),"-",IF(AX117&gt;AX$4,"Yes","No"))</f>
        <v>-</v>
      </c>
      <c r="KQ117" s="23" t="str">
        <f>IF(OR(X117="yes",AY117=""),"-",IF(AY117&gt;AY$4,"Yes","No"))</f>
        <v>Yes</v>
      </c>
      <c r="KR117" s="23" t="str">
        <f>IF(OR(Y117="yes",AZ117=""),"-",IF(AZ117&gt;AZ$4,"Yes","No"))</f>
        <v>-</v>
      </c>
      <c r="KS117" s="23" t="str">
        <f>IF(OR(Z117="yes",BA117=""),"-",IF(BA117&gt;BA$4,"Yes","No"))</f>
        <v>-</v>
      </c>
      <c r="KT117" s="23" t="str">
        <f>IF(OR(AA117="yes",BB117=""),"-",IF(BB117&gt;BB$4,"Yes","No"))</f>
        <v>-</v>
      </c>
      <c r="KU117" s="23" t="str">
        <f>IF(OR(AB117="yes",AND(BU117="-",CD117="-")),"-",IF(OR(BU117&gt;BU$4,CD117&gt;BU$4),"Yes","No"))</f>
        <v>-</v>
      </c>
      <c r="KV117" s="23" t="str">
        <f>IF(OR(AC117="yes",AND(BV117="-",CE117="-")),"-",IF(OR(BV117&gt;BV$4,CE117&gt;BV$4),"Yes","No"))</f>
        <v>-</v>
      </c>
      <c r="KW117" s="23" t="str">
        <f>IF(OR(AD117="yes",AND(BW117="-",CF117="-")),"-",IF(OR(BW117&gt;BW$4,CF117&gt;BW$4),"Yes","No"))</f>
        <v>-</v>
      </c>
      <c r="KX117" s="23" t="str">
        <f>IF(OR(AE117="yes",AND(BX117="-",CG117="-")),"-",IF(OR(BX117&gt;BX$4,CG117&gt;BX$4),"Yes","No"))</f>
        <v>-</v>
      </c>
      <c r="KY117" s="23" t="str">
        <f>IF(OR(AF117="yes",AND(BY117="-",CH117="-")),"-",IF(OR(BY117&gt;BY$4,CH117&gt;BY$4),"Yes","No"))</f>
        <v>-</v>
      </c>
      <c r="KZ117" s="23" t="str">
        <f>IF(OR(AG117="yes",AND(BZ117="-",CI117="-")),"-",IF(OR(BZ117&gt;BZ$4,CI117&gt;BZ$4),"Yes","No"))</f>
        <v>Yes</v>
      </c>
      <c r="LA117" s="23" t="str">
        <f>IF(OR(AH117="yes",AND(CA117="-",CJ117="-")),"-",IF(OR(CA117&gt;CA$4,CJ117&gt;CA$4),"Yes","No"))</f>
        <v>-</v>
      </c>
      <c r="LB117" s="23" t="str">
        <f>IF(OR(AI117="yes",AND(CB117="-",CK117="-")),"-",IF(OR(CB117&gt;CB$4,CK117&gt;CB$4),"Yes","No"))</f>
        <v>-</v>
      </c>
      <c r="LC117" s="23" t="str">
        <f>IF(OR(AJ117="yes",AND(CC117="-",CL117="-")),"-",IF(OR(CC117&gt;CC$4,CL117&gt;CC$4),"Yes","No"))</f>
        <v>-</v>
      </c>
      <c r="LD117" s="23" t="str">
        <f>IF(AK117="","-",IF(OR(DW117="yes",EF117="yes",EO117="yes",EX117="yes",FG117="yes",GZ117="yes",HI117="yes",KC117="yes"),"Yes","No"))</f>
        <v>No</v>
      </c>
      <c r="LE117" s="23" t="str">
        <f>IF(AL117="","-",IF(OR(DX117="yes",EG117="yes",EP117="yes",EY117="yes",FH117="yes",HA117="yes",HJ117="yes",KD117="yes"),"Yes","No"))</f>
        <v>-</v>
      </c>
      <c r="LF117" s="23" t="str">
        <f>IF(AM117="","-",IF(OR(DY117="yes",EH117="yes",EQ117="yes",EZ117="yes",FI117="yes",HB117="yes",HK117="yes",KE117="yes"),"Yes","No"))</f>
        <v>-</v>
      </c>
      <c r="LG117" s="23" t="str">
        <f>IF(AN117="","-",IF(OR(DZ117="yes",EI117="yes",ER117="yes",FA117="yes",FJ117="yes",HC117="yes",HL117="yes",KF117="yes"),"Yes","No"))</f>
        <v>Yes</v>
      </c>
      <c r="LH117" s="23" t="str">
        <f>IF(AO117="","-",IF(OR(EA117="yes",EJ117="yes",ES117="yes",FB117="yes",FK117="yes",HD117="yes",HM117="yes",KG117="yes"),"Yes","No"))</f>
        <v>-</v>
      </c>
      <c r="LI117" s="23" t="str">
        <f>IF(AP117="","-",IF(OR(EB117="yes",EK117="yes",ET117="yes",FC117="yes",FL117="yes",HE117="yes",HN117="yes",KH117="yes"),"Yes","No"))</f>
        <v>Yes</v>
      </c>
      <c r="LJ117" s="23" t="str">
        <f>IF(AQ117="","-",IF(OR(EC117="yes",EL117="yes",EU117="yes",FD117="yes",FM117="yes",HF117="yes",HO117="yes",KI117="yes"),"Yes","No"))</f>
        <v>-</v>
      </c>
      <c r="LK117" s="23" t="str">
        <f>IF(AR117="","-",IF(OR(ED117="yes",EM117="yes",EV117="yes",FE117="yes",FN117="yes",HG117="yes",HP117="yes",KJ117="yes"),"Yes","No"))</f>
        <v>Yes</v>
      </c>
      <c r="LL117" s="23" t="str">
        <f>IF(AS117="","-",IF(OR(EE117="yes",EN117="yes",EW117="yes",FF117="yes",FO117="yes",HH117="yes",HQ117="yes",KK117="yes"),"Yes","No"))</f>
        <v>-</v>
      </c>
      <c r="LM117" s="23" t="str">
        <f>IF(AT117="","-",IF(OR(FP117="Yes",FY117="Yes",GH117="Yes",GQ117="Yes",GZ117="Yes",HI117="Yes",KL117="yes"),"Yes","No"))</f>
        <v>-</v>
      </c>
      <c r="LN117" s="23" t="str">
        <f>IF(AU117="","-",IF(OR(FQ117="Yes",FZ117="Yes",GI117="Yes",GR117="Yes",HA117="Yes",HJ117="Yes",KM117="yes"),"Yes","No"))</f>
        <v>-</v>
      </c>
      <c r="LO117" s="23" t="str">
        <f>IF(AV117="","-",IF(OR(FR117="Yes",GA117="Yes",GJ117="Yes",GS117="Yes",HB117="Yes",HK117="Yes",KN117="yes"),"Yes","No"))</f>
        <v>-</v>
      </c>
      <c r="LP117" s="23" t="str">
        <f>IF(AW117="","-",IF(OR(FS117="Yes",GB117="Yes",GK117="Yes",GT117="Yes",HC117="Yes",HL117="Yes",KO117="yes"),"Yes","No"))</f>
        <v>-</v>
      </c>
      <c r="LQ117" s="23" t="str">
        <f>IF(AX117="","-",IF(OR(FT117="Yes",GC117="Yes",GL117="Yes",GU117="Yes",HD117="Yes",HM117="Yes",KP117="yes"),"Yes","No"))</f>
        <v>-</v>
      </c>
      <c r="LR117" s="23" t="str">
        <f>IF(AY117="","-",IF(OR(FU117="Yes",GD117="Yes",GM117="Yes",GV117="Yes",HE117="Yes",HN117="Yes",KQ117="yes"),"Yes","No"))</f>
        <v>Yes</v>
      </c>
      <c r="LS117" s="23" t="str">
        <f>IF(AZ117="","-",IF(OR(FV117="Yes",GE117="Yes",GN117="Yes",GW117="Yes",HF117="Yes",HO117="Yes",KR117="yes"),"Yes","No"))</f>
        <v>-</v>
      </c>
      <c r="LT117" s="23" t="str">
        <f>IF(BA117="","-",IF(OR(FW117="Yes",GF117="Yes",GO117="Yes",GX117="Yes",HG117="Yes",HP117="Yes",KS117="yes"),"Yes","No"))</f>
        <v>-</v>
      </c>
      <c r="LU117" s="23" t="str">
        <f>IF(BB117="","-",IF(OR(FX117="Yes",GG117="Yes",GP117="Yes",GY117="Yes",HH117="Yes",HQ117="Yes",KT117="yes"),"Yes","No"))</f>
        <v>-</v>
      </c>
      <c r="LV117" s="23" t="str">
        <f>IF(AND(BU117="-",CD117="-"),"-",IF(OR(GZ117="Yes",HI117="Yes",HR117="Yes",IA117="Yes",IJ117="Yes",IS117="Yes",JB117="Yes",JK117="Yes",JT117="Yes",KU117="yes"),"Yes","No"))</f>
        <v>-</v>
      </c>
      <c r="LW117" s="23" t="str">
        <f>IF(AND(BV117="-",CE117="-"),"-",IF(OR(HA117="Yes",HJ117="Yes",HS117="Yes",IB117="Yes",IK117="Yes",IT117="Yes",JC117="Yes",JL117="Yes",JU117="Yes",KV117="yes"),"Yes","No"))</f>
        <v>-</v>
      </c>
      <c r="LX117" s="23" t="str">
        <f>IF(AND(BW117="-",CF117="-"),"-",IF(OR(HB117="Yes",HK117="Yes",HT117="Yes",IC117="Yes",IL117="Yes",IU117="Yes",JD117="Yes",JM117="Yes",JV117="Yes",KW117="yes"),"Yes","No"))</f>
        <v>-</v>
      </c>
      <c r="LY117" s="23" t="str">
        <f>IF(AND(BX117="-",CG117="-"),"-",IF(OR(HC117="Yes",HL117="Yes",HU117="Yes",ID117="Yes",IM117="Yes",IV117="Yes",JE117="Yes",JN117="Yes",JW117="Yes",KX117="yes"),"Yes","No"))</f>
        <v>-</v>
      </c>
      <c r="LZ117" s="23" t="str">
        <f>IF(AND(BY117="-",CH117="-"),"-",IF(OR(HD117="Yes",HM117="Yes",HV117="Yes",IE117="Yes",IN117="Yes",IW117="Yes",JF117="Yes",JO117="Yes",JX117="Yes",KY117="yes"),"Yes","No"))</f>
        <v>-</v>
      </c>
      <c r="MA117" s="23" t="str">
        <f>IF(AND(BZ117="-",CI117="-"),"-",IF(OR(HE117="Yes",HN117="Yes",HW117="Yes",IF117="Yes",IO117="Yes",IX117="Yes",JG117="Yes",JP117="Yes",JY117="Yes",KZ117="yes"),"Yes","No"))</f>
        <v>Yes</v>
      </c>
      <c r="MB117" s="23" t="str">
        <f>IF(AND(CA117="-",CJ117="-"),"-",IF(OR(HF117="Yes",HO117="Yes",HX117="Yes",IG117="Yes",IP117="Yes",IY117="Yes",JH117="Yes",JQ117="Yes",JZ117="Yes",LA117="yes"),"Yes","No"))</f>
        <v>-</v>
      </c>
      <c r="MC117" s="23" t="str">
        <f>IF(AND(CB117="-",CK117="-"),"-",IF(OR(HG117="Yes",HP117="Yes",HY117="Yes",IH117="Yes",IQ117="Yes",IZ117="Yes",JI117="Yes",JR117="Yes",KA117="Yes",LB117="yes"),"Yes","No"))</f>
        <v>-</v>
      </c>
      <c r="MD117" s="23" t="str">
        <f>IF(AND(CC117="-",CL117="-"),"-",IF(OR(HH117="Yes",HQ117="Yes",HZ117="Yes",II117="Yes",IR117="Yes",JA117="Yes",JJ117="Yes",JS117="Yes",KB117="Yes",LC117="yes"),"Yes","No"))</f>
        <v>-</v>
      </c>
    </row>
    <row r="118" spans="2:342" s="12" customFormat="1" x14ac:dyDescent="0.25">
      <c r="B118" s="9" t="s">
        <v>191</v>
      </c>
      <c r="C118" s="9" t="s">
        <v>192</v>
      </c>
      <c r="D118" s="9" t="s">
        <v>289</v>
      </c>
      <c r="E118" s="8" t="str">
        <f>IF(AND(F118="-",G118="-",H118="-"),"-",IF(COUNTIF(F118:I118,"no")&gt;0,"No","Yes"))</f>
        <v>No</v>
      </c>
      <c r="F118" s="10" t="str">
        <f>IF(SUM(COUNTIF(LD118:LL118,"yes"),COUNTIF(LD118:LL118,"no"))=0,"-",IF(COUNTIF(LD118:LL118,"no")&gt;0,"No","Yes"))</f>
        <v>Yes</v>
      </c>
      <c r="G118" s="10" t="str">
        <f>IF(SUM(COUNTIF(LM118:LU118,"yes"),COUNTIF(LM118:LU118,"no"))=0,"-",IF(COUNTIF(LM118:LU118,"no")&gt;0,"No","Yes"))</f>
        <v>-</v>
      </c>
      <c r="H118" s="10" t="str">
        <f>IF(SUM(COUNTIF(LV118:MD118,"yes"),COUNTIF(LV118:MD118,"no"))=0,"-",IF(COUNTIF(LV118:MD118,"no")&gt;0,"No","Yes"))</f>
        <v>-</v>
      </c>
      <c r="I118" s="8" t="s">
        <v>18</v>
      </c>
      <c r="J118" s="13"/>
      <c r="K118" s="13" t="s">
        <v>15</v>
      </c>
      <c r="L118" s="13" t="s">
        <v>15</v>
      </c>
      <c r="M118" s="13" t="s">
        <v>15</v>
      </c>
      <c r="N118" s="13" t="s">
        <v>15</v>
      </c>
      <c r="O118" s="13" t="s">
        <v>15</v>
      </c>
      <c r="P118" s="13"/>
      <c r="Q118" s="13" t="s">
        <v>17</v>
      </c>
      <c r="R118" s="13" t="s">
        <v>15</v>
      </c>
      <c r="S118" s="13"/>
      <c r="T118" s="13" t="s">
        <v>15</v>
      </c>
      <c r="U118" s="13" t="s">
        <v>15</v>
      </c>
      <c r="V118" s="13" t="s">
        <v>15</v>
      </c>
      <c r="W118" s="13" t="s">
        <v>15</v>
      </c>
      <c r="X118" s="13" t="s">
        <v>15</v>
      </c>
      <c r="Y118" s="13"/>
      <c r="Z118" s="13"/>
      <c r="AA118" s="13" t="s">
        <v>15</v>
      </c>
      <c r="AB118" s="13"/>
      <c r="AC118" s="13" t="s">
        <v>15</v>
      </c>
      <c r="AD118" s="13" t="s">
        <v>15</v>
      </c>
      <c r="AE118" s="13" t="s">
        <v>15</v>
      </c>
      <c r="AF118" s="13" t="s">
        <v>15</v>
      </c>
      <c r="AG118" s="13" t="s">
        <v>15</v>
      </c>
      <c r="AH118" s="13"/>
      <c r="AI118" s="13"/>
      <c r="AJ118" s="13" t="s">
        <v>15</v>
      </c>
      <c r="AK118" s="8" t="s">
        <v>15</v>
      </c>
      <c r="AL118" s="8" t="s">
        <v>15</v>
      </c>
      <c r="AM118" s="8" t="s">
        <v>15</v>
      </c>
      <c r="AN118" s="8" t="s">
        <v>15</v>
      </c>
      <c r="AO118" s="8" t="s">
        <v>15</v>
      </c>
      <c r="AP118" s="8">
        <v>92.5</v>
      </c>
      <c r="AQ118" s="8" t="s">
        <v>15</v>
      </c>
      <c r="AR118" s="8">
        <v>89</v>
      </c>
      <c r="AS118" s="8" t="s">
        <v>15</v>
      </c>
      <c r="AT118" s="8" t="s">
        <v>15</v>
      </c>
      <c r="AU118" s="8" t="s">
        <v>15</v>
      </c>
      <c r="AV118" s="8" t="s">
        <v>15</v>
      </c>
      <c r="AW118" s="8" t="s">
        <v>15</v>
      </c>
      <c r="AX118" s="8" t="s">
        <v>15</v>
      </c>
      <c r="AY118" s="8" t="s">
        <v>15</v>
      </c>
      <c r="AZ118" s="8" t="s">
        <v>15</v>
      </c>
      <c r="BA118" s="8" t="s">
        <v>15</v>
      </c>
      <c r="BB118" s="8" t="s">
        <v>15</v>
      </c>
      <c r="BC118" s="17" t="s">
        <v>15</v>
      </c>
      <c r="BD118" s="17" t="s">
        <v>15</v>
      </c>
      <c r="BE118" s="17" t="s">
        <v>15</v>
      </c>
      <c r="BF118" s="17" t="s">
        <v>15</v>
      </c>
      <c r="BG118" s="17" t="s">
        <v>15</v>
      </c>
      <c r="BH118" s="17">
        <v>70.5</v>
      </c>
      <c r="BI118" s="17" t="s">
        <v>15</v>
      </c>
      <c r="BJ118" s="17">
        <v>60.5</v>
      </c>
      <c r="BK118" s="17" t="s">
        <v>15</v>
      </c>
      <c r="BL118" s="17" t="s">
        <v>15</v>
      </c>
      <c r="BM118" s="17" t="s">
        <v>15</v>
      </c>
      <c r="BN118" s="17" t="s">
        <v>15</v>
      </c>
      <c r="BO118" s="17" t="s">
        <v>15</v>
      </c>
      <c r="BP118" s="17" t="s">
        <v>15</v>
      </c>
      <c r="BQ118" s="17" t="s">
        <v>15</v>
      </c>
      <c r="BR118" s="17" t="s">
        <v>15</v>
      </c>
      <c r="BS118" s="17" t="s">
        <v>15</v>
      </c>
      <c r="BT118" s="17" t="s">
        <v>15</v>
      </c>
      <c r="BU118" s="23" t="s">
        <v>16</v>
      </c>
      <c r="BV118" s="23" t="s">
        <v>16</v>
      </c>
      <c r="BW118" s="23" t="s">
        <v>16</v>
      </c>
      <c r="BX118" s="23" t="s">
        <v>16</v>
      </c>
      <c r="BY118" s="23" t="s">
        <v>16</v>
      </c>
      <c r="BZ118" s="23" t="s">
        <v>16</v>
      </c>
      <c r="CA118" s="23" t="s">
        <v>16</v>
      </c>
      <c r="CB118" s="23" t="s">
        <v>16</v>
      </c>
      <c r="CC118" s="23" t="s">
        <v>16</v>
      </c>
      <c r="CD118" s="23" t="s">
        <v>16</v>
      </c>
      <c r="CE118" s="23" t="s">
        <v>16</v>
      </c>
      <c r="CF118" s="23" t="s">
        <v>16</v>
      </c>
      <c r="CG118" s="23" t="s">
        <v>16</v>
      </c>
      <c r="CH118" s="23" t="s">
        <v>16</v>
      </c>
      <c r="CI118" s="23" t="s">
        <v>16</v>
      </c>
      <c r="CJ118" s="23" t="s">
        <v>16</v>
      </c>
      <c r="CK118" s="23" t="s">
        <v>16</v>
      </c>
      <c r="CL118" s="23" t="s">
        <v>16</v>
      </c>
      <c r="CM118" s="8" t="s">
        <v>16</v>
      </c>
      <c r="CN118" s="8" t="s">
        <v>16</v>
      </c>
      <c r="CO118" s="8" t="s">
        <v>16</v>
      </c>
      <c r="CP118" s="8" t="s">
        <v>16</v>
      </c>
      <c r="CQ118" s="8" t="s">
        <v>16</v>
      </c>
      <c r="CR118" s="8" t="s">
        <v>16</v>
      </c>
      <c r="CS118" s="8" t="s">
        <v>16</v>
      </c>
      <c r="CT118" s="8" t="s">
        <v>16</v>
      </c>
      <c r="CU118" s="8" t="s">
        <v>16</v>
      </c>
      <c r="CV118" s="8" t="s">
        <v>16</v>
      </c>
      <c r="CW118" s="8" t="s">
        <v>16</v>
      </c>
      <c r="CX118" s="8" t="s">
        <v>16</v>
      </c>
      <c r="CY118" s="8" t="s">
        <v>16</v>
      </c>
      <c r="CZ118" s="8" t="s">
        <v>16</v>
      </c>
      <c r="DA118" s="8" t="s">
        <v>16</v>
      </c>
      <c r="DB118" s="8" t="s">
        <v>16</v>
      </c>
      <c r="DC118" s="8" t="s">
        <v>16</v>
      </c>
      <c r="DD118" s="8" t="s">
        <v>16</v>
      </c>
      <c r="DE118" s="8" t="s">
        <v>16</v>
      </c>
      <c r="DF118" s="8" t="s">
        <v>16</v>
      </c>
      <c r="DG118" s="8" t="s">
        <v>16</v>
      </c>
      <c r="DH118" s="8" t="s">
        <v>16</v>
      </c>
      <c r="DI118" s="8" t="s">
        <v>16</v>
      </c>
      <c r="DJ118" s="8" t="s">
        <v>16</v>
      </c>
      <c r="DK118" s="8" t="s">
        <v>16</v>
      </c>
      <c r="DL118" s="8" t="s">
        <v>16</v>
      </c>
      <c r="DM118" s="8" t="s">
        <v>16</v>
      </c>
      <c r="DN118" s="8">
        <v>50.2</v>
      </c>
      <c r="DO118" s="8" t="s">
        <v>15</v>
      </c>
      <c r="DP118" s="8" t="s">
        <v>15</v>
      </c>
      <c r="DQ118" s="8" t="s">
        <v>15</v>
      </c>
      <c r="DR118" s="8" t="s">
        <v>15</v>
      </c>
      <c r="DS118" s="8">
        <v>48.84</v>
      </c>
      <c r="DT118" s="8" t="s">
        <v>15</v>
      </c>
      <c r="DU118" s="8">
        <v>50.7</v>
      </c>
      <c r="DV118" s="8" t="s">
        <v>15</v>
      </c>
      <c r="DW118" s="10" t="str">
        <f>IF(AK118="","-",IF(AK118&gt;=AK$5,"Yes","No"))</f>
        <v>-</v>
      </c>
      <c r="DX118" s="10" t="str">
        <f>IF(AL118="","-",IF(AL118&gt;=AL$5,"Yes","No"))</f>
        <v>-</v>
      </c>
      <c r="DY118" s="10" t="str">
        <f>IF(AM118="","-",IF(AM118&gt;=AM$5,"Yes","No"))</f>
        <v>-</v>
      </c>
      <c r="DZ118" s="10" t="str">
        <f>IF(AN118="","-",IF(AN118&gt;=AN$5,"Yes","No"))</f>
        <v>-</v>
      </c>
      <c r="EA118" s="10" t="str">
        <f>IF(AO118="","-",IF(AO118&gt;=AO$5,"Yes","No"))</f>
        <v>-</v>
      </c>
      <c r="EB118" s="10" t="str">
        <f>IF(AP118="","-",IF(AP118&gt;=AP$5,"Yes","No"))</f>
        <v>Yes</v>
      </c>
      <c r="EC118" s="10" t="str">
        <f>IF(AQ118="","-",IF(AQ118&gt;=AQ$5,"Yes","No"))</f>
        <v>-</v>
      </c>
      <c r="ED118" s="10" t="str">
        <f>IF(AR118="","-",IF(AR118&gt;=AR$5,"Yes","No"))</f>
        <v>Yes</v>
      </c>
      <c r="EE118" s="10" t="str">
        <f>IF(AS118="","-",IF(AS118&gt;=AS$5,"Yes","No"))</f>
        <v>-</v>
      </c>
      <c r="EF118" s="10" t="str">
        <f>IF(OR(AK118="",BC118=""),"-",IF(AK118&gt;=BC118+10,"Yes","No"))</f>
        <v>-</v>
      </c>
      <c r="EG118" s="10" t="str">
        <f>IF(OR(AL118="",BD118=""),"-",IF(AL118&gt;=BD118+10,"Yes","No"))</f>
        <v>-</v>
      </c>
      <c r="EH118" s="10" t="str">
        <f>IF(OR(AM118="",BE118=""),"-",IF(AM118&gt;=BE118+10,"Yes","No"))</f>
        <v>-</v>
      </c>
      <c r="EI118" s="10" t="str">
        <f>IF(OR(AN118="",BF118=""),"-",IF(AN118&gt;=BF118+10,"Yes","No"))</f>
        <v>-</v>
      </c>
      <c r="EJ118" s="10" t="str">
        <f>IF(OR(AO118="",BG118=""),"-",IF(AO118&gt;=BG118+10,"Yes","No"))</f>
        <v>-</v>
      </c>
      <c r="EK118" s="10" t="str">
        <f>IF(OR(AP118="",BH118=""),"-",IF(AP118&gt;=BH118+10,"Yes","No"))</f>
        <v>Yes</v>
      </c>
      <c r="EL118" s="10" t="str">
        <f>IF(OR(AQ118="",BI118=""),"-",IF(AQ118&gt;=BI118+10,"Yes","No"))</f>
        <v>-</v>
      </c>
      <c r="EM118" s="10" t="str">
        <f>IF(OR(AR118="",BJ118=""),"-",IF(AR118&gt;=BJ118+10,"Yes","No"))</f>
        <v>Yes</v>
      </c>
      <c r="EN118" s="10" t="str">
        <f>IF(OR(AS118="",BK118=""),"-",IF(AS118&gt;=BK118+10,"Yes","No"))</f>
        <v>-</v>
      </c>
      <c r="EO118" s="10" t="str">
        <f>IF(OR(AK118="",BC118=""),"-",IF(AK118&gt;=(200-BC118)*0.1+BC118,"Yes","No"))</f>
        <v>-</v>
      </c>
      <c r="EP118" s="10" t="str">
        <f>IF(OR(AL118="",BD118=""),"-",IF(AL118&gt;=(200-BD118)*0.1+BD118,"Yes","No"))</f>
        <v>-</v>
      </c>
      <c r="EQ118" s="10" t="str">
        <f>IF(OR(AM118="",BE118=""),"-",IF(AM118&gt;=(200-BE118)*0.1+BE118,"Yes","No"))</f>
        <v>-</v>
      </c>
      <c r="ER118" s="10" t="str">
        <f>IF(OR(AN118="",BF118=""),"-",IF(AN118&gt;=(200-BF118)*0.1+BF118,"Yes","No"))</f>
        <v>-</v>
      </c>
      <c r="ES118" s="10" t="str">
        <f>IF(OR(AO118="",BG118=""),"-",IF(AO118&gt;=(200-BG118)*0.1+BG118,"Yes","No"))</f>
        <v>-</v>
      </c>
      <c r="ET118" s="10" t="str">
        <f>IF(OR(AP118="",BH118=""),"-",IF(AP118&gt;=(200-BH118)*0.1+BH118,"Yes","No"))</f>
        <v>Yes</v>
      </c>
      <c r="EU118" s="10" t="str">
        <f>IF(OR(AQ118="",BI118=""),"-",IF(AQ118&gt;=(200-BI118)*0.1+BI118,"Yes","No"))</f>
        <v>-</v>
      </c>
      <c r="EV118" s="10" t="str">
        <f>IF(OR(AR118="",BJ118=""),"-",IF(AR118&gt;=(200-BJ118)*0.1+BJ118,"Yes","No"))</f>
        <v>Yes</v>
      </c>
      <c r="EW118" s="10" t="str">
        <f>IF(OR(AS118="",BK118=""),"-",IF(AS118&gt;=(200-BK118)*0.1+BK118,"Yes","No"))</f>
        <v>-</v>
      </c>
      <c r="EX118" s="8" t="str">
        <f>IF(DN118="","-",IF(DN118&gt;DN$4,"Yes","No"))</f>
        <v>Yes</v>
      </c>
      <c r="EY118" s="8" t="str">
        <f>IF(DO118="","-",IF(DO118&gt;DO$4,"Yes","No"))</f>
        <v>-</v>
      </c>
      <c r="EZ118" s="8" t="str">
        <f>IF(DP118="","-",IF(DP118&gt;DP$4,"Yes","No"))</f>
        <v>-</v>
      </c>
      <c r="FA118" s="8" t="str">
        <f>IF(DQ118="","-",IF(DQ118&gt;DQ$4,"Yes","No"))</f>
        <v>-</v>
      </c>
      <c r="FB118" s="8" t="str">
        <f>IF(DR118="","-",IF(DR118&gt;DR$4,"Yes","No"))</f>
        <v>-</v>
      </c>
      <c r="FC118" s="8" t="str">
        <f>IF(DS118="","-",IF(DS118&gt;DS$4,"Yes","No"))</f>
        <v>No</v>
      </c>
      <c r="FD118" s="8" t="str">
        <f>IF(DT118="","-",IF(DT118&gt;DT$4,"Yes","No"))</f>
        <v>-</v>
      </c>
      <c r="FE118" s="8" t="str">
        <f>IF(DU118="","-",IF(DU118&gt;DU$4,"Yes","No"))</f>
        <v>No</v>
      </c>
      <c r="FF118" s="8" t="str">
        <f>IF(DV118="","-",IF(DV118&gt;DV$4,"Yes","No"))</f>
        <v>-</v>
      </c>
      <c r="FG118" s="22" t="s">
        <v>16</v>
      </c>
      <c r="FH118" s="22" t="s">
        <v>16</v>
      </c>
      <c r="FI118" s="22" t="s">
        <v>16</v>
      </c>
      <c r="FJ118" s="22" t="s">
        <v>16</v>
      </c>
      <c r="FK118" s="22" t="s">
        <v>16</v>
      </c>
      <c r="FL118" s="22" t="s">
        <v>18</v>
      </c>
      <c r="FM118" s="22" t="s">
        <v>16</v>
      </c>
      <c r="FN118" s="22" t="s">
        <v>18</v>
      </c>
      <c r="FO118" s="22" t="s">
        <v>16</v>
      </c>
      <c r="FP118" s="22" t="str">
        <f>IF(AT118="","-",IF(AT118&gt;=AT$5,"Yes","No"))</f>
        <v>-</v>
      </c>
      <c r="FQ118" s="22" t="str">
        <f>IF(AU118="","-",IF(AU118&gt;=AU$5,"Yes","No"))</f>
        <v>-</v>
      </c>
      <c r="FR118" s="22" t="str">
        <f>IF(AV118="","-",IF(AV118&gt;=AV$5,"Yes","No"))</f>
        <v>-</v>
      </c>
      <c r="FS118" s="22" t="str">
        <f>IF(AW118="","-",IF(AW118&gt;=AW$5,"Yes","No"))</f>
        <v>-</v>
      </c>
      <c r="FT118" s="22" t="str">
        <f>IF(AX118="","-",IF(AX118&gt;=AX$5,"Yes","No"))</f>
        <v>-</v>
      </c>
      <c r="FU118" s="22" t="str">
        <f>IF(AY118="","-",IF(AY118&gt;=AY$5,"Yes","No"))</f>
        <v>-</v>
      </c>
      <c r="FV118" s="22" t="str">
        <f>IF(AZ118="","-",IF(AZ118&gt;=AZ$5,"Yes","No"))</f>
        <v>-</v>
      </c>
      <c r="FW118" s="22" t="str">
        <f>IF(BA118="","-",IF(BA118&gt;=BA$5,"Yes","No"))</f>
        <v>-</v>
      </c>
      <c r="FX118" s="22" t="str">
        <f>IF(BB118="","-",IF(BB118&gt;=BB$5,"Yes","No"))</f>
        <v>-</v>
      </c>
      <c r="FY118" s="10" t="str">
        <f>IF(OR(AT118="",BL118=""),"-",IF(AT118&gt;=BL118+10,"Yes","No"))</f>
        <v>-</v>
      </c>
      <c r="FZ118" s="10" t="str">
        <f>IF(OR(AU118="",BM118=""),"-",IF(AU118&gt;=BM118+10,"Yes","No"))</f>
        <v>-</v>
      </c>
      <c r="GA118" s="10" t="str">
        <f>IF(OR(AV118="",BN118=""),"-",IF(AV118&gt;=BN118+10,"Yes","No"))</f>
        <v>-</v>
      </c>
      <c r="GB118" s="10" t="str">
        <f>IF(OR(AW118="",BO118=""),"-",IF(AW118&gt;=BO118+10,"Yes","No"))</f>
        <v>-</v>
      </c>
      <c r="GC118" s="10" t="str">
        <f>IF(OR(AX118="",BP118=""),"-",IF(AX118&gt;=BP118+10,"Yes","No"))</f>
        <v>-</v>
      </c>
      <c r="GD118" s="10" t="str">
        <f>IF(OR(AY118="",BQ118=""),"-",IF(AY118&gt;=BQ118+10,"Yes","No"))</f>
        <v>-</v>
      </c>
      <c r="GE118" s="10" t="str">
        <f>IF(OR(AZ118="",BR118=""),"-",IF(AZ118&gt;=BR118+10,"Yes","No"))</f>
        <v>-</v>
      </c>
      <c r="GF118" s="10" t="str">
        <f>IF(OR(BA118="",BS118=""),"-",IF(BA118&gt;=BS118+10,"Yes","No"))</f>
        <v>-</v>
      </c>
      <c r="GG118" s="10" t="str">
        <f>IF(OR(BB118="",BT118=""),"-",IF(BB118&gt;=BT118+10,"Yes","No"))</f>
        <v>-</v>
      </c>
      <c r="GH118" s="10" t="str">
        <f>IF(OR(AT118="",BL118=""),"-",IF(AT118&gt;=(200-BL118)*0.1+BL118,"Yes","No"))</f>
        <v>-</v>
      </c>
      <c r="GI118" s="10" t="str">
        <f>IF(OR(AU118="",BM118=""),"-",IF(AU118&gt;=(200-BM118)*0.1+BM118,"Yes","No"))</f>
        <v>-</v>
      </c>
      <c r="GJ118" s="10" t="str">
        <f>IF(OR(AV118="",BN118=""),"-",IF(AV118&gt;=(200-BN118)*0.1+BN118,"Yes","No"))</f>
        <v>-</v>
      </c>
      <c r="GK118" s="10" t="str">
        <f>IF(OR(AW118="",BO118=""),"-",IF(AW118&gt;=(200-BO118)*0.1+BO118,"Yes","No"))</f>
        <v>-</v>
      </c>
      <c r="GL118" s="10" t="str">
        <f>IF(OR(AX118="",BP118=""),"-",IF(AX118&gt;=(200-BP118)*0.1+BP118,"Yes","No"))</f>
        <v>-</v>
      </c>
      <c r="GM118" s="10" t="str">
        <f>IF(OR(AY118="",BQ118=""),"-",IF(AY118&gt;=(200-BQ118)*0.1+BQ118,"Yes","No"))</f>
        <v>-</v>
      </c>
      <c r="GN118" s="10" t="str">
        <f>IF(OR(AZ118="",BR118=""),"-",IF(AZ118&gt;=(200-BR118)*0.1+BR118,"Yes","No"))</f>
        <v>-</v>
      </c>
      <c r="GO118" s="10" t="str">
        <f>IF(OR(BA118="",BS118=""),"-",IF(BA118&gt;=(200-BS118)*0.1+BS118,"Yes","No"))</f>
        <v>-</v>
      </c>
      <c r="GP118" s="10" t="str">
        <f>IF(OR(BB118="",BT118=""),"-",IF(BB118&gt;=(200-BT118)*0.1+BT118,"Yes","No"))</f>
        <v>-</v>
      </c>
      <c r="GQ118" s="22" t="s">
        <v>16</v>
      </c>
      <c r="GR118" s="22" t="s">
        <v>16</v>
      </c>
      <c r="GS118" s="22" t="s">
        <v>16</v>
      </c>
      <c r="GT118" s="22" t="s">
        <v>16</v>
      </c>
      <c r="GU118" s="22" t="s">
        <v>16</v>
      </c>
      <c r="GV118" s="22" t="s">
        <v>16</v>
      </c>
      <c r="GW118" s="22" t="s">
        <v>16</v>
      </c>
      <c r="GX118" s="22" t="s">
        <v>16</v>
      </c>
      <c r="GY118" s="22" t="s">
        <v>16</v>
      </c>
      <c r="GZ118" s="8" t="str">
        <f>IF(BU118="-","-",IF(BU118&gt;BU$6,"Yes","No"))</f>
        <v>-</v>
      </c>
      <c r="HA118" s="8" t="str">
        <f>IF(BV118="-","-",IF(BV118&gt;BV$6,"Yes","No"))</f>
        <v>-</v>
      </c>
      <c r="HB118" s="8" t="str">
        <f>IF(BW118="-","-",IF(BW118&gt;BW$6,"Yes","No"))</f>
        <v>-</v>
      </c>
      <c r="HC118" s="8" t="str">
        <f>IF(BX118="-","-",IF(BX118&gt;BX$6,"Yes","No"))</f>
        <v>-</v>
      </c>
      <c r="HD118" s="8" t="str">
        <f>IF(BY118="-","-",IF(BY118&gt;BY$6,"Yes","No"))</f>
        <v>-</v>
      </c>
      <c r="HE118" s="8" t="str">
        <f>IF(BZ118="-","-",IF(BZ118&gt;BZ$6,"Yes","No"))</f>
        <v>-</v>
      </c>
      <c r="HF118" s="8" t="str">
        <f>IF(CA118="-","-",IF(CA118&gt;CA$6,"Yes","No"))</f>
        <v>-</v>
      </c>
      <c r="HG118" s="8" t="str">
        <f>IF(CB118="-","-",IF(CB118&gt;CB$6,"Yes","No"))</f>
        <v>-</v>
      </c>
      <c r="HH118" s="8" t="str">
        <f>IF(CC118="-","-",IF(CC118&gt;CC$6,"Yes","No"))</f>
        <v>-</v>
      </c>
      <c r="HI118" s="8" t="str">
        <f>IF(CD118="-","-",IF(CD118&gt;CD$6,"Yes","No"))</f>
        <v>-</v>
      </c>
      <c r="HJ118" s="8" t="str">
        <f>IF(CE118="-","-",IF(CE118&gt;CE$6,"Yes","No"))</f>
        <v>-</v>
      </c>
      <c r="HK118" s="8" t="str">
        <f>IF(CF118="-","-",IF(CF118&gt;CF$6,"Yes","No"))</f>
        <v>-</v>
      </c>
      <c r="HL118" s="8" t="str">
        <f>IF(CG118="-","-",IF(CG118&gt;CG$6,"Yes","No"))</f>
        <v>-</v>
      </c>
      <c r="HM118" s="8" t="str">
        <f>IF(CH118="-","-",IF(CH118&gt;CH$6,"Yes","No"))</f>
        <v>-</v>
      </c>
      <c r="HN118" s="8" t="str">
        <f>IF(CI118="-","-",IF(CI118&gt;CI$6,"Yes","No"))</f>
        <v>-</v>
      </c>
      <c r="HO118" s="8" t="str">
        <f>IF(CJ118="-","-",IF(CJ118&gt;CJ$6,"Yes","No"))</f>
        <v>-</v>
      </c>
      <c r="HP118" s="8" t="str">
        <f>IF(CK118="-","-",IF(CK118&gt;CK$6,"Yes","No"))</f>
        <v>-</v>
      </c>
      <c r="HQ118" s="8" t="str">
        <f>IF(CL118="-","-",IF(CL118&gt;CL$6,"Yes","No"))</f>
        <v>-</v>
      </c>
      <c r="HR118" s="22" t="str">
        <f>IF(BU118="-","-",IF(BU118&gt;=BU$5,"Yes","No"))</f>
        <v>-</v>
      </c>
      <c r="HS118" s="22" t="str">
        <f>IF(BV118="-","-",IF(BV118&gt;=BV$5,"Yes","No"))</f>
        <v>-</v>
      </c>
      <c r="HT118" s="22" t="str">
        <f>IF(BW118="-","-",IF(BW118&gt;=BW$5,"Yes","No"))</f>
        <v>-</v>
      </c>
      <c r="HU118" s="22" t="str">
        <f>IF(BX118="-","-",IF(BX118&gt;=BX$5,"Yes","No"))</f>
        <v>-</v>
      </c>
      <c r="HV118" s="22" t="str">
        <f>IF(BY118="-","-",IF(BY118&gt;=BY$5,"Yes","No"))</f>
        <v>-</v>
      </c>
      <c r="HW118" s="22" t="str">
        <f>IF(BZ118="-","-",IF(BZ118&gt;=BZ$5,"Yes","No"))</f>
        <v>-</v>
      </c>
      <c r="HX118" s="22" t="str">
        <f>IF(CA118="-","-",IF(CA118&gt;=CA$5,"Yes","No"))</f>
        <v>-</v>
      </c>
      <c r="HY118" s="22" t="str">
        <f>IF(CB118="-","-",IF(CB118&gt;=CB$5,"Yes","No"))</f>
        <v>-</v>
      </c>
      <c r="HZ118" s="22" t="str">
        <f>IF(CC118="-","-",IF(CC118&gt;=CC$5,"Yes","No"))</f>
        <v>-</v>
      </c>
      <c r="IA118" s="22" t="str">
        <f>IF(CD118="-","-",IF(CD118&gt;=BU$5,"Yes","No"))</f>
        <v>-</v>
      </c>
      <c r="IB118" s="22" t="str">
        <f>IF(CE118="-","-",IF(CE118&gt;=BV$5,"Yes","No"))</f>
        <v>-</v>
      </c>
      <c r="IC118" s="22" t="str">
        <f>IF(CF118="-","-",IF(CF118&gt;=BW$5,"Yes","No"))</f>
        <v>-</v>
      </c>
      <c r="ID118" s="22" t="str">
        <f>IF(CG118="-","-",IF(CG118&gt;=BX$5,"Yes","No"))</f>
        <v>-</v>
      </c>
      <c r="IE118" s="22" t="str">
        <f>IF(CH118="-","-",IF(CH118&gt;=BY$5,"Yes","No"))</f>
        <v>-</v>
      </c>
      <c r="IF118" s="22" t="str">
        <f>IF(CI118="-","-",IF(CI118&gt;=BZ$5,"Yes","No"))</f>
        <v>-</v>
      </c>
      <c r="IG118" s="22" t="str">
        <f>IF(CJ118="-","-",IF(CJ118&gt;=CA$5,"Yes","No"))</f>
        <v>-</v>
      </c>
      <c r="IH118" s="22" t="str">
        <f>IF(CK118="-","-",IF(CK118&gt;=CB$5,"Yes","No"))</f>
        <v>-</v>
      </c>
      <c r="II118" s="22" t="str">
        <f>IF(CL118="-","-",IF(CL118&gt;=CC$5,"Yes","No"))</f>
        <v>-</v>
      </c>
      <c r="IJ118" s="22" t="str">
        <f>IF(OR(BU118="-",CM118="-"),"-",IF(BU118&gt;=CM118+10,"Yes","No"))</f>
        <v>-</v>
      </c>
      <c r="IK118" s="22" t="str">
        <f>IF(OR(BV118="-",CN118="-"),"-",IF(BV118&gt;=CN118+10,"Yes","No"))</f>
        <v>-</v>
      </c>
      <c r="IL118" s="22" t="str">
        <f>IF(OR(BW118="-",CO118="-"),"-",IF(BW118&gt;=CO118+10,"Yes","No"))</f>
        <v>-</v>
      </c>
      <c r="IM118" s="22" t="str">
        <f>IF(OR(BX118="-",CP118="-"),"-",IF(BX118&gt;=CP118+10,"Yes","No"))</f>
        <v>-</v>
      </c>
      <c r="IN118" s="22" t="str">
        <f>IF(OR(BY118="-",CQ118="-"),"-",IF(BY118&gt;=CQ118+10,"Yes","No"))</f>
        <v>-</v>
      </c>
      <c r="IO118" s="22" t="str">
        <f>IF(OR(BZ118="-",CR118="-"),"-",IF(BZ118&gt;=CR118+10,"Yes","No"))</f>
        <v>-</v>
      </c>
      <c r="IP118" s="22" t="str">
        <f>IF(OR(CA118="-",CS118="-"),"-",IF(CA118&gt;=CS118+10,"Yes","No"))</f>
        <v>-</v>
      </c>
      <c r="IQ118" s="22" t="str">
        <f>IF(OR(CB118="-",CT118="-"),"-",IF(CB118&gt;=CT118+10,"Yes","No"))</f>
        <v>-</v>
      </c>
      <c r="IR118" s="22" t="str">
        <f>IF(OR(CC118="-",CU118="-"),"-",IF(CC118&gt;=CU118+10,"Yes","No"))</f>
        <v>-</v>
      </c>
      <c r="IS118" s="22" t="str">
        <f>IF(OR(CD118="-",CV118="-"),"-",IF(CD118&gt;=CV118+10,"Yes","No"))</f>
        <v>-</v>
      </c>
      <c r="IT118" s="22" t="str">
        <f>IF(OR(CE118="-",CW118="-"),"-",IF(CE118&gt;=CW118+10,"Yes","No"))</f>
        <v>-</v>
      </c>
      <c r="IU118" s="22" t="str">
        <f>IF(OR(CF118="-",CX118="-"),"-",IF(CF118&gt;=CX118+10,"Yes","No"))</f>
        <v>-</v>
      </c>
      <c r="IV118" s="22" t="str">
        <f>IF(OR(CG118="-",CY118="-"),"-",IF(CG118&gt;=CY118+10,"Yes","No"))</f>
        <v>-</v>
      </c>
      <c r="IW118" s="22" t="str">
        <f>IF(OR(CH118="-",CZ118="-"),"-",IF(CH118&gt;=CZ118+10,"Yes","No"))</f>
        <v>-</v>
      </c>
      <c r="IX118" s="22" t="str">
        <f>IF(OR(CI118="-",DA118="-"),"-",IF(CI118&gt;=DA118+10,"Yes","No"))</f>
        <v>-</v>
      </c>
      <c r="IY118" s="22" t="str">
        <f>IF(OR(CJ118="-",DB118="-"),"-",IF(CJ118&gt;=DB118+10,"Yes","No"))</f>
        <v>-</v>
      </c>
      <c r="IZ118" s="22" t="str">
        <f>IF(OR(CK118="-",DC118="-"),"-",IF(CK118&gt;=DC118+10,"Yes","No"))</f>
        <v>-</v>
      </c>
      <c r="JA118" s="22" t="str">
        <f>IF(OR(CL118="-",DD118="-"),"-",IF(CL118&gt;=DD118+10,"Yes","No"))</f>
        <v>-</v>
      </c>
      <c r="JB118" s="22" t="str">
        <f>IF(OR(BU118="-",DE118="-"),"-",IF(BU118&gt;=DE118+10,"Yes","No"))</f>
        <v>-</v>
      </c>
      <c r="JC118" s="22" t="str">
        <f>IF(OR(BV118="-",DF118="-"),"-",IF(BV118&gt;=DF118+10,"Yes","No"))</f>
        <v>-</v>
      </c>
      <c r="JD118" s="22" t="str">
        <f>IF(OR(BW118="-",DG118="-"),"-",IF(BW118&gt;=DG118+10,"Yes","No"))</f>
        <v>-</v>
      </c>
      <c r="JE118" s="22" t="str">
        <f>IF(OR(BX118="-",DH118="-"),"-",IF(BX118&gt;=DH118+10,"Yes","No"))</f>
        <v>-</v>
      </c>
      <c r="JF118" s="22" t="str">
        <f>IF(OR(BY118="-",DI118="-"),"-",IF(BY118&gt;=DI118+10,"Yes","No"))</f>
        <v>-</v>
      </c>
      <c r="JG118" s="22" t="str">
        <f>IF(OR(BZ118="-",DJ118="-"),"-",IF(BZ118&gt;=DJ118+10,"Yes","No"))</f>
        <v>-</v>
      </c>
      <c r="JH118" s="22" t="str">
        <f>IF(OR(CA118="-",DK118="-"),"-",IF(CA118&gt;=DK118+10,"Yes","No"))</f>
        <v>-</v>
      </c>
      <c r="JI118" s="22" t="str">
        <f>IF(OR(CB118="-",DL118="-"),"-",IF(CB118&gt;=DL118+10,"Yes","No"))</f>
        <v>-</v>
      </c>
      <c r="JJ118" s="22" t="str">
        <f>IF(OR(CC118="-",DM118="-"),"-",IF(CC118&gt;=DM118+10,"Yes","No"))</f>
        <v>-</v>
      </c>
      <c r="JK118" s="23" t="str">
        <f>IF(OR(BU118="-",CM118="-"),"-",IF(BU118&gt;=(100-CM118)*0.1+CM118,"Yes","No"))</f>
        <v>-</v>
      </c>
      <c r="JL118" s="23" t="str">
        <f>IF(OR(BV118="-",CN118="-"),"-",IF(BV118&gt;=(100-CN118)*0.1+CN118,"Yes","No"))</f>
        <v>-</v>
      </c>
      <c r="JM118" s="23" t="str">
        <f>IF(OR(BW118="-",CO118="-"),"-",IF(BW118&gt;=(100-CO118)*0.1+CO118,"Yes","No"))</f>
        <v>-</v>
      </c>
      <c r="JN118" s="23" t="str">
        <f>IF(OR(BX118="-",CP118="-"),"-",IF(BX118&gt;=(100-CP118)*0.1+CP118,"Yes","No"))</f>
        <v>-</v>
      </c>
      <c r="JO118" s="23" t="str">
        <f>IF(OR(BY118="-",CQ118="-"),"-",IF(BY118&gt;=(100-CQ118)*0.1+CQ118,"Yes","No"))</f>
        <v>-</v>
      </c>
      <c r="JP118" s="23" t="str">
        <f>IF(OR(BZ118="-",CR118="-"),"-",IF(BZ118&gt;=(100-CR118)*0.1+CR118,"Yes","No"))</f>
        <v>-</v>
      </c>
      <c r="JQ118" s="23" t="str">
        <f>IF(OR(CA118="-",CS118="-"),"-",IF(CA118&gt;=(100-CS118)*0.1+CS118,"Yes","No"))</f>
        <v>-</v>
      </c>
      <c r="JR118" s="23" t="str">
        <f>IF(OR(CB118="-",CT118="-"),"-",IF(CB118&gt;=(100-CT118)*0.1+CT118,"Yes","No"))</f>
        <v>-</v>
      </c>
      <c r="JS118" s="23" t="str">
        <f>IF(OR(CC118="-",CU118="-"),"-",IF(CC118&gt;=(100-CU118)*0.1+CU118,"Yes","No"))</f>
        <v>-</v>
      </c>
      <c r="JT118" s="22" t="s">
        <v>16</v>
      </c>
      <c r="JU118" s="22" t="s">
        <v>16</v>
      </c>
      <c r="JV118" s="22" t="s">
        <v>16</v>
      </c>
      <c r="JW118" s="22" t="s">
        <v>16</v>
      </c>
      <c r="JX118" s="22" t="s">
        <v>16</v>
      </c>
      <c r="JY118" s="22" t="s">
        <v>16</v>
      </c>
      <c r="JZ118" s="22" t="s">
        <v>16</v>
      </c>
      <c r="KA118" s="22" t="s">
        <v>16</v>
      </c>
      <c r="KB118" s="22" t="s">
        <v>16</v>
      </c>
      <c r="KC118" s="23" t="str">
        <f>IF(OR(J118="yes",AK118=""),"-",IF(AK118&gt;AK$4,"Yes","No"))</f>
        <v>-</v>
      </c>
      <c r="KD118" s="23" t="str">
        <f>IF(OR(K118="yes",AL118=""),"-",IF(AL118&gt;AL$4,"Yes","No"))</f>
        <v>-</v>
      </c>
      <c r="KE118" s="23" t="str">
        <f>IF(OR(L118="yes",AM118=""),"-",IF(AM118&gt;AM$4,"Yes","No"))</f>
        <v>-</v>
      </c>
      <c r="KF118" s="23" t="str">
        <f>IF(OR(M118="yes",AN118=""),"-",IF(AN118&gt;AN$4,"Yes","No"))</f>
        <v>-</v>
      </c>
      <c r="KG118" s="23" t="str">
        <f>IF(OR(N118="yes",AO118=""),"-",IF(AO118&gt;AO$4,"Yes","No"))</f>
        <v>-</v>
      </c>
      <c r="KH118" s="23" t="str">
        <f>IF(OR(O118="yes",AP118=""),"-",IF(AP118&gt;AP$4,"Yes","No"))</f>
        <v>Yes</v>
      </c>
      <c r="KI118" s="23" t="str">
        <f>IF(OR(P118="yes",AQ118=""),"-",IF(AQ118&gt;AQ$4,"Yes","No"))</f>
        <v>-</v>
      </c>
      <c r="KJ118" s="23" t="str">
        <f>IF(OR(Q118="yes",AR118=""),"-",IF(AR118&gt;AR$4,"Yes","No"))</f>
        <v>-</v>
      </c>
      <c r="KK118" s="23" t="str">
        <f>IF(OR(R118="yes",AS118=""),"-",IF(AS118&gt;AS$4,"Yes","No"))</f>
        <v>-</v>
      </c>
      <c r="KL118" s="23" t="str">
        <f>IF(OR(S118="yes",AT118=""),"-",IF(AT118&gt;AT$4,"Yes","No"))</f>
        <v>-</v>
      </c>
      <c r="KM118" s="23" t="str">
        <f>IF(OR(T118="yes",AU118=""),"-",IF(AU118&gt;AU$4,"Yes","No"))</f>
        <v>-</v>
      </c>
      <c r="KN118" s="23" t="str">
        <f>IF(OR(U118="yes",AV118=""),"-",IF(AV118&gt;AV$4,"Yes","No"))</f>
        <v>-</v>
      </c>
      <c r="KO118" s="23" t="str">
        <f>IF(OR(V118="yes",AW118=""),"-",IF(AW118&gt;AW$4,"Yes","No"))</f>
        <v>-</v>
      </c>
      <c r="KP118" s="23" t="str">
        <f>IF(OR(W118="yes",AX118=""),"-",IF(AX118&gt;AX$4,"Yes","No"))</f>
        <v>-</v>
      </c>
      <c r="KQ118" s="23" t="str">
        <f>IF(OR(X118="yes",AY118=""),"-",IF(AY118&gt;AY$4,"Yes","No"))</f>
        <v>-</v>
      </c>
      <c r="KR118" s="23" t="str">
        <f>IF(OR(Y118="yes",AZ118=""),"-",IF(AZ118&gt;AZ$4,"Yes","No"))</f>
        <v>-</v>
      </c>
      <c r="KS118" s="23" t="str">
        <f>IF(OR(Z118="yes",BA118=""),"-",IF(BA118&gt;BA$4,"Yes","No"))</f>
        <v>-</v>
      </c>
      <c r="KT118" s="23" t="str">
        <f>IF(OR(AA118="yes",BB118=""),"-",IF(BB118&gt;BB$4,"Yes","No"))</f>
        <v>-</v>
      </c>
      <c r="KU118" s="23" t="str">
        <f>IF(OR(AB118="yes",AND(BU118="-",CD118="-")),"-",IF(OR(BU118&gt;BU$4,CD118&gt;BU$4),"Yes","No"))</f>
        <v>-</v>
      </c>
      <c r="KV118" s="23" t="str">
        <f>IF(OR(AC118="yes",AND(BV118="-",CE118="-")),"-",IF(OR(BV118&gt;BV$4,CE118&gt;BV$4),"Yes","No"))</f>
        <v>-</v>
      </c>
      <c r="KW118" s="23" t="str">
        <f>IF(OR(AD118="yes",AND(BW118="-",CF118="-")),"-",IF(OR(BW118&gt;BW$4,CF118&gt;BW$4),"Yes","No"))</f>
        <v>-</v>
      </c>
      <c r="KX118" s="23" t="str">
        <f>IF(OR(AE118="yes",AND(BX118="-",CG118="-")),"-",IF(OR(BX118&gt;BX$4,CG118&gt;BX$4),"Yes","No"))</f>
        <v>-</v>
      </c>
      <c r="KY118" s="23" t="str">
        <f>IF(OR(AF118="yes",AND(BY118="-",CH118="-")),"-",IF(OR(BY118&gt;BY$4,CH118&gt;BY$4),"Yes","No"))</f>
        <v>-</v>
      </c>
      <c r="KZ118" s="23" t="str">
        <f>IF(OR(AG118="yes",AND(BZ118="-",CI118="-")),"-",IF(OR(BZ118&gt;BZ$4,CI118&gt;BZ$4),"Yes","No"))</f>
        <v>-</v>
      </c>
      <c r="LA118" s="23" t="str">
        <f>IF(OR(AH118="yes",AND(CA118="-",CJ118="-")),"-",IF(OR(CA118&gt;CA$4,CJ118&gt;CA$4),"Yes","No"))</f>
        <v>-</v>
      </c>
      <c r="LB118" s="23" t="str">
        <f>IF(OR(AI118="yes",AND(CB118="-",CK118="-")),"-",IF(OR(CB118&gt;CB$4,CK118&gt;CB$4),"Yes","No"))</f>
        <v>-</v>
      </c>
      <c r="LC118" s="23" t="str">
        <f>IF(OR(AJ118="yes",AND(CC118="-",CL118="-")),"-",IF(OR(CC118&gt;CC$4,CL118&gt;CC$4),"Yes","No"))</f>
        <v>-</v>
      </c>
      <c r="LD118" s="23" t="str">
        <f>IF(AK118="","-",IF(OR(DW118="yes",EF118="yes",EO118="yes",EX118="yes",FG118="yes",GZ118="yes",HI118="yes",KC118="yes"),"Yes","No"))</f>
        <v>-</v>
      </c>
      <c r="LE118" s="23" t="str">
        <f>IF(AL118="","-",IF(OR(DX118="yes",EG118="yes",EP118="yes",EY118="yes",FH118="yes",HA118="yes",HJ118="yes",KD118="yes"),"Yes","No"))</f>
        <v>-</v>
      </c>
      <c r="LF118" s="23" t="str">
        <f>IF(AM118="","-",IF(OR(DY118="yes",EH118="yes",EQ118="yes",EZ118="yes",FI118="yes",HB118="yes",HK118="yes",KE118="yes"),"Yes","No"))</f>
        <v>-</v>
      </c>
      <c r="LG118" s="23" t="str">
        <f>IF(AN118="","-",IF(OR(DZ118="yes",EI118="yes",ER118="yes",FA118="yes",FJ118="yes",HC118="yes",HL118="yes",KF118="yes"),"Yes","No"))</f>
        <v>-</v>
      </c>
      <c r="LH118" s="23" t="str">
        <f>IF(AO118="","-",IF(OR(EA118="yes",EJ118="yes",ES118="yes",FB118="yes",FK118="yes",HD118="yes",HM118="yes",KG118="yes"),"Yes","No"))</f>
        <v>-</v>
      </c>
      <c r="LI118" s="23" t="str">
        <f>IF(AP118="","-",IF(OR(EB118="yes",EK118="yes",ET118="yes",FC118="yes",FL118="yes",HE118="yes",HN118="yes",KH118="yes"),"Yes","No"))</f>
        <v>Yes</v>
      </c>
      <c r="LJ118" s="23" t="str">
        <f>IF(AQ118="","-",IF(OR(EC118="yes",EL118="yes",EU118="yes",FD118="yes",FM118="yes",HF118="yes",HO118="yes",KI118="yes"),"Yes","No"))</f>
        <v>-</v>
      </c>
      <c r="LK118" s="23" t="str">
        <f>IF(AR118="","-",IF(OR(ED118="yes",EM118="yes",EV118="yes",FE118="yes",FN118="yes",HG118="yes",HP118="yes",KJ118="yes"),"Yes","No"))</f>
        <v>Yes</v>
      </c>
      <c r="LL118" s="23" t="str">
        <f>IF(AS118="","-",IF(OR(EE118="yes",EN118="yes",EW118="yes",FF118="yes",FO118="yes",HH118="yes",HQ118="yes",KK118="yes"),"Yes","No"))</f>
        <v>-</v>
      </c>
      <c r="LM118" s="23" t="str">
        <f>IF(AT118="","-",IF(OR(FP118="Yes",FY118="Yes",GH118="Yes",GQ118="Yes",GZ118="Yes",HI118="Yes",KL118="yes"),"Yes","No"))</f>
        <v>-</v>
      </c>
      <c r="LN118" s="23" t="str">
        <f>IF(AU118="","-",IF(OR(FQ118="Yes",FZ118="Yes",GI118="Yes",GR118="Yes",HA118="Yes",HJ118="Yes",KM118="yes"),"Yes","No"))</f>
        <v>-</v>
      </c>
      <c r="LO118" s="23" t="str">
        <f>IF(AV118="","-",IF(OR(FR118="Yes",GA118="Yes",GJ118="Yes",GS118="Yes",HB118="Yes",HK118="Yes",KN118="yes"),"Yes","No"))</f>
        <v>-</v>
      </c>
      <c r="LP118" s="23" t="str">
        <f>IF(AW118="","-",IF(OR(FS118="Yes",GB118="Yes",GK118="Yes",GT118="Yes",HC118="Yes",HL118="Yes",KO118="yes"),"Yes","No"))</f>
        <v>-</v>
      </c>
      <c r="LQ118" s="23" t="str">
        <f>IF(AX118="","-",IF(OR(FT118="Yes",GC118="Yes",GL118="Yes",GU118="Yes",HD118="Yes",HM118="Yes",KP118="yes"),"Yes","No"))</f>
        <v>-</v>
      </c>
      <c r="LR118" s="23" t="str">
        <f>IF(AY118="","-",IF(OR(FU118="Yes",GD118="Yes",GM118="Yes",GV118="Yes",HE118="Yes",HN118="Yes",KQ118="yes"),"Yes","No"))</f>
        <v>-</v>
      </c>
      <c r="LS118" s="23" t="str">
        <f>IF(AZ118="","-",IF(OR(FV118="Yes",GE118="Yes",GN118="Yes",GW118="Yes",HF118="Yes",HO118="Yes",KR118="yes"),"Yes","No"))</f>
        <v>-</v>
      </c>
      <c r="LT118" s="23" t="str">
        <f>IF(BA118="","-",IF(OR(FW118="Yes",GF118="Yes",GO118="Yes",GX118="Yes",HG118="Yes",HP118="Yes",KS118="yes"),"Yes","No"))</f>
        <v>-</v>
      </c>
      <c r="LU118" s="23" t="str">
        <f>IF(BB118="","-",IF(OR(FX118="Yes",GG118="Yes",GP118="Yes",GY118="Yes",HH118="Yes",HQ118="Yes",KT118="yes"),"Yes","No"))</f>
        <v>-</v>
      </c>
      <c r="LV118" s="23" t="str">
        <f>IF(AND(BU118="-",CD118="-"),"-",IF(OR(GZ118="Yes",HI118="Yes",HR118="Yes",IA118="Yes",IJ118="Yes",IS118="Yes",JB118="Yes",JK118="Yes",JT118="Yes",KU118="yes"),"Yes","No"))</f>
        <v>-</v>
      </c>
      <c r="LW118" s="23" t="str">
        <f>IF(AND(BV118="-",CE118="-"),"-",IF(OR(HA118="Yes",HJ118="Yes",HS118="Yes",IB118="Yes",IK118="Yes",IT118="Yes",JC118="Yes",JL118="Yes",JU118="Yes",KV118="yes"),"Yes","No"))</f>
        <v>-</v>
      </c>
      <c r="LX118" s="23" t="str">
        <f>IF(AND(BW118="-",CF118="-"),"-",IF(OR(HB118="Yes",HK118="Yes",HT118="Yes",IC118="Yes",IL118="Yes",IU118="Yes",JD118="Yes",JM118="Yes",JV118="Yes",KW118="yes"),"Yes","No"))</f>
        <v>-</v>
      </c>
      <c r="LY118" s="23" t="str">
        <f>IF(AND(BX118="-",CG118="-"),"-",IF(OR(HC118="Yes",HL118="Yes",HU118="Yes",ID118="Yes",IM118="Yes",IV118="Yes",JE118="Yes",JN118="Yes",JW118="Yes",KX118="yes"),"Yes","No"))</f>
        <v>-</v>
      </c>
      <c r="LZ118" s="23" t="str">
        <f>IF(AND(BY118="-",CH118="-"),"-",IF(OR(HD118="Yes",HM118="Yes",HV118="Yes",IE118="Yes",IN118="Yes",IW118="Yes",JF118="Yes",JO118="Yes",JX118="Yes",KY118="yes"),"Yes","No"))</f>
        <v>-</v>
      </c>
      <c r="MA118" s="23" t="str">
        <f>IF(AND(BZ118="-",CI118="-"),"-",IF(OR(HE118="Yes",HN118="Yes",HW118="Yes",IF118="Yes",IO118="Yes",IX118="Yes",JG118="Yes",JP118="Yes",JY118="Yes",KZ118="yes"),"Yes","No"))</f>
        <v>-</v>
      </c>
      <c r="MB118" s="23" t="str">
        <f>IF(AND(CA118="-",CJ118="-"),"-",IF(OR(HF118="Yes",HO118="Yes",HX118="Yes",IG118="Yes",IP118="Yes",IY118="Yes",JH118="Yes",JQ118="Yes",JZ118="Yes",LA118="yes"),"Yes","No"))</f>
        <v>-</v>
      </c>
      <c r="MC118" s="23" t="str">
        <f>IF(AND(CB118="-",CK118="-"),"-",IF(OR(HG118="Yes",HP118="Yes",HY118="Yes",IH118="Yes",IQ118="Yes",IZ118="Yes",JI118="Yes",JR118="Yes",KA118="Yes",LB118="yes"),"Yes","No"))</f>
        <v>-</v>
      </c>
      <c r="MD118" s="23" t="str">
        <f>IF(AND(CC118="-",CL118="-"),"-",IF(OR(HH118="Yes",HQ118="Yes",HZ118="Yes",II118="Yes",IR118="Yes",JA118="Yes",JJ118="Yes",JS118="Yes",KB118="Yes",LC118="yes"),"Yes","No"))</f>
        <v>-</v>
      </c>
    </row>
    <row r="119" spans="2:342" s="12" customFormat="1" x14ac:dyDescent="0.25">
      <c r="B119" s="9" t="s">
        <v>199</v>
      </c>
      <c r="C119" s="9" t="s">
        <v>200</v>
      </c>
      <c r="D119" s="9" t="s">
        <v>298</v>
      </c>
      <c r="E119" s="8" t="str">
        <f>IF(AND(F119="-",G119="-",H119="-"),"-",IF(COUNTIF(F119:I119,"no")&gt;0,"No","Yes"))</f>
        <v>No</v>
      </c>
      <c r="F119" s="10" t="str">
        <f>IF(SUM(COUNTIF(LD119:LL119,"yes"),COUNTIF(LD119:LL119,"no"))=0,"-",IF(COUNTIF(LD119:LL119,"no")&gt;0,"No","Yes"))</f>
        <v>No</v>
      </c>
      <c r="G119" s="10" t="str">
        <f>IF(SUM(COUNTIF(LM119:LU119,"yes"),COUNTIF(LM119:LU119,"no"))=0,"-",IF(COUNTIF(LM119:LU119,"no")&gt;0,"No","Yes"))</f>
        <v>-</v>
      </c>
      <c r="H119" s="10" t="str">
        <f>IF(SUM(COUNTIF(LV119:MD119,"yes"),COUNTIF(LV119:MD119,"no"))=0,"-",IF(COUNTIF(LV119:MD119,"no")&gt;0,"No","Yes"))</f>
        <v>Yes</v>
      </c>
      <c r="I119" s="8" t="s">
        <v>18</v>
      </c>
      <c r="J119" s="13"/>
      <c r="K119" s="13" t="s">
        <v>15</v>
      </c>
      <c r="L119" s="13" t="s">
        <v>15</v>
      </c>
      <c r="M119" s="13" t="s">
        <v>15</v>
      </c>
      <c r="N119" s="13" t="s">
        <v>15</v>
      </c>
      <c r="O119" s="13" t="s">
        <v>15</v>
      </c>
      <c r="P119" s="13"/>
      <c r="Q119" s="13" t="s">
        <v>17</v>
      </c>
      <c r="R119" s="13" t="s">
        <v>15</v>
      </c>
      <c r="S119" s="13"/>
      <c r="T119" s="13" t="s">
        <v>15</v>
      </c>
      <c r="U119" s="13" t="s">
        <v>15</v>
      </c>
      <c r="V119" s="13" t="s">
        <v>15</v>
      </c>
      <c r="W119" s="13" t="s">
        <v>15</v>
      </c>
      <c r="X119" s="13" t="s">
        <v>15</v>
      </c>
      <c r="Y119" s="13"/>
      <c r="Z119" s="13"/>
      <c r="AA119" s="13" t="s">
        <v>15</v>
      </c>
      <c r="AB119" s="13"/>
      <c r="AC119" s="13" t="s">
        <v>15</v>
      </c>
      <c r="AD119" s="13" t="s">
        <v>15</v>
      </c>
      <c r="AE119" s="13" t="s">
        <v>15</v>
      </c>
      <c r="AF119" s="13" t="s">
        <v>15</v>
      </c>
      <c r="AG119" s="13" t="s">
        <v>15</v>
      </c>
      <c r="AH119" s="13"/>
      <c r="AI119" s="13"/>
      <c r="AJ119" s="13" t="s">
        <v>15</v>
      </c>
      <c r="AK119" s="8">
        <v>31</v>
      </c>
      <c r="AL119" s="8" t="s">
        <v>15</v>
      </c>
      <c r="AM119" s="8" t="s">
        <v>15</v>
      </c>
      <c r="AN119" s="8" t="s">
        <v>15</v>
      </c>
      <c r="AO119" s="8" t="s">
        <v>15</v>
      </c>
      <c r="AP119" s="8">
        <v>80.5</v>
      </c>
      <c r="AQ119" s="8" t="s">
        <v>15</v>
      </c>
      <c r="AR119" s="8">
        <v>49.5</v>
      </c>
      <c r="AS119" s="8" t="s">
        <v>15</v>
      </c>
      <c r="AT119" s="8" t="s">
        <v>15</v>
      </c>
      <c r="AU119" s="8" t="s">
        <v>15</v>
      </c>
      <c r="AV119" s="8" t="s">
        <v>15</v>
      </c>
      <c r="AW119" s="8" t="s">
        <v>15</v>
      </c>
      <c r="AX119" s="8" t="s">
        <v>15</v>
      </c>
      <c r="AY119" s="8" t="s">
        <v>15</v>
      </c>
      <c r="AZ119" s="8" t="s">
        <v>15</v>
      </c>
      <c r="BA119" s="8" t="s">
        <v>15</v>
      </c>
      <c r="BB119" s="8" t="s">
        <v>15</v>
      </c>
      <c r="BC119" s="17">
        <v>38.5</v>
      </c>
      <c r="BD119" s="17" t="s">
        <v>15</v>
      </c>
      <c r="BE119" s="17" t="s">
        <v>15</v>
      </c>
      <c r="BF119" s="17" t="s">
        <v>15</v>
      </c>
      <c r="BG119" s="17" t="s">
        <v>15</v>
      </c>
      <c r="BH119" s="17">
        <v>89.5</v>
      </c>
      <c r="BI119" s="17" t="s">
        <v>15</v>
      </c>
      <c r="BJ119" s="17">
        <v>54.5</v>
      </c>
      <c r="BK119" s="17" t="s">
        <v>15</v>
      </c>
      <c r="BL119" s="17" t="s">
        <v>15</v>
      </c>
      <c r="BM119" s="17" t="s">
        <v>15</v>
      </c>
      <c r="BN119" s="17" t="s">
        <v>15</v>
      </c>
      <c r="BO119" s="17" t="s">
        <v>15</v>
      </c>
      <c r="BP119" s="17" t="s">
        <v>15</v>
      </c>
      <c r="BQ119" s="17">
        <v>138.5</v>
      </c>
      <c r="BR119" s="17" t="s">
        <v>15</v>
      </c>
      <c r="BS119" s="17" t="s">
        <v>15</v>
      </c>
      <c r="BT119" s="17" t="s">
        <v>15</v>
      </c>
      <c r="BU119" s="23" t="s">
        <v>16</v>
      </c>
      <c r="BV119" s="23" t="s">
        <v>16</v>
      </c>
      <c r="BW119" s="23" t="s">
        <v>16</v>
      </c>
      <c r="BX119" s="23" t="s">
        <v>16</v>
      </c>
      <c r="BY119" s="23" t="s">
        <v>16</v>
      </c>
      <c r="BZ119" s="23" t="s">
        <v>16</v>
      </c>
      <c r="CA119" s="23" t="s">
        <v>16</v>
      </c>
      <c r="CB119" s="23" t="s">
        <v>16</v>
      </c>
      <c r="CC119" s="23" t="s">
        <v>16</v>
      </c>
      <c r="CD119" s="23" t="s">
        <v>16</v>
      </c>
      <c r="CE119" s="23" t="s">
        <v>16</v>
      </c>
      <c r="CF119" s="23" t="s">
        <v>16</v>
      </c>
      <c r="CG119" s="23" t="s">
        <v>16</v>
      </c>
      <c r="CH119" s="23" t="s">
        <v>16</v>
      </c>
      <c r="CI119" s="23">
        <v>71</v>
      </c>
      <c r="CJ119" s="23" t="s">
        <v>16</v>
      </c>
      <c r="CK119" s="23" t="s">
        <v>16</v>
      </c>
      <c r="CL119" s="23" t="s">
        <v>16</v>
      </c>
      <c r="CM119" s="8" t="s">
        <v>16</v>
      </c>
      <c r="CN119" s="8" t="s">
        <v>16</v>
      </c>
      <c r="CO119" s="8" t="s">
        <v>16</v>
      </c>
      <c r="CP119" s="8" t="s">
        <v>16</v>
      </c>
      <c r="CQ119" s="8" t="s">
        <v>16</v>
      </c>
      <c r="CR119" s="8">
        <v>69</v>
      </c>
      <c r="CS119" s="8" t="s">
        <v>16</v>
      </c>
      <c r="CT119" s="8" t="s">
        <v>16</v>
      </c>
      <c r="CU119" s="8" t="s">
        <v>16</v>
      </c>
      <c r="CV119" s="8" t="s">
        <v>16</v>
      </c>
      <c r="CW119" s="8" t="s">
        <v>16</v>
      </c>
      <c r="CX119" s="8" t="s">
        <v>16</v>
      </c>
      <c r="CY119" s="8" t="s">
        <v>16</v>
      </c>
      <c r="CZ119" s="8" t="s">
        <v>16</v>
      </c>
      <c r="DA119" s="8">
        <v>78</v>
      </c>
      <c r="DB119" s="8" t="s">
        <v>16</v>
      </c>
      <c r="DC119" s="8" t="s">
        <v>16</v>
      </c>
      <c r="DD119" s="8" t="s">
        <v>16</v>
      </c>
      <c r="DE119" s="8" t="s">
        <v>16</v>
      </c>
      <c r="DF119" s="8" t="s">
        <v>16</v>
      </c>
      <c r="DG119" s="8" t="s">
        <v>16</v>
      </c>
      <c r="DH119" s="8" t="s">
        <v>16</v>
      </c>
      <c r="DI119" s="8" t="s">
        <v>16</v>
      </c>
      <c r="DJ119" s="8">
        <v>71</v>
      </c>
      <c r="DK119" s="8" t="s">
        <v>16</v>
      </c>
      <c r="DL119" s="8" t="s">
        <v>16</v>
      </c>
      <c r="DM119" s="8" t="s">
        <v>16</v>
      </c>
      <c r="DN119" s="8" t="s">
        <v>15</v>
      </c>
      <c r="DO119" s="8" t="s">
        <v>15</v>
      </c>
      <c r="DP119" s="8" t="s">
        <v>15</v>
      </c>
      <c r="DQ119" s="8" t="s">
        <v>15</v>
      </c>
      <c r="DR119" s="8" t="s">
        <v>15</v>
      </c>
      <c r="DS119" s="8">
        <v>40.85</v>
      </c>
      <c r="DT119" s="8" t="s">
        <v>15</v>
      </c>
      <c r="DU119" s="8">
        <v>41.77</v>
      </c>
      <c r="DV119" s="8" t="s">
        <v>15</v>
      </c>
      <c r="DW119" s="10" t="str">
        <f>IF(AK119="","-",IF(AK119&gt;=AK$5,"Yes","No"))</f>
        <v>No</v>
      </c>
      <c r="DX119" s="10" t="str">
        <f>IF(AL119="","-",IF(AL119&gt;=AL$5,"Yes","No"))</f>
        <v>-</v>
      </c>
      <c r="DY119" s="10" t="str">
        <f>IF(AM119="","-",IF(AM119&gt;=AM$5,"Yes","No"))</f>
        <v>-</v>
      </c>
      <c r="DZ119" s="10" t="str">
        <f>IF(AN119="","-",IF(AN119&gt;=AN$5,"Yes","No"))</f>
        <v>-</v>
      </c>
      <c r="EA119" s="10" t="str">
        <f>IF(AO119="","-",IF(AO119&gt;=AO$5,"Yes","No"))</f>
        <v>-</v>
      </c>
      <c r="EB119" s="10" t="str">
        <f>IF(AP119="","-",IF(AP119&gt;=AP$5,"Yes","No"))</f>
        <v>Yes</v>
      </c>
      <c r="EC119" s="10" t="str">
        <f>IF(AQ119="","-",IF(AQ119&gt;=AQ$5,"Yes","No"))</f>
        <v>-</v>
      </c>
      <c r="ED119" s="10" t="str">
        <f>IF(AR119="","-",IF(AR119&gt;=AR$5,"Yes","No"))</f>
        <v>No</v>
      </c>
      <c r="EE119" s="10" t="str">
        <f>IF(AS119="","-",IF(AS119&gt;=AS$5,"Yes","No"))</f>
        <v>-</v>
      </c>
      <c r="EF119" s="10" t="str">
        <f>IF(OR(AK119="",BC119=""),"-",IF(AK119&gt;=BC119+10,"Yes","No"))</f>
        <v>No</v>
      </c>
      <c r="EG119" s="10" t="str">
        <f>IF(OR(AL119="",BD119=""),"-",IF(AL119&gt;=BD119+10,"Yes","No"))</f>
        <v>-</v>
      </c>
      <c r="EH119" s="10" t="str">
        <f>IF(OR(AM119="",BE119=""),"-",IF(AM119&gt;=BE119+10,"Yes","No"))</f>
        <v>-</v>
      </c>
      <c r="EI119" s="10" t="str">
        <f>IF(OR(AN119="",BF119=""),"-",IF(AN119&gt;=BF119+10,"Yes","No"))</f>
        <v>-</v>
      </c>
      <c r="EJ119" s="10" t="str">
        <f>IF(OR(AO119="",BG119=""),"-",IF(AO119&gt;=BG119+10,"Yes","No"))</f>
        <v>-</v>
      </c>
      <c r="EK119" s="10" t="str">
        <f>IF(OR(AP119="",BH119=""),"-",IF(AP119&gt;=BH119+10,"Yes","No"))</f>
        <v>No</v>
      </c>
      <c r="EL119" s="10" t="str">
        <f>IF(OR(AQ119="",BI119=""),"-",IF(AQ119&gt;=BI119+10,"Yes","No"))</f>
        <v>-</v>
      </c>
      <c r="EM119" s="10" t="str">
        <f>IF(OR(AR119="",BJ119=""),"-",IF(AR119&gt;=BJ119+10,"Yes","No"))</f>
        <v>No</v>
      </c>
      <c r="EN119" s="10" t="str">
        <f>IF(OR(AS119="",BK119=""),"-",IF(AS119&gt;=BK119+10,"Yes","No"))</f>
        <v>-</v>
      </c>
      <c r="EO119" s="10" t="str">
        <f>IF(OR(AK119="",BC119=""),"-",IF(AK119&gt;=(200-BC119)*0.1+BC119,"Yes","No"))</f>
        <v>No</v>
      </c>
      <c r="EP119" s="10" t="str">
        <f>IF(OR(AL119="",BD119=""),"-",IF(AL119&gt;=(200-BD119)*0.1+BD119,"Yes","No"))</f>
        <v>-</v>
      </c>
      <c r="EQ119" s="10" t="str">
        <f>IF(OR(AM119="",BE119=""),"-",IF(AM119&gt;=(200-BE119)*0.1+BE119,"Yes","No"))</f>
        <v>-</v>
      </c>
      <c r="ER119" s="10" t="str">
        <f>IF(OR(AN119="",BF119=""),"-",IF(AN119&gt;=(200-BF119)*0.1+BF119,"Yes","No"))</f>
        <v>-</v>
      </c>
      <c r="ES119" s="10" t="str">
        <f>IF(OR(AO119="",BG119=""),"-",IF(AO119&gt;=(200-BG119)*0.1+BG119,"Yes","No"))</f>
        <v>-</v>
      </c>
      <c r="ET119" s="10" t="str">
        <f>IF(OR(AP119="",BH119=""),"-",IF(AP119&gt;=(200-BH119)*0.1+BH119,"Yes","No"))</f>
        <v>No</v>
      </c>
      <c r="EU119" s="10" t="str">
        <f>IF(OR(AQ119="",BI119=""),"-",IF(AQ119&gt;=(200-BI119)*0.1+BI119,"Yes","No"))</f>
        <v>-</v>
      </c>
      <c r="EV119" s="10" t="str">
        <f>IF(OR(AR119="",BJ119=""),"-",IF(AR119&gt;=(200-BJ119)*0.1+BJ119,"Yes","No"))</f>
        <v>No</v>
      </c>
      <c r="EW119" s="10" t="str">
        <f>IF(OR(AS119="",BK119=""),"-",IF(AS119&gt;=(200-BK119)*0.1+BK119,"Yes","No"))</f>
        <v>-</v>
      </c>
      <c r="EX119" s="8" t="str">
        <f>IF(DN119="","-",IF(DN119&gt;DN$4,"Yes","No"))</f>
        <v>-</v>
      </c>
      <c r="EY119" s="8" t="str">
        <f>IF(DO119="","-",IF(DO119&gt;DO$4,"Yes","No"))</f>
        <v>-</v>
      </c>
      <c r="EZ119" s="8" t="str">
        <f>IF(DP119="","-",IF(DP119&gt;DP$4,"Yes","No"))</f>
        <v>-</v>
      </c>
      <c r="FA119" s="8" t="str">
        <f>IF(DQ119="","-",IF(DQ119&gt;DQ$4,"Yes","No"))</f>
        <v>-</v>
      </c>
      <c r="FB119" s="8" t="str">
        <f>IF(DR119="","-",IF(DR119&gt;DR$4,"Yes","No"))</f>
        <v>-</v>
      </c>
      <c r="FC119" s="8" t="str">
        <f>IF(DS119="","-",IF(DS119&gt;DS$4,"Yes","No"))</f>
        <v>No</v>
      </c>
      <c r="FD119" s="8" t="str">
        <f>IF(DT119="","-",IF(DT119&gt;DT$4,"Yes","No"))</f>
        <v>-</v>
      </c>
      <c r="FE119" s="8" t="str">
        <f>IF(DU119="","-",IF(DU119&gt;DU$4,"Yes","No"))</f>
        <v>No</v>
      </c>
      <c r="FF119" s="8" t="str">
        <f>IF(DV119="","-",IF(DV119&gt;DV$4,"Yes","No"))</f>
        <v>-</v>
      </c>
      <c r="FG119" s="22" t="s">
        <v>18</v>
      </c>
      <c r="FH119" s="22" t="s">
        <v>16</v>
      </c>
      <c r="FI119" s="22" t="s">
        <v>16</v>
      </c>
      <c r="FJ119" s="22" t="s">
        <v>16</v>
      </c>
      <c r="FK119" s="22" t="s">
        <v>16</v>
      </c>
      <c r="FL119" s="22" t="s">
        <v>18</v>
      </c>
      <c r="FM119" s="22" t="s">
        <v>16</v>
      </c>
      <c r="FN119" s="22" t="s">
        <v>18</v>
      </c>
      <c r="FO119" s="22" t="s">
        <v>16</v>
      </c>
      <c r="FP119" s="22" t="str">
        <f>IF(AT119="","-",IF(AT119&gt;=AT$5,"Yes","No"))</f>
        <v>-</v>
      </c>
      <c r="FQ119" s="22" t="str">
        <f>IF(AU119="","-",IF(AU119&gt;=AU$5,"Yes","No"))</f>
        <v>-</v>
      </c>
      <c r="FR119" s="22" t="str">
        <f>IF(AV119="","-",IF(AV119&gt;=AV$5,"Yes","No"))</f>
        <v>-</v>
      </c>
      <c r="FS119" s="22" t="str">
        <f>IF(AW119="","-",IF(AW119&gt;=AW$5,"Yes","No"))</f>
        <v>-</v>
      </c>
      <c r="FT119" s="22" t="str">
        <f>IF(AX119="","-",IF(AX119&gt;=AX$5,"Yes","No"))</f>
        <v>-</v>
      </c>
      <c r="FU119" s="22" t="str">
        <f>IF(AY119="","-",IF(AY119&gt;=AY$5,"Yes","No"))</f>
        <v>-</v>
      </c>
      <c r="FV119" s="22" t="str">
        <f>IF(AZ119="","-",IF(AZ119&gt;=AZ$5,"Yes","No"))</f>
        <v>-</v>
      </c>
      <c r="FW119" s="22" t="str">
        <f>IF(BA119="","-",IF(BA119&gt;=BA$5,"Yes","No"))</f>
        <v>-</v>
      </c>
      <c r="FX119" s="22" t="str">
        <f>IF(BB119="","-",IF(BB119&gt;=BB$5,"Yes","No"))</f>
        <v>-</v>
      </c>
      <c r="FY119" s="10" t="str">
        <f>IF(OR(AT119="",BL119=""),"-",IF(AT119&gt;=BL119+10,"Yes","No"))</f>
        <v>-</v>
      </c>
      <c r="FZ119" s="10" t="str">
        <f>IF(OR(AU119="",BM119=""),"-",IF(AU119&gt;=BM119+10,"Yes","No"))</f>
        <v>-</v>
      </c>
      <c r="GA119" s="10" t="str">
        <f>IF(OR(AV119="",BN119=""),"-",IF(AV119&gt;=BN119+10,"Yes","No"))</f>
        <v>-</v>
      </c>
      <c r="GB119" s="10" t="str">
        <f>IF(OR(AW119="",BO119=""),"-",IF(AW119&gt;=BO119+10,"Yes","No"))</f>
        <v>-</v>
      </c>
      <c r="GC119" s="10" t="str">
        <f>IF(OR(AX119="",BP119=""),"-",IF(AX119&gt;=BP119+10,"Yes","No"))</f>
        <v>-</v>
      </c>
      <c r="GD119" s="10" t="str">
        <f>IF(OR(AY119="",BQ119=""),"-",IF(AY119&gt;=BQ119+10,"Yes","No"))</f>
        <v>-</v>
      </c>
      <c r="GE119" s="10" t="str">
        <f>IF(OR(AZ119="",BR119=""),"-",IF(AZ119&gt;=BR119+10,"Yes","No"))</f>
        <v>-</v>
      </c>
      <c r="GF119" s="10" t="str">
        <f>IF(OR(BA119="",BS119=""),"-",IF(BA119&gt;=BS119+10,"Yes","No"))</f>
        <v>-</v>
      </c>
      <c r="GG119" s="10" t="str">
        <f>IF(OR(BB119="",BT119=""),"-",IF(BB119&gt;=BT119+10,"Yes","No"))</f>
        <v>-</v>
      </c>
      <c r="GH119" s="10" t="str">
        <f>IF(OR(AT119="",BL119=""),"-",IF(AT119&gt;=(200-BL119)*0.1+BL119,"Yes","No"))</f>
        <v>-</v>
      </c>
      <c r="GI119" s="10" t="str">
        <f>IF(OR(AU119="",BM119=""),"-",IF(AU119&gt;=(200-BM119)*0.1+BM119,"Yes","No"))</f>
        <v>-</v>
      </c>
      <c r="GJ119" s="10" t="str">
        <f>IF(OR(AV119="",BN119=""),"-",IF(AV119&gt;=(200-BN119)*0.1+BN119,"Yes","No"))</f>
        <v>-</v>
      </c>
      <c r="GK119" s="10" t="str">
        <f>IF(OR(AW119="",BO119=""),"-",IF(AW119&gt;=(200-BO119)*0.1+BO119,"Yes","No"))</f>
        <v>-</v>
      </c>
      <c r="GL119" s="10" t="str">
        <f>IF(OR(AX119="",BP119=""),"-",IF(AX119&gt;=(200-BP119)*0.1+BP119,"Yes","No"))</f>
        <v>-</v>
      </c>
      <c r="GM119" s="10" t="str">
        <f>IF(OR(AY119="",BQ119=""),"-",IF(AY119&gt;=(200-BQ119)*0.1+BQ119,"Yes","No"))</f>
        <v>-</v>
      </c>
      <c r="GN119" s="10" t="str">
        <f>IF(OR(AZ119="",BR119=""),"-",IF(AZ119&gt;=(200-BR119)*0.1+BR119,"Yes","No"))</f>
        <v>-</v>
      </c>
      <c r="GO119" s="10" t="str">
        <f>IF(OR(BA119="",BS119=""),"-",IF(BA119&gt;=(200-BS119)*0.1+BS119,"Yes","No"))</f>
        <v>-</v>
      </c>
      <c r="GP119" s="10" t="str">
        <f>IF(OR(BB119="",BT119=""),"-",IF(BB119&gt;=(200-BT119)*0.1+BT119,"Yes","No"))</f>
        <v>-</v>
      </c>
      <c r="GQ119" s="22" t="s">
        <v>16</v>
      </c>
      <c r="GR119" s="22" t="s">
        <v>16</v>
      </c>
      <c r="GS119" s="22" t="s">
        <v>16</v>
      </c>
      <c r="GT119" s="22" t="s">
        <v>16</v>
      </c>
      <c r="GU119" s="22" t="s">
        <v>16</v>
      </c>
      <c r="GV119" s="22" t="s">
        <v>17</v>
      </c>
      <c r="GW119" s="22" t="s">
        <v>16</v>
      </c>
      <c r="GX119" s="22" t="s">
        <v>16</v>
      </c>
      <c r="GY119" s="22" t="s">
        <v>16</v>
      </c>
      <c r="GZ119" s="8" t="str">
        <f>IF(BU119="-","-",IF(BU119&gt;BU$6,"Yes","No"))</f>
        <v>-</v>
      </c>
      <c r="HA119" s="8" t="str">
        <f>IF(BV119="-","-",IF(BV119&gt;BV$6,"Yes","No"))</f>
        <v>-</v>
      </c>
      <c r="HB119" s="8" t="str">
        <f>IF(BW119="-","-",IF(BW119&gt;BW$6,"Yes","No"))</f>
        <v>-</v>
      </c>
      <c r="HC119" s="8" t="str">
        <f>IF(BX119="-","-",IF(BX119&gt;BX$6,"Yes","No"))</f>
        <v>-</v>
      </c>
      <c r="HD119" s="8" t="str">
        <f>IF(BY119="-","-",IF(BY119&gt;BY$6,"Yes","No"))</f>
        <v>-</v>
      </c>
      <c r="HE119" s="8" t="str">
        <f>IF(BZ119="-","-",IF(BZ119&gt;BZ$6,"Yes","No"))</f>
        <v>-</v>
      </c>
      <c r="HF119" s="8" t="str">
        <f>IF(CA119="-","-",IF(CA119&gt;CA$6,"Yes","No"))</f>
        <v>-</v>
      </c>
      <c r="HG119" s="8" t="str">
        <f>IF(CB119="-","-",IF(CB119&gt;CB$6,"Yes","No"))</f>
        <v>-</v>
      </c>
      <c r="HH119" s="8" t="str">
        <f>IF(CC119="-","-",IF(CC119&gt;CC$6,"Yes","No"))</f>
        <v>-</v>
      </c>
      <c r="HI119" s="8" t="str">
        <f>IF(CD119="-","-",IF(CD119&gt;CD$6,"Yes","No"))</f>
        <v>-</v>
      </c>
      <c r="HJ119" s="8" t="str">
        <f>IF(CE119="-","-",IF(CE119&gt;CE$6,"Yes","No"))</f>
        <v>-</v>
      </c>
      <c r="HK119" s="8" t="str">
        <f>IF(CF119="-","-",IF(CF119&gt;CF$6,"Yes","No"))</f>
        <v>-</v>
      </c>
      <c r="HL119" s="8" t="str">
        <f>IF(CG119="-","-",IF(CG119&gt;CG$6,"Yes","No"))</f>
        <v>-</v>
      </c>
      <c r="HM119" s="8" t="str">
        <f>IF(CH119="-","-",IF(CH119&gt;CH$6,"Yes","No"))</f>
        <v>-</v>
      </c>
      <c r="HN119" s="8" t="str">
        <f>IF(CI119="-","-",IF(CI119&gt;CI$6,"Yes","No"))</f>
        <v>No</v>
      </c>
      <c r="HO119" s="8" t="str">
        <f>IF(CJ119="-","-",IF(CJ119&gt;CJ$6,"Yes","No"))</f>
        <v>-</v>
      </c>
      <c r="HP119" s="8" t="str">
        <f>IF(CK119="-","-",IF(CK119&gt;CK$6,"Yes","No"))</f>
        <v>-</v>
      </c>
      <c r="HQ119" s="8" t="str">
        <f>IF(CL119="-","-",IF(CL119&gt;CL$6,"Yes","No"))</f>
        <v>-</v>
      </c>
      <c r="HR119" s="22" t="str">
        <f>IF(BU119="-","-",IF(BU119&gt;=BU$5,"Yes","No"))</f>
        <v>-</v>
      </c>
      <c r="HS119" s="22" t="str">
        <f>IF(BV119="-","-",IF(BV119&gt;=BV$5,"Yes","No"))</f>
        <v>-</v>
      </c>
      <c r="HT119" s="22" t="str">
        <f>IF(BW119="-","-",IF(BW119&gt;=BW$5,"Yes","No"))</f>
        <v>-</v>
      </c>
      <c r="HU119" s="22" t="str">
        <f>IF(BX119="-","-",IF(BX119&gt;=BX$5,"Yes","No"))</f>
        <v>-</v>
      </c>
      <c r="HV119" s="22" t="str">
        <f>IF(BY119="-","-",IF(BY119&gt;=BY$5,"Yes","No"))</f>
        <v>-</v>
      </c>
      <c r="HW119" s="22" t="str">
        <f>IF(BZ119="-","-",IF(BZ119&gt;=BZ$5,"Yes","No"))</f>
        <v>-</v>
      </c>
      <c r="HX119" s="22" t="str">
        <f>IF(CA119="-","-",IF(CA119&gt;=CA$5,"Yes","No"))</f>
        <v>-</v>
      </c>
      <c r="HY119" s="22" t="str">
        <f>IF(CB119="-","-",IF(CB119&gt;=CB$5,"Yes","No"))</f>
        <v>-</v>
      </c>
      <c r="HZ119" s="22" t="str">
        <f>IF(CC119="-","-",IF(CC119&gt;=CC$5,"Yes","No"))</f>
        <v>-</v>
      </c>
      <c r="IA119" s="22" t="str">
        <f>IF(CD119="-","-",IF(CD119&gt;=BU$5,"Yes","No"))</f>
        <v>-</v>
      </c>
      <c r="IB119" s="22" t="str">
        <f>IF(CE119="-","-",IF(CE119&gt;=BV$5,"Yes","No"))</f>
        <v>-</v>
      </c>
      <c r="IC119" s="22" t="str">
        <f>IF(CF119="-","-",IF(CF119&gt;=BW$5,"Yes","No"))</f>
        <v>-</v>
      </c>
      <c r="ID119" s="22" t="str">
        <f>IF(CG119="-","-",IF(CG119&gt;=BX$5,"Yes","No"))</f>
        <v>-</v>
      </c>
      <c r="IE119" s="22" t="str">
        <f>IF(CH119="-","-",IF(CH119&gt;=BY$5,"Yes","No"))</f>
        <v>-</v>
      </c>
      <c r="IF119" s="22" t="str">
        <f>IF(CI119="-","-",IF(CI119&gt;=BZ$5,"Yes","No"))</f>
        <v>Yes</v>
      </c>
      <c r="IG119" s="22" t="str">
        <f>IF(CJ119="-","-",IF(CJ119&gt;=CA$5,"Yes","No"))</f>
        <v>-</v>
      </c>
      <c r="IH119" s="22" t="str">
        <f>IF(CK119="-","-",IF(CK119&gt;=CB$5,"Yes","No"))</f>
        <v>-</v>
      </c>
      <c r="II119" s="22" t="str">
        <f>IF(CL119="-","-",IF(CL119&gt;=CC$5,"Yes","No"))</f>
        <v>-</v>
      </c>
      <c r="IJ119" s="22" t="str">
        <f>IF(OR(BU119="-",CM119="-"),"-",IF(BU119&gt;=CM119+10,"Yes","No"))</f>
        <v>-</v>
      </c>
      <c r="IK119" s="22" t="str">
        <f>IF(OR(BV119="-",CN119="-"),"-",IF(BV119&gt;=CN119+10,"Yes","No"))</f>
        <v>-</v>
      </c>
      <c r="IL119" s="22" t="str">
        <f>IF(OR(BW119="-",CO119="-"),"-",IF(BW119&gt;=CO119+10,"Yes","No"))</f>
        <v>-</v>
      </c>
      <c r="IM119" s="22" t="str">
        <f>IF(OR(BX119="-",CP119="-"),"-",IF(BX119&gt;=CP119+10,"Yes","No"))</f>
        <v>-</v>
      </c>
      <c r="IN119" s="22" t="str">
        <f>IF(OR(BY119="-",CQ119="-"),"-",IF(BY119&gt;=CQ119+10,"Yes","No"))</f>
        <v>-</v>
      </c>
      <c r="IO119" s="22" t="str">
        <f>IF(OR(BZ119="-",CR119="-"),"-",IF(BZ119&gt;=CR119+10,"Yes","No"))</f>
        <v>-</v>
      </c>
      <c r="IP119" s="22" t="str">
        <f>IF(OR(CA119="-",CS119="-"),"-",IF(CA119&gt;=CS119+10,"Yes","No"))</f>
        <v>-</v>
      </c>
      <c r="IQ119" s="22" t="str">
        <f>IF(OR(CB119="-",CT119="-"),"-",IF(CB119&gt;=CT119+10,"Yes","No"))</f>
        <v>-</v>
      </c>
      <c r="IR119" s="22" t="str">
        <f>IF(OR(CC119="-",CU119="-"),"-",IF(CC119&gt;=CU119+10,"Yes","No"))</f>
        <v>-</v>
      </c>
      <c r="IS119" s="22" t="str">
        <f>IF(OR(CD119="-",CV119="-"),"-",IF(CD119&gt;=CV119+10,"Yes","No"))</f>
        <v>-</v>
      </c>
      <c r="IT119" s="22" t="str">
        <f>IF(OR(CE119="-",CW119="-"),"-",IF(CE119&gt;=CW119+10,"Yes","No"))</f>
        <v>-</v>
      </c>
      <c r="IU119" s="22" t="str">
        <f>IF(OR(CF119="-",CX119="-"),"-",IF(CF119&gt;=CX119+10,"Yes","No"))</f>
        <v>-</v>
      </c>
      <c r="IV119" s="22" t="str">
        <f>IF(OR(CG119="-",CY119="-"),"-",IF(CG119&gt;=CY119+10,"Yes","No"))</f>
        <v>-</v>
      </c>
      <c r="IW119" s="22" t="str">
        <f>IF(OR(CH119="-",CZ119="-"),"-",IF(CH119&gt;=CZ119+10,"Yes","No"))</f>
        <v>-</v>
      </c>
      <c r="IX119" s="22" t="str">
        <f>IF(OR(CI119="-",DA119="-"),"-",IF(CI119&gt;=DA119+10,"Yes","No"))</f>
        <v>No</v>
      </c>
      <c r="IY119" s="22" t="str">
        <f>IF(OR(CJ119="-",DB119="-"),"-",IF(CJ119&gt;=DB119+10,"Yes","No"))</f>
        <v>-</v>
      </c>
      <c r="IZ119" s="22" t="str">
        <f>IF(OR(CK119="-",DC119="-"),"-",IF(CK119&gt;=DC119+10,"Yes","No"))</f>
        <v>-</v>
      </c>
      <c r="JA119" s="22" t="str">
        <f>IF(OR(CL119="-",DD119="-"),"-",IF(CL119&gt;=DD119+10,"Yes","No"))</f>
        <v>-</v>
      </c>
      <c r="JB119" s="22" t="str">
        <f>IF(OR(BU119="-",DE119="-"),"-",IF(BU119&gt;=DE119+10,"Yes","No"))</f>
        <v>-</v>
      </c>
      <c r="JC119" s="22" t="str">
        <f>IF(OR(BV119="-",DF119="-"),"-",IF(BV119&gt;=DF119+10,"Yes","No"))</f>
        <v>-</v>
      </c>
      <c r="JD119" s="22" t="str">
        <f>IF(OR(BW119="-",DG119="-"),"-",IF(BW119&gt;=DG119+10,"Yes","No"))</f>
        <v>-</v>
      </c>
      <c r="JE119" s="22" t="str">
        <f>IF(OR(BX119="-",DH119="-"),"-",IF(BX119&gt;=DH119+10,"Yes","No"))</f>
        <v>-</v>
      </c>
      <c r="JF119" s="22" t="str">
        <f>IF(OR(BY119="-",DI119="-"),"-",IF(BY119&gt;=DI119+10,"Yes","No"))</f>
        <v>-</v>
      </c>
      <c r="JG119" s="22" t="str">
        <f>IF(OR(BZ119="-",DJ119="-"),"-",IF(BZ119&gt;=DJ119+10,"Yes","No"))</f>
        <v>-</v>
      </c>
      <c r="JH119" s="22" t="str">
        <f>IF(OR(CA119="-",DK119="-"),"-",IF(CA119&gt;=DK119+10,"Yes","No"))</f>
        <v>-</v>
      </c>
      <c r="JI119" s="22" t="str">
        <f>IF(OR(CB119="-",DL119="-"),"-",IF(CB119&gt;=DL119+10,"Yes","No"))</f>
        <v>-</v>
      </c>
      <c r="JJ119" s="22" t="str">
        <f>IF(OR(CC119="-",DM119="-"),"-",IF(CC119&gt;=DM119+10,"Yes","No"))</f>
        <v>-</v>
      </c>
      <c r="JK119" s="23" t="str">
        <f>IF(OR(BU119="-",CM119="-"),"-",IF(BU119&gt;=(100-CM119)*0.1+CM119,"Yes","No"))</f>
        <v>-</v>
      </c>
      <c r="JL119" s="23" t="str">
        <f>IF(OR(BV119="-",CN119="-"),"-",IF(BV119&gt;=(100-CN119)*0.1+CN119,"Yes","No"))</f>
        <v>-</v>
      </c>
      <c r="JM119" s="23" t="str">
        <f>IF(OR(BW119="-",CO119="-"),"-",IF(BW119&gt;=(100-CO119)*0.1+CO119,"Yes","No"))</f>
        <v>-</v>
      </c>
      <c r="JN119" s="23" t="str">
        <f>IF(OR(BX119="-",CP119="-"),"-",IF(BX119&gt;=(100-CP119)*0.1+CP119,"Yes","No"))</f>
        <v>-</v>
      </c>
      <c r="JO119" s="23" t="str">
        <f>IF(OR(BY119="-",CQ119="-"),"-",IF(BY119&gt;=(100-CQ119)*0.1+CQ119,"Yes","No"))</f>
        <v>-</v>
      </c>
      <c r="JP119" s="23" t="str">
        <f>IF(OR(BZ119="-",CR119="-"),"-",IF(BZ119&gt;=(100-CR119)*0.1+CR119,"Yes","No"))</f>
        <v>-</v>
      </c>
      <c r="JQ119" s="23" t="str">
        <f>IF(OR(CA119="-",CS119="-"),"-",IF(CA119&gt;=(100-CS119)*0.1+CS119,"Yes","No"))</f>
        <v>-</v>
      </c>
      <c r="JR119" s="23" t="str">
        <f>IF(OR(CB119="-",CT119="-"),"-",IF(CB119&gt;=(100-CT119)*0.1+CT119,"Yes","No"))</f>
        <v>-</v>
      </c>
      <c r="JS119" s="23" t="str">
        <f>IF(OR(CC119="-",CU119="-"),"-",IF(CC119&gt;=(100-CU119)*0.1+CU119,"Yes","No"))</f>
        <v>-</v>
      </c>
      <c r="JT119" s="22" t="s">
        <v>16</v>
      </c>
      <c r="JU119" s="22" t="s">
        <v>16</v>
      </c>
      <c r="JV119" s="22" t="s">
        <v>16</v>
      </c>
      <c r="JW119" s="22" t="s">
        <v>16</v>
      </c>
      <c r="JX119" s="22" t="s">
        <v>16</v>
      </c>
      <c r="JY119" s="22" t="s">
        <v>18</v>
      </c>
      <c r="JZ119" s="22" t="s">
        <v>16</v>
      </c>
      <c r="KA119" s="22" t="s">
        <v>16</v>
      </c>
      <c r="KB119" s="22" t="s">
        <v>16</v>
      </c>
      <c r="KC119" s="23" t="str">
        <f>IF(OR(J119="yes",AK119=""),"-",IF(AK119&gt;AK$4,"Yes","No"))</f>
        <v>Yes</v>
      </c>
      <c r="KD119" s="23" t="str">
        <f>IF(OR(K119="yes",AL119=""),"-",IF(AL119&gt;AL$4,"Yes","No"))</f>
        <v>-</v>
      </c>
      <c r="KE119" s="23" t="str">
        <f>IF(OR(L119="yes",AM119=""),"-",IF(AM119&gt;AM$4,"Yes","No"))</f>
        <v>-</v>
      </c>
      <c r="KF119" s="23" t="str">
        <f>IF(OR(M119="yes",AN119=""),"-",IF(AN119&gt;AN$4,"Yes","No"))</f>
        <v>-</v>
      </c>
      <c r="KG119" s="23" t="str">
        <f>IF(OR(N119="yes",AO119=""),"-",IF(AO119&gt;AO$4,"Yes","No"))</f>
        <v>-</v>
      </c>
      <c r="KH119" s="23" t="str">
        <f>IF(OR(O119="yes",AP119=""),"-",IF(AP119&gt;AP$4,"Yes","No"))</f>
        <v>Yes</v>
      </c>
      <c r="KI119" s="23" t="str">
        <f>IF(OR(P119="yes",AQ119=""),"-",IF(AQ119&gt;AQ$4,"Yes","No"))</f>
        <v>-</v>
      </c>
      <c r="KJ119" s="23" t="str">
        <f>IF(OR(Q119="yes",AR119=""),"-",IF(AR119&gt;AR$4,"Yes","No"))</f>
        <v>-</v>
      </c>
      <c r="KK119" s="23" t="str">
        <f>IF(OR(R119="yes",AS119=""),"-",IF(AS119&gt;AS$4,"Yes","No"))</f>
        <v>-</v>
      </c>
      <c r="KL119" s="23" t="str">
        <f>IF(OR(S119="yes",AT119=""),"-",IF(AT119&gt;AT$4,"Yes","No"))</f>
        <v>-</v>
      </c>
      <c r="KM119" s="23" t="str">
        <f>IF(OR(T119="yes",AU119=""),"-",IF(AU119&gt;AU$4,"Yes","No"))</f>
        <v>-</v>
      </c>
      <c r="KN119" s="23" t="str">
        <f>IF(OR(U119="yes",AV119=""),"-",IF(AV119&gt;AV$4,"Yes","No"))</f>
        <v>-</v>
      </c>
      <c r="KO119" s="23" t="str">
        <f>IF(OR(V119="yes",AW119=""),"-",IF(AW119&gt;AW$4,"Yes","No"))</f>
        <v>-</v>
      </c>
      <c r="KP119" s="23" t="str">
        <f>IF(OR(W119="yes",AX119=""),"-",IF(AX119&gt;AX$4,"Yes","No"))</f>
        <v>-</v>
      </c>
      <c r="KQ119" s="23" t="str">
        <f>IF(OR(X119="yes",AY119=""),"-",IF(AY119&gt;AY$4,"Yes","No"))</f>
        <v>-</v>
      </c>
      <c r="KR119" s="23" t="str">
        <f>IF(OR(Y119="yes",AZ119=""),"-",IF(AZ119&gt;AZ$4,"Yes","No"))</f>
        <v>-</v>
      </c>
      <c r="KS119" s="23" t="str">
        <f>IF(OR(Z119="yes",BA119=""),"-",IF(BA119&gt;BA$4,"Yes","No"))</f>
        <v>-</v>
      </c>
      <c r="KT119" s="23" t="str">
        <f>IF(OR(AA119="yes",BB119=""),"-",IF(BB119&gt;BB$4,"Yes","No"))</f>
        <v>-</v>
      </c>
      <c r="KU119" s="23" t="str">
        <f>IF(OR(AB119="yes",AND(BU119="-",CD119="-")),"-",IF(OR(BU119&gt;BU$4,CD119&gt;BU$4),"Yes","No"))</f>
        <v>-</v>
      </c>
      <c r="KV119" s="23" t="str">
        <f>IF(OR(AC119="yes",AND(BV119="-",CE119="-")),"-",IF(OR(BV119&gt;BV$4,CE119&gt;BV$4),"Yes","No"))</f>
        <v>-</v>
      </c>
      <c r="KW119" s="23" t="str">
        <f>IF(OR(AD119="yes",AND(BW119="-",CF119="-")),"-",IF(OR(BW119&gt;BW$4,CF119&gt;BW$4),"Yes","No"))</f>
        <v>-</v>
      </c>
      <c r="KX119" s="23" t="str">
        <f>IF(OR(AE119="yes",AND(BX119="-",CG119="-")),"-",IF(OR(BX119&gt;BX$4,CG119&gt;BX$4),"Yes","No"))</f>
        <v>-</v>
      </c>
      <c r="KY119" s="23" t="str">
        <f>IF(OR(AF119="yes",AND(BY119="-",CH119="-")),"-",IF(OR(BY119&gt;BY$4,CH119&gt;BY$4),"Yes","No"))</f>
        <v>-</v>
      </c>
      <c r="KZ119" s="23" t="str">
        <f>IF(OR(AG119="yes",AND(BZ119="-",CI119="-")),"-",IF(OR(BZ119&gt;BZ$4,CI119&gt;BZ$4),"Yes","No"))</f>
        <v>Yes</v>
      </c>
      <c r="LA119" s="23" t="str">
        <f>IF(OR(AH119="yes",AND(CA119="-",CJ119="-")),"-",IF(OR(CA119&gt;CA$4,CJ119&gt;CA$4),"Yes","No"))</f>
        <v>-</v>
      </c>
      <c r="LB119" s="23" t="str">
        <f>IF(OR(AI119="yes",AND(CB119="-",CK119="-")),"-",IF(OR(CB119&gt;CB$4,CK119&gt;CB$4),"Yes","No"))</f>
        <v>-</v>
      </c>
      <c r="LC119" s="23" t="str">
        <f>IF(OR(AJ119="yes",AND(CC119="-",CL119="-")),"-",IF(OR(CC119&gt;CC$4,CL119&gt;CC$4),"Yes","No"))</f>
        <v>-</v>
      </c>
      <c r="LD119" s="23" t="str">
        <f>IF(AK119="","-",IF(OR(DW119="yes",EF119="yes",EO119="yes",EX119="yes",FG119="yes",GZ119="yes",HI119="yes",KC119="yes"),"Yes","No"))</f>
        <v>Yes</v>
      </c>
      <c r="LE119" s="23" t="str">
        <f>IF(AL119="","-",IF(OR(DX119="yes",EG119="yes",EP119="yes",EY119="yes",FH119="yes",HA119="yes",HJ119="yes",KD119="yes"),"Yes","No"))</f>
        <v>-</v>
      </c>
      <c r="LF119" s="23" t="str">
        <f>IF(AM119="","-",IF(OR(DY119="yes",EH119="yes",EQ119="yes",EZ119="yes",FI119="yes",HB119="yes",HK119="yes",KE119="yes"),"Yes","No"))</f>
        <v>-</v>
      </c>
      <c r="LG119" s="23" t="str">
        <f>IF(AN119="","-",IF(OR(DZ119="yes",EI119="yes",ER119="yes",FA119="yes",FJ119="yes",HC119="yes",HL119="yes",KF119="yes"),"Yes","No"))</f>
        <v>-</v>
      </c>
      <c r="LH119" s="23" t="str">
        <f>IF(AO119="","-",IF(OR(EA119="yes",EJ119="yes",ES119="yes",FB119="yes",FK119="yes",HD119="yes",HM119="yes",KG119="yes"),"Yes","No"))</f>
        <v>-</v>
      </c>
      <c r="LI119" s="23" t="str">
        <f>IF(AP119="","-",IF(OR(EB119="yes",EK119="yes",ET119="yes",FC119="yes",FL119="yes",HE119="yes",HN119="yes",KH119="yes"),"Yes","No"))</f>
        <v>Yes</v>
      </c>
      <c r="LJ119" s="23" t="str">
        <f>IF(AQ119="","-",IF(OR(EC119="yes",EL119="yes",EU119="yes",FD119="yes",FM119="yes",HF119="yes",HO119="yes",KI119="yes"),"Yes","No"))</f>
        <v>-</v>
      </c>
      <c r="LK119" s="23" t="str">
        <f>IF(AR119="","-",IF(OR(ED119="yes",EM119="yes",EV119="yes",FE119="yes",FN119="yes",HG119="yes",HP119="yes",KJ119="yes"),"Yes","No"))</f>
        <v>No</v>
      </c>
      <c r="LL119" s="23" t="str">
        <f>IF(AS119="","-",IF(OR(EE119="yes",EN119="yes",EW119="yes",FF119="yes",FO119="yes",HH119="yes",HQ119="yes",KK119="yes"),"Yes","No"))</f>
        <v>-</v>
      </c>
      <c r="LM119" s="23" t="str">
        <f>IF(AT119="","-",IF(OR(FP119="Yes",FY119="Yes",GH119="Yes",GQ119="Yes",GZ119="Yes",HI119="Yes",KL119="yes"),"Yes","No"))</f>
        <v>-</v>
      </c>
      <c r="LN119" s="23" t="str">
        <f>IF(AU119="","-",IF(OR(FQ119="Yes",FZ119="Yes",GI119="Yes",GR119="Yes",HA119="Yes",HJ119="Yes",KM119="yes"),"Yes","No"))</f>
        <v>-</v>
      </c>
      <c r="LO119" s="23" t="str">
        <f>IF(AV119="","-",IF(OR(FR119="Yes",GA119="Yes",GJ119="Yes",GS119="Yes",HB119="Yes",HK119="Yes",KN119="yes"),"Yes","No"))</f>
        <v>-</v>
      </c>
      <c r="LP119" s="23" t="str">
        <f>IF(AW119="","-",IF(OR(FS119="Yes",GB119="Yes",GK119="Yes",GT119="Yes",HC119="Yes",HL119="Yes",KO119="yes"),"Yes","No"))</f>
        <v>-</v>
      </c>
      <c r="LQ119" s="23" t="str">
        <f>IF(AX119="","-",IF(OR(FT119="Yes",GC119="Yes",GL119="Yes",GU119="Yes",HD119="Yes",HM119="Yes",KP119="yes"),"Yes","No"))</f>
        <v>-</v>
      </c>
      <c r="LR119" s="23" t="str">
        <f>IF(AY119="","-",IF(OR(FU119="Yes",GD119="Yes",GM119="Yes",GV119="Yes",HE119="Yes",HN119="Yes",KQ119="yes"),"Yes","No"))</f>
        <v>-</v>
      </c>
      <c r="LS119" s="23" t="str">
        <f>IF(AZ119="","-",IF(OR(FV119="Yes",GE119="Yes",GN119="Yes",GW119="Yes",HF119="Yes",HO119="Yes",KR119="yes"),"Yes","No"))</f>
        <v>-</v>
      </c>
      <c r="LT119" s="23" t="str">
        <f>IF(BA119="","-",IF(OR(FW119="Yes",GF119="Yes",GO119="Yes",GX119="Yes",HG119="Yes",HP119="Yes",KS119="yes"),"Yes","No"))</f>
        <v>-</v>
      </c>
      <c r="LU119" s="23" t="str">
        <f>IF(BB119="","-",IF(OR(FX119="Yes",GG119="Yes",GP119="Yes",GY119="Yes",HH119="Yes",HQ119="Yes",KT119="yes"),"Yes","No"))</f>
        <v>-</v>
      </c>
      <c r="LV119" s="23" t="str">
        <f>IF(AND(BU119="-",CD119="-"),"-",IF(OR(GZ119="Yes",HI119="Yes",HR119="Yes",IA119="Yes",IJ119="Yes",IS119="Yes",JB119="Yes",JK119="Yes",JT119="Yes",KU119="yes"),"Yes","No"))</f>
        <v>-</v>
      </c>
      <c r="LW119" s="23" t="str">
        <f>IF(AND(BV119="-",CE119="-"),"-",IF(OR(HA119="Yes",HJ119="Yes",HS119="Yes",IB119="Yes",IK119="Yes",IT119="Yes",JC119="Yes",JL119="Yes",JU119="Yes",KV119="yes"),"Yes","No"))</f>
        <v>-</v>
      </c>
      <c r="LX119" s="23" t="str">
        <f>IF(AND(BW119="-",CF119="-"),"-",IF(OR(HB119="Yes",HK119="Yes",HT119="Yes",IC119="Yes",IL119="Yes",IU119="Yes",JD119="Yes",JM119="Yes",JV119="Yes",KW119="yes"),"Yes","No"))</f>
        <v>-</v>
      </c>
      <c r="LY119" s="23" t="str">
        <f>IF(AND(BX119="-",CG119="-"),"-",IF(OR(HC119="Yes",HL119="Yes",HU119="Yes",ID119="Yes",IM119="Yes",IV119="Yes",JE119="Yes",JN119="Yes",JW119="Yes",KX119="yes"),"Yes","No"))</f>
        <v>-</v>
      </c>
      <c r="LZ119" s="23" t="str">
        <f>IF(AND(BY119="-",CH119="-"),"-",IF(OR(HD119="Yes",HM119="Yes",HV119="Yes",IE119="Yes",IN119="Yes",IW119="Yes",JF119="Yes",JO119="Yes",JX119="Yes",KY119="yes"),"Yes","No"))</f>
        <v>-</v>
      </c>
      <c r="MA119" s="23" t="str">
        <f>IF(AND(BZ119="-",CI119="-"),"-",IF(OR(HE119="Yes",HN119="Yes",HW119="Yes",IF119="Yes",IO119="Yes",IX119="Yes",JG119="Yes",JP119="Yes",JY119="Yes",KZ119="yes"),"Yes","No"))</f>
        <v>Yes</v>
      </c>
      <c r="MB119" s="23" t="str">
        <f>IF(AND(CA119="-",CJ119="-"),"-",IF(OR(HF119="Yes",HO119="Yes",HX119="Yes",IG119="Yes",IP119="Yes",IY119="Yes",JH119="Yes",JQ119="Yes",JZ119="Yes",LA119="yes"),"Yes","No"))</f>
        <v>-</v>
      </c>
      <c r="MC119" s="23" t="str">
        <f>IF(AND(CB119="-",CK119="-"),"-",IF(OR(HG119="Yes",HP119="Yes",HY119="Yes",IH119="Yes",IQ119="Yes",IZ119="Yes",JI119="Yes",JR119="Yes",KA119="Yes",LB119="yes"),"Yes","No"))</f>
        <v>-</v>
      </c>
      <c r="MD119" s="23" t="str">
        <f>IF(AND(CC119="-",CL119="-"),"-",IF(OR(HH119="Yes",HQ119="Yes",HZ119="Yes",II119="Yes",IR119="Yes",JA119="Yes",JJ119="Yes",JS119="Yes",KB119="Yes",LC119="yes"),"Yes","No"))</f>
        <v>-</v>
      </c>
    </row>
    <row r="120" spans="2:342" s="12" customFormat="1" x14ac:dyDescent="0.25">
      <c r="B120" s="9" t="s">
        <v>179</v>
      </c>
      <c r="C120" s="9" t="s">
        <v>180</v>
      </c>
      <c r="D120" s="9" t="s">
        <v>323</v>
      </c>
      <c r="E120" s="8" t="str">
        <f>IF(AND(F120="-",G120="-",H120="-"),"-",IF(COUNTIF(F120:I120,"no")&gt;0,"No","Yes"))</f>
        <v>No</v>
      </c>
      <c r="F120" s="10" t="str">
        <f>IF(SUM(COUNTIF(LD120:LL120,"yes"),COUNTIF(LD120:LL120,"no"))=0,"-",IF(COUNTIF(LD120:LL120,"no")&gt;0,"No","Yes"))</f>
        <v>No</v>
      </c>
      <c r="G120" s="10" t="str">
        <f>IF(SUM(COUNTIF(LM120:LU120,"yes"),COUNTIF(LM120:LU120,"no"))=0,"-",IF(COUNTIF(LM120:LU120,"no")&gt;0,"No","Yes"))</f>
        <v>No</v>
      </c>
      <c r="H120" s="10" t="str">
        <f>IF(SUM(COUNTIF(LV120:MD120,"yes"),COUNTIF(LV120:MD120,"no"))=0,"-",IF(COUNTIF(LV120:MD120,"no")&gt;0,"No","Yes"))</f>
        <v>Yes</v>
      </c>
      <c r="I120" s="8" t="s">
        <v>18</v>
      </c>
      <c r="J120" s="13" t="s">
        <v>17</v>
      </c>
      <c r="K120" s="13" t="s">
        <v>15</v>
      </c>
      <c r="L120" s="13" t="s">
        <v>15</v>
      </c>
      <c r="M120" s="13" t="s">
        <v>15</v>
      </c>
      <c r="N120" s="13" t="s">
        <v>17</v>
      </c>
      <c r="O120" s="13" t="s">
        <v>15</v>
      </c>
      <c r="P120" s="13" t="s">
        <v>17</v>
      </c>
      <c r="Q120" s="13" t="s">
        <v>17</v>
      </c>
      <c r="R120" s="13" t="s">
        <v>15</v>
      </c>
      <c r="S120" s="13"/>
      <c r="T120" s="13" t="s">
        <v>15</v>
      </c>
      <c r="U120" s="13" t="s">
        <v>15</v>
      </c>
      <c r="V120" s="13" t="s">
        <v>15</v>
      </c>
      <c r="W120" s="13" t="s">
        <v>17</v>
      </c>
      <c r="X120" s="13" t="s">
        <v>15</v>
      </c>
      <c r="Y120" s="13"/>
      <c r="Z120" s="13" t="s">
        <v>17</v>
      </c>
      <c r="AA120" s="13" t="s">
        <v>15</v>
      </c>
      <c r="AB120" s="13"/>
      <c r="AC120" s="13" t="s">
        <v>15</v>
      </c>
      <c r="AD120" s="13" t="s">
        <v>15</v>
      </c>
      <c r="AE120" s="13" t="s">
        <v>15</v>
      </c>
      <c r="AF120" s="13" t="s">
        <v>15</v>
      </c>
      <c r="AG120" s="13" t="s">
        <v>15</v>
      </c>
      <c r="AH120" s="13"/>
      <c r="AI120" s="13"/>
      <c r="AJ120" s="13" t="s">
        <v>15</v>
      </c>
      <c r="AK120" s="8">
        <v>28</v>
      </c>
      <c r="AL120" s="8" t="s">
        <v>15</v>
      </c>
      <c r="AM120" s="8" t="s">
        <v>15</v>
      </c>
      <c r="AN120" s="8">
        <v>43.5</v>
      </c>
      <c r="AO120" s="8">
        <v>52.5</v>
      </c>
      <c r="AP120" s="8" t="s">
        <v>15</v>
      </c>
      <c r="AQ120" s="8">
        <v>25.5</v>
      </c>
      <c r="AR120" s="8">
        <v>47</v>
      </c>
      <c r="AS120" s="8" t="s">
        <v>15</v>
      </c>
      <c r="AT120" s="8" t="s">
        <v>15</v>
      </c>
      <c r="AU120" s="8" t="s">
        <v>15</v>
      </c>
      <c r="AV120" s="8" t="s">
        <v>15</v>
      </c>
      <c r="AW120" s="8">
        <v>106.5</v>
      </c>
      <c r="AX120" s="8">
        <v>108.5</v>
      </c>
      <c r="AY120" s="8" t="s">
        <v>15</v>
      </c>
      <c r="AZ120" s="8" t="s">
        <v>15</v>
      </c>
      <c r="BA120" s="8">
        <v>104.5</v>
      </c>
      <c r="BB120" s="8" t="s">
        <v>15</v>
      </c>
      <c r="BC120" s="17">
        <v>24.5</v>
      </c>
      <c r="BD120" s="17" t="s">
        <v>15</v>
      </c>
      <c r="BE120" s="17" t="s">
        <v>15</v>
      </c>
      <c r="BF120" s="17">
        <v>34</v>
      </c>
      <c r="BG120" s="17">
        <v>43</v>
      </c>
      <c r="BH120" s="17" t="s">
        <v>15</v>
      </c>
      <c r="BI120" s="17">
        <v>21.5</v>
      </c>
      <c r="BJ120" s="17">
        <v>37</v>
      </c>
      <c r="BK120" s="17" t="s">
        <v>15</v>
      </c>
      <c r="BL120" s="17" t="s">
        <v>15</v>
      </c>
      <c r="BM120" s="17" t="s">
        <v>15</v>
      </c>
      <c r="BN120" s="17" t="s">
        <v>15</v>
      </c>
      <c r="BO120" s="17">
        <v>98</v>
      </c>
      <c r="BP120" s="17">
        <v>102.5</v>
      </c>
      <c r="BQ120" s="17" t="s">
        <v>15</v>
      </c>
      <c r="BR120" s="17" t="s">
        <v>15</v>
      </c>
      <c r="BS120" s="17">
        <v>99.5</v>
      </c>
      <c r="BT120" s="17" t="s">
        <v>15</v>
      </c>
      <c r="BU120" s="23">
        <v>53</v>
      </c>
      <c r="BV120" s="23" t="s">
        <v>16</v>
      </c>
      <c r="BW120" s="23" t="s">
        <v>16</v>
      </c>
      <c r="BX120" s="23">
        <v>63</v>
      </c>
      <c r="BY120" s="23">
        <v>49</v>
      </c>
      <c r="BZ120" s="23" t="s">
        <v>16</v>
      </c>
      <c r="CA120" s="23" t="s">
        <v>16</v>
      </c>
      <c r="CB120" s="23">
        <v>60</v>
      </c>
      <c r="CC120" s="23" t="s">
        <v>16</v>
      </c>
      <c r="CD120" s="23" t="s">
        <v>16</v>
      </c>
      <c r="CE120" s="23" t="s">
        <v>16</v>
      </c>
      <c r="CF120" s="23" t="s">
        <v>16</v>
      </c>
      <c r="CG120" s="23">
        <v>75</v>
      </c>
      <c r="CH120" s="23">
        <v>73</v>
      </c>
      <c r="CI120" s="23" t="s">
        <v>16</v>
      </c>
      <c r="CJ120" s="23" t="s">
        <v>16</v>
      </c>
      <c r="CK120" s="23">
        <v>76</v>
      </c>
      <c r="CL120" s="23" t="s">
        <v>16</v>
      </c>
      <c r="CM120" s="8" t="s">
        <v>16</v>
      </c>
      <c r="CN120" s="8" t="s">
        <v>16</v>
      </c>
      <c r="CO120" s="8" t="s">
        <v>16</v>
      </c>
      <c r="CP120" s="8">
        <v>73</v>
      </c>
      <c r="CQ120" s="8">
        <v>64</v>
      </c>
      <c r="CR120" s="8" t="s">
        <v>16</v>
      </c>
      <c r="CS120" s="8" t="s">
        <v>16</v>
      </c>
      <c r="CT120" s="8">
        <v>71</v>
      </c>
      <c r="CU120" s="8" t="s">
        <v>16</v>
      </c>
      <c r="CV120" s="8">
        <v>53</v>
      </c>
      <c r="CW120" s="8" t="s">
        <v>16</v>
      </c>
      <c r="CX120" s="8" t="s">
        <v>16</v>
      </c>
      <c r="CY120" s="8">
        <v>69</v>
      </c>
      <c r="CZ120" s="8">
        <v>67</v>
      </c>
      <c r="DA120" s="8" t="s">
        <v>16</v>
      </c>
      <c r="DB120" s="8" t="s">
        <v>16</v>
      </c>
      <c r="DC120" s="8">
        <v>67</v>
      </c>
      <c r="DD120" s="8" t="s">
        <v>16</v>
      </c>
      <c r="DE120" s="8">
        <v>37</v>
      </c>
      <c r="DF120" s="8" t="s">
        <v>16</v>
      </c>
      <c r="DG120" s="8" t="s">
        <v>16</v>
      </c>
      <c r="DH120" s="8">
        <v>58</v>
      </c>
      <c r="DI120" s="8">
        <v>56</v>
      </c>
      <c r="DJ120" s="8" t="s">
        <v>16</v>
      </c>
      <c r="DK120" s="8" t="s">
        <v>16</v>
      </c>
      <c r="DL120" s="8">
        <v>56</v>
      </c>
      <c r="DM120" s="8" t="s">
        <v>16</v>
      </c>
      <c r="DN120" s="8">
        <v>44.78</v>
      </c>
      <c r="DO120" s="8" t="s">
        <v>15</v>
      </c>
      <c r="DP120" s="8" t="s">
        <v>15</v>
      </c>
      <c r="DQ120" s="8">
        <v>43.73</v>
      </c>
      <c r="DR120" s="8">
        <v>42.11</v>
      </c>
      <c r="DS120" s="8" t="s">
        <v>15</v>
      </c>
      <c r="DT120" s="8">
        <v>42</v>
      </c>
      <c r="DU120" s="8">
        <v>42.93</v>
      </c>
      <c r="DV120" s="8" t="s">
        <v>15</v>
      </c>
      <c r="DW120" s="10" t="str">
        <f>IF(AK120="","-",IF(AK120&gt;=AK$5,"Yes","No"))</f>
        <v>No</v>
      </c>
      <c r="DX120" s="10" t="str">
        <f>IF(AL120="","-",IF(AL120&gt;=AL$5,"Yes","No"))</f>
        <v>-</v>
      </c>
      <c r="DY120" s="10" t="str">
        <f>IF(AM120="","-",IF(AM120&gt;=AM$5,"Yes","No"))</f>
        <v>-</v>
      </c>
      <c r="DZ120" s="10" t="str">
        <f>IF(AN120="","-",IF(AN120&gt;=AN$5,"Yes","No"))</f>
        <v>No</v>
      </c>
      <c r="EA120" s="10" t="str">
        <f>IF(AO120="","-",IF(AO120&gt;=AO$5,"Yes","No"))</f>
        <v>No</v>
      </c>
      <c r="EB120" s="10" t="str">
        <f>IF(AP120="","-",IF(AP120&gt;=AP$5,"Yes","No"))</f>
        <v>-</v>
      </c>
      <c r="EC120" s="10" t="str">
        <f>IF(AQ120="","-",IF(AQ120&gt;=AQ$5,"Yes","No"))</f>
        <v>No</v>
      </c>
      <c r="ED120" s="10" t="str">
        <f>IF(AR120="","-",IF(AR120&gt;=AR$5,"Yes","No"))</f>
        <v>No</v>
      </c>
      <c r="EE120" s="10" t="str">
        <f>IF(AS120="","-",IF(AS120&gt;=AS$5,"Yes","No"))</f>
        <v>-</v>
      </c>
      <c r="EF120" s="10" t="str">
        <f>IF(OR(AK120="",BC120=""),"-",IF(AK120&gt;=BC120+10,"Yes","No"))</f>
        <v>No</v>
      </c>
      <c r="EG120" s="10" t="str">
        <f>IF(OR(AL120="",BD120=""),"-",IF(AL120&gt;=BD120+10,"Yes","No"))</f>
        <v>-</v>
      </c>
      <c r="EH120" s="10" t="str">
        <f>IF(OR(AM120="",BE120=""),"-",IF(AM120&gt;=BE120+10,"Yes","No"))</f>
        <v>-</v>
      </c>
      <c r="EI120" s="10" t="str">
        <f>IF(OR(AN120="",BF120=""),"-",IF(AN120&gt;=BF120+10,"Yes","No"))</f>
        <v>No</v>
      </c>
      <c r="EJ120" s="10" t="str">
        <f>IF(OR(AO120="",BG120=""),"-",IF(AO120&gt;=BG120+10,"Yes","No"))</f>
        <v>No</v>
      </c>
      <c r="EK120" s="10" t="str">
        <f>IF(OR(AP120="",BH120=""),"-",IF(AP120&gt;=BH120+10,"Yes","No"))</f>
        <v>-</v>
      </c>
      <c r="EL120" s="10" t="str">
        <f>IF(OR(AQ120="",BI120=""),"-",IF(AQ120&gt;=BI120+10,"Yes","No"))</f>
        <v>No</v>
      </c>
      <c r="EM120" s="10" t="str">
        <f>IF(OR(AR120="",BJ120=""),"-",IF(AR120&gt;=BJ120+10,"Yes","No"))</f>
        <v>Yes</v>
      </c>
      <c r="EN120" s="10" t="str">
        <f>IF(OR(AS120="",BK120=""),"-",IF(AS120&gt;=BK120+10,"Yes","No"))</f>
        <v>-</v>
      </c>
      <c r="EO120" s="10" t="str">
        <f>IF(OR(AK120="",BC120=""),"-",IF(AK120&gt;=(200-BC120)*0.1+BC120,"Yes","No"))</f>
        <v>No</v>
      </c>
      <c r="EP120" s="10" t="str">
        <f>IF(OR(AL120="",BD120=""),"-",IF(AL120&gt;=(200-BD120)*0.1+BD120,"Yes","No"))</f>
        <v>-</v>
      </c>
      <c r="EQ120" s="10" t="str">
        <f>IF(OR(AM120="",BE120=""),"-",IF(AM120&gt;=(200-BE120)*0.1+BE120,"Yes","No"))</f>
        <v>-</v>
      </c>
      <c r="ER120" s="10" t="str">
        <f>IF(OR(AN120="",BF120=""),"-",IF(AN120&gt;=(200-BF120)*0.1+BF120,"Yes","No"))</f>
        <v>No</v>
      </c>
      <c r="ES120" s="10" t="str">
        <f>IF(OR(AO120="",BG120=""),"-",IF(AO120&gt;=(200-BG120)*0.1+BG120,"Yes","No"))</f>
        <v>No</v>
      </c>
      <c r="ET120" s="10" t="str">
        <f>IF(OR(AP120="",BH120=""),"-",IF(AP120&gt;=(200-BH120)*0.1+BH120,"Yes","No"))</f>
        <v>-</v>
      </c>
      <c r="EU120" s="10" t="str">
        <f>IF(OR(AQ120="",BI120=""),"-",IF(AQ120&gt;=(200-BI120)*0.1+BI120,"Yes","No"))</f>
        <v>No</v>
      </c>
      <c r="EV120" s="10" t="str">
        <f>IF(OR(AR120="",BJ120=""),"-",IF(AR120&gt;=(200-BJ120)*0.1+BJ120,"Yes","No"))</f>
        <v>No</v>
      </c>
      <c r="EW120" s="10" t="str">
        <f>IF(OR(AS120="",BK120=""),"-",IF(AS120&gt;=(200-BK120)*0.1+BK120,"Yes","No"))</f>
        <v>-</v>
      </c>
      <c r="EX120" s="8" t="str">
        <f>IF(DN120="","-",IF(DN120&gt;DN$4,"Yes","No"))</f>
        <v>No</v>
      </c>
      <c r="EY120" s="8" t="str">
        <f>IF(DO120="","-",IF(DO120&gt;DO$4,"Yes","No"))</f>
        <v>-</v>
      </c>
      <c r="EZ120" s="8" t="str">
        <f>IF(DP120="","-",IF(DP120&gt;DP$4,"Yes","No"))</f>
        <v>-</v>
      </c>
      <c r="FA120" s="8" t="str">
        <f>IF(DQ120="","-",IF(DQ120&gt;DQ$4,"Yes","No"))</f>
        <v>No</v>
      </c>
      <c r="FB120" s="8" t="str">
        <f>IF(DR120="","-",IF(DR120&gt;DR$4,"Yes","No"))</f>
        <v>No</v>
      </c>
      <c r="FC120" s="8" t="str">
        <f>IF(DS120="","-",IF(DS120&gt;DS$4,"Yes","No"))</f>
        <v>-</v>
      </c>
      <c r="FD120" s="8" t="str">
        <f>IF(DT120="","-",IF(DT120&gt;DT$4,"Yes","No"))</f>
        <v>No</v>
      </c>
      <c r="FE120" s="8" t="str">
        <f>IF(DU120="","-",IF(DU120&gt;DU$4,"Yes","No"))</f>
        <v>No</v>
      </c>
      <c r="FF120" s="8" t="str">
        <f>IF(DV120="","-",IF(DV120&gt;DV$4,"Yes","No"))</f>
        <v>-</v>
      </c>
      <c r="FG120" s="22" t="s">
        <v>18</v>
      </c>
      <c r="FH120" s="22" t="s">
        <v>16</v>
      </c>
      <c r="FI120" s="22" t="s">
        <v>16</v>
      </c>
      <c r="FJ120" s="22" t="s">
        <v>18</v>
      </c>
      <c r="FK120" s="22" t="s">
        <v>18</v>
      </c>
      <c r="FL120" s="22" t="s">
        <v>16</v>
      </c>
      <c r="FM120" s="22" t="s">
        <v>18</v>
      </c>
      <c r="FN120" s="22" t="s">
        <v>18</v>
      </c>
      <c r="FO120" s="22" t="s">
        <v>16</v>
      </c>
      <c r="FP120" s="22" t="str">
        <f>IF(AT120="","-",IF(AT120&gt;=AT$5,"Yes","No"))</f>
        <v>-</v>
      </c>
      <c r="FQ120" s="22" t="str">
        <f>IF(AU120="","-",IF(AU120&gt;=AU$5,"Yes","No"))</f>
        <v>-</v>
      </c>
      <c r="FR120" s="22" t="str">
        <f>IF(AV120="","-",IF(AV120&gt;=AV$5,"Yes","No"))</f>
        <v>-</v>
      </c>
      <c r="FS120" s="22" t="str">
        <f>IF(AW120="","-",IF(AW120&gt;=AW$5,"Yes","No"))</f>
        <v>No</v>
      </c>
      <c r="FT120" s="22" t="str">
        <f>IF(AX120="","-",IF(AX120&gt;=AX$5,"Yes","No"))</f>
        <v>No</v>
      </c>
      <c r="FU120" s="22" t="str">
        <f>IF(AY120="","-",IF(AY120&gt;=AY$5,"Yes","No"))</f>
        <v>-</v>
      </c>
      <c r="FV120" s="22" t="str">
        <f>IF(AZ120="","-",IF(AZ120&gt;=AZ$5,"Yes","No"))</f>
        <v>-</v>
      </c>
      <c r="FW120" s="22" t="str">
        <f>IF(BA120="","-",IF(BA120&gt;=BA$5,"Yes","No"))</f>
        <v>No</v>
      </c>
      <c r="FX120" s="22" t="str">
        <f>IF(BB120="","-",IF(BB120&gt;=BB$5,"Yes","No"))</f>
        <v>-</v>
      </c>
      <c r="FY120" s="10" t="str">
        <f>IF(OR(AT120="",BL120=""),"-",IF(AT120&gt;=BL120+10,"Yes","No"))</f>
        <v>-</v>
      </c>
      <c r="FZ120" s="10" t="str">
        <f>IF(OR(AU120="",BM120=""),"-",IF(AU120&gt;=BM120+10,"Yes","No"))</f>
        <v>-</v>
      </c>
      <c r="GA120" s="10" t="str">
        <f>IF(OR(AV120="",BN120=""),"-",IF(AV120&gt;=BN120+10,"Yes","No"))</f>
        <v>-</v>
      </c>
      <c r="GB120" s="10" t="str">
        <f>IF(OR(AW120="",BO120=""),"-",IF(AW120&gt;=BO120+10,"Yes","No"))</f>
        <v>No</v>
      </c>
      <c r="GC120" s="10" t="str">
        <f>IF(OR(AX120="",BP120=""),"-",IF(AX120&gt;=BP120+10,"Yes","No"))</f>
        <v>No</v>
      </c>
      <c r="GD120" s="10" t="str">
        <f>IF(OR(AY120="",BQ120=""),"-",IF(AY120&gt;=BQ120+10,"Yes","No"))</f>
        <v>-</v>
      </c>
      <c r="GE120" s="10" t="str">
        <f>IF(OR(AZ120="",BR120=""),"-",IF(AZ120&gt;=BR120+10,"Yes","No"))</f>
        <v>-</v>
      </c>
      <c r="GF120" s="10" t="str">
        <f>IF(OR(BA120="",BS120=""),"-",IF(BA120&gt;=BS120+10,"Yes","No"))</f>
        <v>No</v>
      </c>
      <c r="GG120" s="10" t="str">
        <f>IF(OR(BB120="",BT120=""),"-",IF(BB120&gt;=BT120+10,"Yes","No"))</f>
        <v>-</v>
      </c>
      <c r="GH120" s="10" t="str">
        <f>IF(OR(AT120="",BL120=""),"-",IF(AT120&gt;=(200-BL120)*0.1+BL120,"Yes","No"))</f>
        <v>-</v>
      </c>
      <c r="GI120" s="10" t="str">
        <f>IF(OR(AU120="",BM120=""),"-",IF(AU120&gt;=(200-BM120)*0.1+BM120,"Yes","No"))</f>
        <v>-</v>
      </c>
      <c r="GJ120" s="10" t="str">
        <f>IF(OR(AV120="",BN120=""),"-",IF(AV120&gt;=(200-BN120)*0.1+BN120,"Yes","No"))</f>
        <v>-</v>
      </c>
      <c r="GK120" s="10" t="str">
        <f>IF(OR(AW120="",BO120=""),"-",IF(AW120&gt;=(200-BO120)*0.1+BO120,"Yes","No"))</f>
        <v>No</v>
      </c>
      <c r="GL120" s="10" t="str">
        <f>IF(OR(AX120="",BP120=""),"-",IF(AX120&gt;=(200-BP120)*0.1+BP120,"Yes","No"))</f>
        <v>No</v>
      </c>
      <c r="GM120" s="10" t="str">
        <f>IF(OR(AY120="",BQ120=""),"-",IF(AY120&gt;=(200-BQ120)*0.1+BQ120,"Yes","No"))</f>
        <v>-</v>
      </c>
      <c r="GN120" s="10" t="str">
        <f>IF(OR(AZ120="",BR120=""),"-",IF(AZ120&gt;=(200-BR120)*0.1+BR120,"Yes","No"))</f>
        <v>-</v>
      </c>
      <c r="GO120" s="10" t="str">
        <f>IF(OR(BA120="",BS120=""),"-",IF(BA120&gt;=(200-BS120)*0.1+BS120,"Yes","No"))</f>
        <v>No</v>
      </c>
      <c r="GP120" s="10" t="str">
        <f>IF(OR(BB120="",BT120=""),"-",IF(BB120&gt;=(200-BT120)*0.1+BT120,"Yes","No"))</f>
        <v>-</v>
      </c>
      <c r="GQ120" s="22" t="s">
        <v>16</v>
      </c>
      <c r="GR120" s="22" t="s">
        <v>16</v>
      </c>
      <c r="GS120" s="22" t="s">
        <v>16</v>
      </c>
      <c r="GT120" s="22" t="s">
        <v>18</v>
      </c>
      <c r="GU120" s="22" t="s">
        <v>18</v>
      </c>
      <c r="GV120" s="22" t="s">
        <v>16</v>
      </c>
      <c r="GW120" s="22" t="s">
        <v>16</v>
      </c>
      <c r="GX120" s="22" t="s">
        <v>18</v>
      </c>
      <c r="GY120" s="22" t="s">
        <v>16</v>
      </c>
      <c r="GZ120" s="8" t="str">
        <f>IF(BU120="-","-",IF(BU120&gt;BU$6,"Yes","No"))</f>
        <v>No</v>
      </c>
      <c r="HA120" s="8" t="str">
        <f>IF(BV120="-","-",IF(BV120&gt;BV$6,"Yes","No"))</f>
        <v>-</v>
      </c>
      <c r="HB120" s="8" t="str">
        <f>IF(BW120="-","-",IF(BW120&gt;BW$6,"Yes","No"))</f>
        <v>-</v>
      </c>
      <c r="HC120" s="8" t="str">
        <f>IF(BX120="-","-",IF(BX120&gt;BX$6,"Yes","No"))</f>
        <v>No</v>
      </c>
      <c r="HD120" s="8" t="str">
        <f>IF(BY120="-","-",IF(BY120&gt;BY$6,"Yes","No"))</f>
        <v>No</v>
      </c>
      <c r="HE120" s="8" t="str">
        <f>IF(BZ120="-","-",IF(BZ120&gt;BZ$6,"Yes","No"))</f>
        <v>-</v>
      </c>
      <c r="HF120" s="8" t="str">
        <f>IF(CA120="-","-",IF(CA120&gt;CA$6,"Yes","No"))</f>
        <v>-</v>
      </c>
      <c r="HG120" s="8" t="str">
        <f>IF(CB120="-","-",IF(CB120&gt;CB$6,"Yes","No"))</f>
        <v>No</v>
      </c>
      <c r="HH120" s="8" t="str">
        <f>IF(CC120="-","-",IF(CC120&gt;CC$6,"Yes","No"))</f>
        <v>-</v>
      </c>
      <c r="HI120" s="8" t="str">
        <f>IF(CD120="-","-",IF(CD120&gt;CD$6,"Yes","No"))</f>
        <v>-</v>
      </c>
      <c r="HJ120" s="8" t="str">
        <f>IF(CE120="-","-",IF(CE120&gt;CE$6,"Yes","No"))</f>
        <v>-</v>
      </c>
      <c r="HK120" s="8" t="str">
        <f>IF(CF120="-","-",IF(CF120&gt;CF$6,"Yes","No"))</f>
        <v>-</v>
      </c>
      <c r="HL120" s="8" t="str">
        <f>IF(CG120="-","-",IF(CG120&gt;CG$6,"Yes","No"))</f>
        <v>Yes</v>
      </c>
      <c r="HM120" s="8" t="str">
        <f>IF(CH120="-","-",IF(CH120&gt;CH$6,"Yes","No"))</f>
        <v>Yes</v>
      </c>
      <c r="HN120" s="8" t="str">
        <f>IF(CI120="-","-",IF(CI120&gt;CI$6,"Yes","No"))</f>
        <v>-</v>
      </c>
      <c r="HO120" s="8" t="str">
        <f>IF(CJ120="-","-",IF(CJ120&gt;CJ$6,"Yes","No"))</f>
        <v>-</v>
      </c>
      <c r="HP120" s="8" t="str">
        <f>IF(CK120="-","-",IF(CK120&gt;CK$6,"Yes","No"))</f>
        <v>No</v>
      </c>
      <c r="HQ120" s="8" t="str">
        <f>IF(CL120="-","-",IF(CL120&gt;CL$6,"Yes","No"))</f>
        <v>-</v>
      </c>
      <c r="HR120" s="22" t="str">
        <f>IF(BU120="-","-",IF(BU120&gt;=BU$5,"Yes","No"))</f>
        <v>Yes</v>
      </c>
      <c r="HS120" s="22" t="str">
        <f>IF(BV120="-","-",IF(BV120&gt;=BV$5,"Yes","No"))</f>
        <v>-</v>
      </c>
      <c r="HT120" s="22" t="str">
        <f>IF(BW120="-","-",IF(BW120&gt;=BW$5,"Yes","No"))</f>
        <v>-</v>
      </c>
      <c r="HU120" s="22" t="str">
        <f>IF(BX120="-","-",IF(BX120&gt;=BX$5,"Yes","No"))</f>
        <v>No</v>
      </c>
      <c r="HV120" s="22" t="str">
        <f>IF(BY120="-","-",IF(BY120&gt;=BY$5,"Yes","No"))</f>
        <v>No</v>
      </c>
      <c r="HW120" s="22" t="str">
        <f>IF(BZ120="-","-",IF(BZ120&gt;=BZ$5,"Yes","No"))</f>
        <v>-</v>
      </c>
      <c r="HX120" s="22" t="str">
        <f>IF(CA120="-","-",IF(CA120&gt;=CA$5,"Yes","No"))</f>
        <v>-</v>
      </c>
      <c r="HY120" s="22" t="str">
        <f>IF(CB120="-","-",IF(CB120&gt;=CB$5,"Yes","No"))</f>
        <v>No</v>
      </c>
      <c r="HZ120" s="22" t="str">
        <f>IF(CC120="-","-",IF(CC120&gt;=CC$5,"Yes","No"))</f>
        <v>-</v>
      </c>
      <c r="IA120" s="22" t="str">
        <f>IF(CD120="-","-",IF(CD120&gt;=BU$5,"Yes","No"))</f>
        <v>-</v>
      </c>
      <c r="IB120" s="22" t="str">
        <f>IF(CE120="-","-",IF(CE120&gt;=BV$5,"Yes","No"))</f>
        <v>-</v>
      </c>
      <c r="IC120" s="22" t="str">
        <f>IF(CF120="-","-",IF(CF120&gt;=BW$5,"Yes","No"))</f>
        <v>-</v>
      </c>
      <c r="ID120" s="22" t="str">
        <f>IF(CG120="-","-",IF(CG120&gt;=BX$5,"Yes","No"))</f>
        <v>Yes</v>
      </c>
      <c r="IE120" s="22" t="str">
        <f>IF(CH120="-","-",IF(CH120&gt;=BY$5,"Yes","No"))</f>
        <v>Yes</v>
      </c>
      <c r="IF120" s="22" t="str">
        <f>IF(CI120="-","-",IF(CI120&gt;=BZ$5,"Yes","No"))</f>
        <v>-</v>
      </c>
      <c r="IG120" s="22" t="str">
        <f>IF(CJ120="-","-",IF(CJ120&gt;=CA$5,"Yes","No"))</f>
        <v>-</v>
      </c>
      <c r="IH120" s="22" t="str">
        <f>IF(CK120="-","-",IF(CK120&gt;=CB$5,"Yes","No"))</f>
        <v>Yes</v>
      </c>
      <c r="II120" s="22" t="str">
        <f>IF(CL120="-","-",IF(CL120&gt;=CC$5,"Yes","No"))</f>
        <v>-</v>
      </c>
      <c r="IJ120" s="22" t="str">
        <f>IF(OR(BU120="-",CM120="-"),"-",IF(BU120&gt;=CM120+10,"Yes","No"))</f>
        <v>-</v>
      </c>
      <c r="IK120" s="22" t="str">
        <f>IF(OR(BV120="-",CN120="-"),"-",IF(BV120&gt;=CN120+10,"Yes","No"))</f>
        <v>-</v>
      </c>
      <c r="IL120" s="22" t="str">
        <f>IF(OR(BW120="-",CO120="-"),"-",IF(BW120&gt;=CO120+10,"Yes","No"))</f>
        <v>-</v>
      </c>
      <c r="IM120" s="22" t="str">
        <f>IF(OR(BX120="-",CP120="-"),"-",IF(BX120&gt;=CP120+10,"Yes","No"))</f>
        <v>No</v>
      </c>
      <c r="IN120" s="22" t="str">
        <f>IF(OR(BY120="-",CQ120="-"),"-",IF(BY120&gt;=CQ120+10,"Yes","No"))</f>
        <v>No</v>
      </c>
      <c r="IO120" s="22" t="str">
        <f>IF(OR(BZ120="-",CR120="-"),"-",IF(BZ120&gt;=CR120+10,"Yes","No"))</f>
        <v>-</v>
      </c>
      <c r="IP120" s="22" t="str">
        <f>IF(OR(CA120="-",CS120="-"),"-",IF(CA120&gt;=CS120+10,"Yes","No"))</f>
        <v>-</v>
      </c>
      <c r="IQ120" s="22" t="str">
        <f>IF(OR(CB120="-",CT120="-"),"-",IF(CB120&gt;=CT120+10,"Yes","No"))</f>
        <v>No</v>
      </c>
      <c r="IR120" s="22" t="str">
        <f>IF(OR(CC120="-",CU120="-"),"-",IF(CC120&gt;=CU120+10,"Yes","No"))</f>
        <v>-</v>
      </c>
      <c r="IS120" s="22" t="str">
        <f>IF(OR(CD120="-",CV120="-"),"-",IF(CD120&gt;=CV120+10,"Yes","No"))</f>
        <v>-</v>
      </c>
      <c r="IT120" s="22" t="str">
        <f>IF(OR(CE120="-",CW120="-"),"-",IF(CE120&gt;=CW120+10,"Yes","No"))</f>
        <v>-</v>
      </c>
      <c r="IU120" s="22" t="str">
        <f>IF(OR(CF120="-",CX120="-"),"-",IF(CF120&gt;=CX120+10,"Yes","No"))</f>
        <v>-</v>
      </c>
      <c r="IV120" s="22" t="str">
        <f>IF(OR(CG120="-",CY120="-"),"-",IF(CG120&gt;=CY120+10,"Yes","No"))</f>
        <v>No</v>
      </c>
      <c r="IW120" s="22" t="str">
        <f>IF(OR(CH120="-",CZ120="-"),"-",IF(CH120&gt;=CZ120+10,"Yes","No"))</f>
        <v>No</v>
      </c>
      <c r="IX120" s="22" t="str">
        <f>IF(OR(CI120="-",DA120="-"),"-",IF(CI120&gt;=DA120+10,"Yes","No"))</f>
        <v>-</v>
      </c>
      <c r="IY120" s="22" t="str">
        <f>IF(OR(CJ120="-",DB120="-"),"-",IF(CJ120&gt;=DB120+10,"Yes","No"))</f>
        <v>-</v>
      </c>
      <c r="IZ120" s="22" t="str">
        <f>IF(OR(CK120="-",DC120="-"),"-",IF(CK120&gt;=DC120+10,"Yes","No"))</f>
        <v>No</v>
      </c>
      <c r="JA120" s="22" t="str">
        <f>IF(OR(CL120="-",DD120="-"),"-",IF(CL120&gt;=DD120+10,"Yes","No"))</f>
        <v>-</v>
      </c>
      <c r="JB120" s="22" t="str">
        <f>IF(OR(BU120="-",DE120="-"),"-",IF(BU120&gt;=DE120+10,"Yes","No"))</f>
        <v>Yes</v>
      </c>
      <c r="JC120" s="22" t="str">
        <f>IF(OR(BV120="-",DF120="-"),"-",IF(BV120&gt;=DF120+10,"Yes","No"))</f>
        <v>-</v>
      </c>
      <c r="JD120" s="22" t="str">
        <f>IF(OR(BW120="-",DG120="-"),"-",IF(BW120&gt;=DG120+10,"Yes","No"))</f>
        <v>-</v>
      </c>
      <c r="JE120" s="22" t="str">
        <f>IF(OR(BX120="-",DH120="-"),"-",IF(BX120&gt;=DH120+10,"Yes","No"))</f>
        <v>No</v>
      </c>
      <c r="JF120" s="22" t="str">
        <f>IF(OR(BY120="-",DI120="-"),"-",IF(BY120&gt;=DI120+10,"Yes","No"))</f>
        <v>No</v>
      </c>
      <c r="JG120" s="22" t="str">
        <f>IF(OR(BZ120="-",DJ120="-"),"-",IF(BZ120&gt;=DJ120+10,"Yes","No"))</f>
        <v>-</v>
      </c>
      <c r="JH120" s="22" t="str">
        <f>IF(OR(CA120="-",DK120="-"),"-",IF(CA120&gt;=DK120+10,"Yes","No"))</f>
        <v>-</v>
      </c>
      <c r="JI120" s="22" t="str">
        <f>IF(OR(CB120="-",DL120="-"),"-",IF(CB120&gt;=DL120+10,"Yes","No"))</f>
        <v>No</v>
      </c>
      <c r="JJ120" s="22" t="str">
        <f>IF(OR(CC120="-",DM120="-"),"-",IF(CC120&gt;=DM120+10,"Yes","No"))</f>
        <v>-</v>
      </c>
      <c r="JK120" s="23" t="str">
        <f>IF(OR(BU120="-",CM120="-"),"-",IF(BU120&gt;=(100-CM120)*0.1+CM120,"Yes","No"))</f>
        <v>-</v>
      </c>
      <c r="JL120" s="23" t="str">
        <f>IF(OR(BV120="-",CN120="-"),"-",IF(BV120&gt;=(100-CN120)*0.1+CN120,"Yes","No"))</f>
        <v>-</v>
      </c>
      <c r="JM120" s="23" t="str">
        <f>IF(OR(BW120="-",CO120="-"),"-",IF(BW120&gt;=(100-CO120)*0.1+CO120,"Yes","No"))</f>
        <v>-</v>
      </c>
      <c r="JN120" s="23" t="str">
        <f>IF(OR(BX120="-",CP120="-"),"-",IF(BX120&gt;=(100-CP120)*0.1+CP120,"Yes","No"))</f>
        <v>No</v>
      </c>
      <c r="JO120" s="23" t="str">
        <f>IF(OR(BY120="-",CQ120="-"),"-",IF(BY120&gt;=(100-CQ120)*0.1+CQ120,"Yes","No"))</f>
        <v>No</v>
      </c>
      <c r="JP120" s="23" t="str">
        <f>IF(OR(BZ120="-",CR120="-"),"-",IF(BZ120&gt;=(100-CR120)*0.1+CR120,"Yes","No"))</f>
        <v>-</v>
      </c>
      <c r="JQ120" s="23" t="str">
        <f>IF(OR(CA120="-",CS120="-"),"-",IF(CA120&gt;=(100-CS120)*0.1+CS120,"Yes","No"))</f>
        <v>-</v>
      </c>
      <c r="JR120" s="23" t="str">
        <f>IF(OR(CB120="-",CT120="-"),"-",IF(CB120&gt;=(100-CT120)*0.1+CT120,"Yes","No"))</f>
        <v>No</v>
      </c>
      <c r="JS120" s="23" t="str">
        <f>IF(OR(CC120="-",CU120="-"),"-",IF(CC120&gt;=(100-CU120)*0.1+CU120,"Yes","No"))</f>
        <v>-</v>
      </c>
      <c r="JT120" s="22" t="s">
        <v>18</v>
      </c>
      <c r="JU120" s="22" t="s">
        <v>16</v>
      </c>
      <c r="JV120" s="22" t="s">
        <v>16</v>
      </c>
      <c r="JW120" s="22" t="s">
        <v>17</v>
      </c>
      <c r="JX120" s="22" t="s">
        <v>17</v>
      </c>
      <c r="JY120" s="22" t="s">
        <v>16</v>
      </c>
      <c r="JZ120" s="22" t="s">
        <v>16</v>
      </c>
      <c r="KA120" s="22" t="s">
        <v>17</v>
      </c>
      <c r="KB120" s="22" t="s">
        <v>16</v>
      </c>
      <c r="KC120" s="23" t="str">
        <f>IF(OR(J120="yes",AK120=""),"-",IF(AK120&gt;AK$4,"Yes","No"))</f>
        <v>-</v>
      </c>
      <c r="KD120" s="23" t="str">
        <f>IF(OR(K120="yes",AL120=""),"-",IF(AL120&gt;AL$4,"Yes","No"))</f>
        <v>-</v>
      </c>
      <c r="KE120" s="23" t="str">
        <f>IF(OR(L120="yes",AM120=""),"-",IF(AM120&gt;AM$4,"Yes","No"))</f>
        <v>-</v>
      </c>
      <c r="KF120" s="23" t="str">
        <f>IF(OR(M120="yes",AN120=""),"-",IF(AN120&gt;AN$4,"Yes","No"))</f>
        <v>No</v>
      </c>
      <c r="KG120" s="23" t="str">
        <f>IF(OR(N120="yes",AO120=""),"-",IF(AO120&gt;AO$4,"Yes","No"))</f>
        <v>-</v>
      </c>
      <c r="KH120" s="23" t="str">
        <f>IF(OR(O120="yes",AP120=""),"-",IF(AP120&gt;AP$4,"Yes","No"))</f>
        <v>-</v>
      </c>
      <c r="KI120" s="23" t="str">
        <f>IF(OR(P120="yes",AQ120=""),"-",IF(AQ120&gt;AQ$4,"Yes","No"))</f>
        <v>-</v>
      </c>
      <c r="KJ120" s="23" t="str">
        <f>IF(OR(Q120="yes",AR120=""),"-",IF(AR120&gt;AR$4,"Yes","No"))</f>
        <v>-</v>
      </c>
      <c r="KK120" s="23" t="str">
        <f>IF(OR(R120="yes",AS120=""),"-",IF(AS120&gt;AS$4,"Yes","No"))</f>
        <v>-</v>
      </c>
      <c r="KL120" s="23" t="str">
        <f>IF(OR(S120="yes",AT120=""),"-",IF(AT120&gt;AT$4,"Yes","No"))</f>
        <v>-</v>
      </c>
      <c r="KM120" s="23" t="str">
        <f>IF(OR(T120="yes",AU120=""),"-",IF(AU120&gt;AU$4,"Yes","No"))</f>
        <v>-</v>
      </c>
      <c r="KN120" s="23" t="str">
        <f>IF(OR(U120="yes",AV120=""),"-",IF(AV120&gt;AV$4,"Yes","No"))</f>
        <v>-</v>
      </c>
      <c r="KO120" s="23" t="str">
        <f>IF(OR(V120="yes",AW120=""),"-",IF(AW120&gt;AW$4,"Yes","No"))</f>
        <v>No</v>
      </c>
      <c r="KP120" s="23" t="str">
        <f>IF(OR(W120="yes",AX120=""),"-",IF(AX120&gt;AX$4,"Yes","No"))</f>
        <v>-</v>
      </c>
      <c r="KQ120" s="23" t="str">
        <f>IF(OR(X120="yes",AY120=""),"-",IF(AY120&gt;AY$4,"Yes","No"))</f>
        <v>-</v>
      </c>
      <c r="KR120" s="23" t="str">
        <f>IF(OR(Y120="yes",AZ120=""),"-",IF(AZ120&gt;AZ$4,"Yes","No"))</f>
        <v>-</v>
      </c>
      <c r="KS120" s="23" t="str">
        <f>IF(OR(Z120="yes",BA120=""),"-",IF(BA120&gt;BA$4,"Yes","No"))</f>
        <v>-</v>
      </c>
      <c r="KT120" s="23" t="str">
        <f>IF(OR(AA120="yes",BB120=""),"-",IF(BB120&gt;BB$4,"Yes","No"))</f>
        <v>-</v>
      </c>
      <c r="KU120" s="23" t="str">
        <f>IF(OR(AB120="yes",AND(BU120="-",CD120="-")),"-",IF(OR(BU120&gt;BU$4,CD120&gt;BU$4),"Yes","No"))</f>
        <v>Yes</v>
      </c>
      <c r="KV120" s="23" t="str">
        <f>IF(OR(AC120="yes",AND(BV120="-",CE120="-")),"-",IF(OR(BV120&gt;BV$4,CE120&gt;BV$4),"Yes","No"))</f>
        <v>-</v>
      </c>
      <c r="KW120" s="23" t="str">
        <f>IF(OR(AD120="yes",AND(BW120="-",CF120="-")),"-",IF(OR(BW120&gt;BW$4,CF120&gt;BW$4),"Yes","No"))</f>
        <v>-</v>
      </c>
      <c r="KX120" s="23" t="str">
        <f>IF(OR(AE120="yes",AND(BX120="-",CG120="-")),"-",IF(OR(BX120&gt;BX$4,CG120&gt;BX$4),"Yes","No"))</f>
        <v>Yes</v>
      </c>
      <c r="KY120" s="23" t="str">
        <f>IF(OR(AF120="yes",AND(BY120="-",CH120="-")),"-",IF(OR(BY120&gt;BY$4,CH120&gt;BY$4),"Yes","No"))</f>
        <v>Yes</v>
      </c>
      <c r="KZ120" s="23" t="str">
        <f>IF(OR(AG120="yes",AND(BZ120="-",CI120="-")),"-",IF(OR(BZ120&gt;BZ$4,CI120&gt;BZ$4),"Yes","No"))</f>
        <v>-</v>
      </c>
      <c r="LA120" s="23" t="str">
        <f>IF(OR(AH120="yes",AND(CA120="-",CJ120="-")),"-",IF(OR(CA120&gt;CA$4,CJ120&gt;CA$4),"Yes","No"))</f>
        <v>-</v>
      </c>
      <c r="LB120" s="23" t="str">
        <f>IF(OR(AI120="yes",AND(CB120="-",CK120="-")),"-",IF(OR(CB120&gt;CB$4,CK120&gt;CB$4),"Yes","No"))</f>
        <v>Yes</v>
      </c>
      <c r="LC120" s="23" t="str">
        <f>IF(OR(AJ120="yes",AND(CC120="-",CL120="-")),"-",IF(OR(CC120&gt;CC$4,CL120&gt;CC$4),"Yes","No"))</f>
        <v>-</v>
      </c>
      <c r="LD120" s="23" t="str">
        <f>IF(AK120="","-",IF(OR(DW120="yes",EF120="yes",EO120="yes",EX120="yes",FG120="yes",GZ120="yes",HI120="yes",KC120="yes"),"Yes","No"))</f>
        <v>No</v>
      </c>
      <c r="LE120" s="23" t="str">
        <f>IF(AL120="","-",IF(OR(DX120="yes",EG120="yes",EP120="yes",EY120="yes",FH120="yes",HA120="yes",HJ120="yes",KD120="yes"),"Yes","No"))</f>
        <v>-</v>
      </c>
      <c r="LF120" s="23" t="str">
        <f>IF(AM120="","-",IF(OR(DY120="yes",EH120="yes",EQ120="yes",EZ120="yes",FI120="yes",HB120="yes",HK120="yes",KE120="yes"),"Yes","No"))</f>
        <v>-</v>
      </c>
      <c r="LG120" s="23" t="str">
        <f>IF(AN120="","-",IF(OR(DZ120="yes",EI120="yes",ER120="yes",FA120="yes",FJ120="yes",HC120="yes",HL120="yes",KF120="yes"),"Yes","No"))</f>
        <v>Yes</v>
      </c>
      <c r="LH120" s="23" t="str">
        <f>IF(AO120="","-",IF(OR(EA120="yes",EJ120="yes",ES120="yes",FB120="yes",FK120="yes",HD120="yes",HM120="yes",KG120="yes"),"Yes","No"))</f>
        <v>Yes</v>
      </c>
      <c r="LI120" s="23" t="str">
        <f>IF(AP120="","-",IF(OR(EB120="yes",EK120="yes",ET120="yes",FC120="yes",FL120="yes",HE120="yes",HN120="yes",KH120="yes"),"Yes","No"))</f>
        <v>-</v>
      </c>
      <c r="LJ120" s="23" t="str">
        <f>IF(AQ120="","-",IF(OR(EC120="yes",EL120="yes",EU120="yes",FD120="yes",FM120="yes",HF120="yes",HO120="yes",KI120="yes"),"Yes","No"))</f>
        <v>No</v>
      </c>
      <c r="LK120" s="23" t="str">
        <f>IF(AR120="","-",IF(OR(ED120="yes",EM120="yes",EV120="yes",FE120="yes",FN120="yes",HG120="yes",HP120="yes",KJ120="yes"),"Yes","No"))</f>
        <v>Yes</v>
      </c>
      <c r="LL120" s="23" t="str">
        <f>IF(AS120="","-",IF(OR(EE120="yes",EN120="yes",EW120="yes",FF120="yes",FO120="yes",HH120="yes",HQ120="yes",KK120="yes"),"Yes","No"))</f>
        <v>-</v>
      </c>
      <c r="LM120" s="23" t="str">
        <f>IF(AT120="","-",IF(OR(FP120="Yes",FY120="Yes",GH120="Yes",GQ120="Yes",GZ120="Yes",HI120="Yes",KL120="yes"),"Yes","No"))</f>
        <v>-</v>
      </c>
      <c r="LN120" s="23" t="str">
        <f>IF(AU120="","-",IF(OR(FQ120="Yes",FZ120="Yes",GI120="Yes",GR120="Yes",HA120="Yes",HJ120="Yes",KM120="yes"),"Yes","No"))</f>
        <v>-</v>
      </c>
      <c r="LO120" s="23" t="str">
        <f>IF(AV120="","-",IF(OR(FR120="Yes",GA120="Yes",GJ120="Yes",GS120="Yes",HB120="Yes",HK120="Yes",KN120="yes"),"Yes","No"))</f>
        <v>-</v>
      </c>
      <c r="LP120" s="23" t="str">
        <f>IF(AW120="","-",IF(OR(FS120="Yes",GB120="Yes",GK120="Yes",GT120="Yes",HC120="Yes",HL120="Yes",KO120="yes"),"Yes","No"))</f>
        <v>Yes</v>
      </c>
      <c r="LQ120" s="23" t="str">
        <f>IF(AX120="","-",IF(OR(FT120="Yes",GC120="Yes",GL120="Yes",GU120="Yes",HD120="Yes",HM120="Yes",KP120="yes"),"Yes","No"))</f>
        <v>Yes</v>
      </c>
      <c r="LR120" s="23" t="str">
        <f>IF(AY120="","-",IF(OR(FU120="Yes",GD120="Yes",GM120="Yes",GV120="Yes",HE120="Yes",HN120="Yes",KQ120="yes"),"Yes","No"))</f>
        <v>-</v>
      </c>
      <c r="LS120" s="23" t="str">
        <f>IF(AZ120="","-",IF(OR(FV120="Yes",GE120="Yes",GN120="Yes",GW120="Yes",HF120="Yes",HO120="Yes",KR120="yes"),"Yes","No"))</f>
        <v>-</v>
      </c>
      <c r="LT120" s="23" t="str">
        <f>IF(BA120="","-",IF(OR(FW120="Yes",GF120="Yes",GO120="Yes",GX120="Yes",HG120="Yes",HP120="Yes",KS120="yes"),"Yes","No"))</f>
        <v>No</v>
      </c>
      <c r="LU120" s="23" t="str">
        <f>IF(BB120="","-",IF(OR(FX120="Yes",GG120="Yes",GP120="Yes",GY120="Yes",HH120="Yes",HQ120="Yes",KT120="yes"),"Yes","No"))</f>
        <v>-</v>
      </c>
      <c r="LV120" s="23" t="str">
        <f>IF(AND(BU120="-",CD120="-"),"-",IF(OR(GZ120="Yes",HI120="Yes",HR120="Yes",IA120="Yes",IJ120="Yes",IS120="Yes",JB120="Yes",JK120="Yes",JT120="Yes",KU120="yes"),"Yes","No"))</f>
        <v>Yes</v>
      </c>
      <c r="LW120" s="23" t="str">
        <f>IF(AND(BV120="-",CE120="-"),"-",IF(OR(HA120="Yes",HJ120="Yes",HS120="Yes",IB120="Yes",IK120="Yes",IT120="Yes",JC120="Yes",JL120="Yes",JU120="Yes",KV120="yes"),"Yes","No"))</f>
        <v>-</v>
      </c>
      <c r="LX120" s="23" t="str">
        <f>IF(AND(BW120="-",CF120="-"),"-",IF(OR(HB120="Yes",HK120="Yes",HT120="Yes",IC120="Yes",IL120="Yes",IU120="Yes",JD120="Yes",JM120="Yes",JV120="Yes",KW120="yes"),"Yes","No"))</f>
        <v>-</v>
      </c>
      <c r="LY120" s="23" t="str">
        <f>IF(AND(BX120="-",CG120="-"),"-",IF(OR(HC120="Yes",HL120="Yes",HU120="Yes",ID120="Yes",IM120="Yes",IV120="Yes",JE120="Yes",JN120="Yes",JW120="Yes",KX120="yes"),"Yes","No"))</f>
        <v>Yes</v>
      </c>
      <c r="LZ120" s="23" t="str">
        <f>IF(AND(BY120="-",CH120="-"),"-",IF(OR(HD120="Yes",HM120="Yes",HV120="Yes",IE120="Yes",IN120="Yes",IW120="Yes",JF120="Yes",JO120="Yes",JX120="Yes",KY120="yes"),"Yes","No"))</f>
        <v>Yes</v>
      </c>
      <c r="MA120" s="23" t="str">
        <f>IF(AND(BZ120="-",CI120="-"),"-",IF(OR(HE120="Yes",HN120="Yes",HW120="Yes",IF120="Yes",IO120="Yes",IX120="Yes",JG120="Yes",JP120="Yes",JY120="Yes",KZ120="yes"),"Yes","No"))</f>
        <v>-</v>
      </c>
      <c r="MB120" s="23" t="str">
        <f>IF(AND(CA120="-",CJ120="-"),"-",IF(OR(HF120="Yes",HO120="Yes",HX120="Yes",IG120="Yes",IP120="Yes",IY120="Yes",JH120="Yes",JQ120="Yes",JZ120="Yes",LA120="yes"),"Yes","No"))</f>
        <v>-</v>
      </c>
      <c r="MC120" s="23" t="str">
        <f>IF(AND(CB120="-",CK120="-"),"-",IF(OR(HG120="Yes",HP120="Yes",HY120="Yes",IH120="Yes",IQ120="Yes",IZ120="Yes",JI120="Yes",JR120="Yes",KA120="Yes",LB120="yes"),"Yes","No"))</f>
        <v>Yes</v>
      </c>
      <c r="MD120" s="23" t="str">
        <f>IF(AND(CC120="-",CL120="-"),"-",IF(OR(HH120="Yes",HQ120="Yes",HZ120="Yes",II120="Yes",IR120="Yes",JA120="Yes",JJ120="Yes",JS120="Yes",KB120="Yes",LC120="yes"),"Yes","No"))</f>
        <v>-</v>
      </c>
    </row>
    <row r="121" spans="2:342" s="12" customFormat="1" x14ac:dyDescent="0.25">
      <c r="B121" s="9" t="s">
        <v>181</v>
      </c>
      <c r="C121" s="9" t="s">
        <v>182</v>
      </c>
      <c r="D121" s="9" t="s">
        <v>314</v>
      </c>
      <c r="E121" s="8" t="str">
        <f>IF(AND(F121="-",G121="-",H121="-"),"-",IF(COUNTIF(F121:I121,"no")&gt;0,"No","Yes"))</f>
        <v>No</v>
      </c>
      <c r="F121" s="10" t="str">
        <f>IF(SUM(COUNTIF(LD121:LL121,"yes"),COUNTIF(LD121:LL121,"no"))=0,"-",IF(COUNTIF(LD121:LL121,"no")&gt;0,"No","Yes"))</f>
        <v>Yes</v>
      </c>
      <c r="G121" s="10" t="str">
        <f>IF(SUM(COUNTIF(LM121:LU121,"yes"),COUNTIF(LM121:LU121,"no"))=0,"-",IF(COUNTIF(LM121:LU121,"no")&gt;0,"No","Yes"))</f>
        <v>Yes</v>
      </c>
      <c r="H121" s="10" t="str">
        <f>IF(SUM(COUNTIF(LV121:MD121,"yes"),COUNTIF(LV121:MD121,"no"))=0,"-",IF(COUNTIF(LV121:MD121,"no")&gt;0,"No","Yes"))</f>
        <v>Yes</v>
      </c>
      <c r="I121" s="8" t="s">
        <v>18</v>
      </c>
      <c r="J121" s="13"/>
      <c r="K121" s="13" t="s">
        <v>15</v>
      </c>
      <c r="L121" s="13" t="s">
        <v>15</v>
      </c>
      <c r="M121" s="13" t="s">
        <v>17</v>
      </c>
      <c r="N121" s="13" t="s">
        <v>15</v>
      </c>
      <c r="O121" s="13" t="s">
        <v>15</v>
      </c>
      <c r="P121" s="13"/>
      <c r="Q121" s="13"/>
      <c r="R121" s="13" t="s">
        <v>15</v>
      </c>
      <c r="S121" s="13"/>
      <c r="T121" s="13" t="s">
        <v>15</v>
      </c>
      <c r="U121" s="13" t="s">
        <v>15</v>
      </c>
      <c r="V121" s="13" t="s">
        <v>17</v>
      </c>
      <c r="W121" s="13" t="s">
        <v>15</v>
      </c>
      <c r="X121" s="13" t="s">
        <v>15</v>
      </c>
      <c r="Y121" s="13"/>
      <c r="Z121" s="13"/>
      <c r="AA121" s="13" t="s">
        <v>15</v>
      </c>
      <c r="AB121" s="13"/>
      <c r="AC121" s="13" t="s">
        <v>15</v>
      </c>
      <c r="AD121" s="13" t="s">
        <v>15</v>
      </c>
      <c r="AE121" s="13" t="s">
        <v>15</v>
      </c>
      <c r="AF121" s="13" t="s">
        <v>15</v>
      </c>
      <c r="AG121" s="13" t="s">
        <v>15</v>
      </c>
      <c r="AH121" s="13"/>
      <c r="AI121" s="13"/>
      <c r="AJ121" s="13" t="s">
        <v>15</v>
      </c>
      <c r="AK121" s="8">
        <v>44</v>
      </c>
      <c r="AL121" s="8" t="s">
        <v>15</v>
      </c>
      <c r="AM121" s="8">
        <v>135.5</v>
      </c>
      <c r="AN121" s="8">
        <v>69.5</v>
      </c>
      <c r="AO121" s="8">
        <v>78</v>
      </c>
      <c r="AP121" s="8">
        <v>120</v>
      </c>
      <c r="AQ121" s="8">
        <v>40.5</v>
      </c>
      <c r="AR121" s="8">
        <v>77</v>
      </c>
      <c r="AS121" s="8">
        <v>115</v>
      </c>
      <c r="AT121" s="8">
        <v>67</v>
      </c>
      <c r="AU121" s="8" t="s">
        <v>15</v>
      </c>
      <c r="AV121" s="8">
        <v>162</v>
      </c>
      <c r="AW121" s="8">
        <v>120</v>
      </c>
      <c r="AX121" s="8">
        <v>126.5</v>
      </c>
      <c r="AY121" s="8">
        <v>138</v>
      </c>
      <c r="AZ121" s="8">
        <v>87.5</v>
      </c>
      <c r="BA121" s="8">
        <v>127</v>
      </c>
      <c r="BB121" s="8" t="s">
        <v>15</v>
      </c>
      <c r="BC121" s="17">
        <v>41.5</v>
      </c>
      <c r="BD121" s="17" t="s">
        <v>15</v>
      </c>
      <c r="BE121" s="17">
        <v>130.5</v>
      </c>
      <c r="BF121" s="17">
        <v>60.5</v>
      </c>
      <c r="BG121" s="17">
        <v>70</v>
      </c>
      <c r="BH121" s="17">
        <v>114</v>
      </c>
      <c r="BI121" s="17">
        <v>39.5</v>
      </c>
      <c r="BJ121" s="17">
        <v>69</v>
      </c>
      <c r="BK121" s="17">
        <v>105.5</v>
      </c>
      <c r="BL121" s="17">
        <v>67</v>
      </c>
      <c r="BM121" s="17" t="s">
        <v>15</v>
      </c>
      <c r="BN121" s="17">
        <v>166.5</v>
      </c>
      <c r="BO121" s="17">
        <v>115.5</v>
      </c>
      <c r="BP121" s="17">
        <v>120</v>
      </c>
      <c r="BQ121" s="17">
        <v>139.5</v>
      </c>
      <c r="BR121" s="17">
        <v>83</v>
      </c>
      <c r="BS121" s="17">
        <v>122</v>
      </c>
      <c r="BT121" s="17" t="s">
        <v>15</v>
      </c>
      <c r="BU121" s="23">
        <v>49</v>
      </c>
      <c r="BV121" s="23" t="s">
        <v>16</v>
      </c>
      <c r="BW121" s="23">
        <v>96</v>
      </c>
      <c r="BX121" s="23">
        <v>70</v>
      </c>
      <c r="BY121" s="23">
        <v>77</v>
      </c>
      <c r="BZ121" s="23">
        <v>88</v>
      </c>
      <c r="CA121" s="23">
        <v>47</v>
      </c>
      <c r="CB121" s="23">
        <v>78</v>
      </c>
      <c r="CC121" s="23" t="s">
        <v>16</v>
      </c>
      <c r="CD121" s="23">
        <v>48</v>
      </c>
      <c r="CE121" s="23" t="s">
        <v>16</v>
      </c>
      <c r="CF121" s="23">
        <v>96</v>
      </c>
      <c r="CG121" s="23">
        <v>71</v>
      </c>
      <c r="CH121" s="23">
        <v>78</v>
      </c>
      <c r="CI121" s="23">
        <v>83</v>
      </c>
      <c r="CJ121" s="23">
        <v>52</v>
      </c>
      <c r="CK121" s="23">
        <v>78</v>
      </c>
      <c r="CL121" s="23" t="s">
        <v>16</v>
      </c>
      <c r="CM121" s="8">
        <v>47</v>
      </c>
      <c r="CN121" s="8" t="s">
        <v>16</v>
      </c>
      <c r="CO121" s="8">
        <v>93</v>
      </c>
      <c r="CP121" s="8">
        <v>67</v>
      </c>
      <c r="CQ121" s="8">
        <v>76</v>
      </c>
      <c r="CR121" s="8">
        <v>81</v>
      </c>
      <c r="CS121" s="8">
        <v>42</v>
      </c>
      <c r="CT121" s="8">
        <v>75</v>
      </c>
      <c r="CU121" s="8" t="s">
        <v>16</v>
      </c>
      <c r="CV121" s="8">
        <v>41</v>
      </c>
      <c r="CW121" s="8" t="s">
        <v>16</v>
      </c>
      <c r="CX121" s="8">
        <v>86</v>
      </c>
      <c r="CY121" s="8">
        <v>67</v>
      </c>
      <c r="CZ121" s="8">
        <v>76</v>
      </c>
      <c r="DA121" s="8">
        <v>81</v>
      </c>
      <c r="DB121" s="8">
        <v>50</v>
      </c>
      <c r="DC121" s="8">
        <v>76</v>
      </c>
      <c r="DD121" s="8" t="s">
        <v>16</v>
      </c>
      <c r="DE121" s="8">
        <v>39</v>
      </c>
      <c r="DF121" s="8" t="s">
        <v>16</v>
      </c>
      <c r="DG121" s="8">
        <v>87</v>
      </c>
      <c r="DH121" s="8">
        <v>65</v>
      </c>
      <c r="DI121" s="8">
        <v>74</v>
      </c>
      <c r="DJ121" s="8">
        <v>80</v>
      </c>
      <c r="DK121" s="8">
        <v>45</v>
      </c>
      <c r="DL121" s="8">
        <v>74</v>
      </c>
      <c r="DM121" s="8" t="s">
        <v>16</v>
      </c>
      <c r="DN121" s="8">
        <v>48.84</v>
      </c>
      <c r="DO121" s="8">
        <v>47.56</v>
      </c>
      <c r="DP121" s="8">
        <v>52.07</v>
      </c>
      <c r="DQ121" s="8">
        <v>46.96</v>
      </c>
      <c r="DR121" s="8">
        <v>49.58</v>
      </c>
      <c r="DS121" s="8">
        <v>51.2</v>
      </c>
      <c r="DT121" s="8">
        <v>50.63</v>
      </c>
      <c r="DU121" s="8">
        <v>49.32</v>
      </c>
      <c r="DV121" s="8">
        <v>51.93</v>
      </c>
      <c r="DW121" s="10" t="str">
        <f>IF(AK121="","-",IF(AK121&gt;=AK$5,"Yes","No"))</f>
        <v>Yes</v>
      </c>
      <c r="DX121" s="10" t="str">
        <f>IF(AL121="","-",IF(AL121&gt;=AL$5,"Yes","No"))</f>
        <v>-</v>
      </c>
      <c r="DY121" s="10" t="str">
        <f>IF(AM121="","-",IF(AM121&gt;=AM$5,"Yes","No"))</f>
        <v>Yes</v>
      </c>
      <c r="DZ121" s="10" t="str">
        <f>IF(AN121="","-",IF(AN121&gt;=AN$5,"Yes","No"))</f>
        <v>No</v>
      </c>
      <c r="EA121" s="10" t="str">
        <f>IF(AO121="","-",IF(AO121&gt;=AO$5,"Yes","No"))</f>
        <v>Yes</v>
      </c>
      <c r="EB121" s="10" t="str">
        <f>IF(AP121="","-",IF(AP121&gt;=AP$5,"Yes","No"))</f>
        <v>Yes</v>
      </c>
      <c r="EC121" s="10" t="str">
        <f>IF(AQ121="","-",IF(AQ121&gt;=AQ$5,"Yes","No"))</f>
        <v>Yes</v>
      </c>
      <c r="ED121" s="10" t="str">
        <f>IF(AR121="","-",IF(AR121&gt;=AR$5,"Yes","No"))</f>
        <v>Yes</v>
      </c>
      <c r="EE121" s="10" t="str">
        <f>IF(AS121="","-",IF(AS121&gt;=AS$5,"Yes","No"))</f>
        <v>Yes</v>
      </c>
      <c r="EF121" s="10" t="str">
        <f>IF(OR(AK121="",BC121=""),"-",IF(AK121&gt;=BC121+10,"Yes","No"))</f>
        <v>No</v>
      </c>
      <c r="EG121" s="10" t="str">
        <f>IF(OR(AL121="",BD121=""),"-",IF(AL121&gt;=BD121+10,"Yes","No"))</f>
        <v>-</v>
      </c>
      <c r="EH121" s="10" t="str">
        <f>IF(OR(AM121="",BE121=""),"-",IF(AM121&gt;=BE121+10,"Yes","No"))</f>
        <v>No</v>
      </c>
      <c r="EI121" s="10" t="str">
        <f>IF(OR(AN121="",BF121=""),"-",IF(AN121&gt;=BF121+10,"Yes","No"))</f>
        <v>No</v>
      </c>
      <c r="EJ121" s="10" t="str">
        <f>IF(OR(AO121="",BG121=""),"-",IF(AO121&gt;=BG121+10,"Yes","No"))</f>
        <v>No</v>
      </c>
      <c r="EK121" s="10" t="str">
        <f>IF(OR(AP121="",BH121=""),"-",IF(AP121&gt;=BH121+10,"Yes","No"))</f>
        <v>No</v>
      </c>
      <c r="EL121" s="10" t="str">
        <f>IF(OR(AQ121="",BI121=""),"-",IF(AQ121&gt;=BI121+10,"Yes","No"))</f>
        <v>No</v>
      </c>
      <c r="EM121" s="10" t="str">
        <f>IF(OR(AR121="",BJ121=""),"-",IF(AR121&gt;=BJ121+10,"Yes","No"))</f>
        <v>No</v>
      </c>
      <c r="EN121" s="10" t="str">
        <f>IF(OR(AS121="",BK121=""),"-",IF(AS121&gt;=BK121+10,"Yes","No"))</f>
        <v>No</v>
      </c>
      <c r="EO121" s="10" t="str">
        <f>IF(OR(AK121="",BC121=""),"-",IF(AK121&gt;=(200-BC121)*0.1+BC121,"Yes","No"))</f>
        <v>No</v>
      </c>
      <c r="EP121" s="10" t="str">
        <f>IF(OR(AL121="",BD121=""),"-",IF(AL121&gt;=(200-BD121)*0.1+BD121,"Yes","No"))</f>
        <v>-</v>
      </c>
      <c r="EQ121" s="10" t="str">
        <f>IF(OR(AM121="",BE121=""),"-",IF(AM121&gt;=(200-BE121)*0.1+BE121,"Yes","No"))</f>
        <v>No</v>
      </c>
      <c r="ER121" s="10" t="str">
        <f>IF(OR(AN121="",BF121=""),"-",IF(AN121&gt;=(200-BF121)*0.1+BF121,"Yes","No"))</f>
        <v>No</v>
      </c>
      <c r="ES121" s="10" t="str">
        <f>IF(OR(AO121="",BG121=""),"-",IF(AO121&gt;=(200-BG121)*0.1+BG121,"Yes","No"))</f>
        <v>No</v>
      </c>
      <c r="ET121" s="10" t="str">
        <f>IF(OR(AP121="",BH121=""),"-",IF(AP121&gt;=(200-BH121)*0.1+BH121,"Yes","No"))</f>
        <v>No</v>
      </c>
      <c r="EU121" s="10" t="str">
        <f>IF(OR(AQ121="",BI121=""),"-",IF(AQ121&gt;=(200-BI121)*0.1+BI121,"Yes","No"))</f>
        <v>No</v>
      </c>
      <c r="EV121" s="10" t="str">
        <f>IF(OR(AR121="",BJ121=""),"-",IF(AR121&gt;=(200-BJ121)*0.1+BJ121,"Yes","No"))</f>
        <v>No</v>
      </c>
      <c r="EW121" s="10" t="str">
        <f>IF(OR(AS121="",BK121=""),"-",IF(AS121&gt;=(200-BK121)*0.1+BK121,"Yes","No"))</f>
        <v>Yes</v>
      </c>
      <c r="EX121" s="8" t="str">
        <f>IF(DN121="","-",IF(DN121&gt;DN$4,"Yes","No"))</f>
        <v>No</v>
      </c>
      <c r="EY121" s="8" t="str">
        <f>IF(DO121="","-",IF(DO121&gt;DO$4,"Yes","No"))</f>
        <v>No</v>
      </c>
      <c r="EZ121" s="8" t="str">
        <f>IF(DP121="","-",IF(DP121&gt;DP$4,"Yes","No"))</f>
        <v>No</v>
      </c>
      <c r="FA121" s="8" t="str">
        <f>IF(DQ121="","-",IF(DQ121&gt;DQ$4,"Yes","No"))</f>
        <v>No</v>
      </c>
      <c r="FB121" s="8" t="str">
        <f>IF(DR121="","-",IF(DR121&gt;DR$4,"Yes","No"))</f>
        <v>No</v>
      </c>
      <c r="FC121" s="8" t="str">
        <f>IF(DS121="","-",IF(DS121&gt;DS$4,"Yes","No"))</f>
        <v>Yes</v>
      </c>
      <c r="FD121" s="8" t="str">
        <f>IF(DT121="","-",IF(DT121&gt;DT$4,"Yes","No"))</f>
        <v>No</v>
      </c>
      <c r="FE121" s="8" t="str">
        <f>IF(DU121="","-",IF(DU121&gt;DU$4,"Yes","No"))</f>
        <v>No</v>
      </c>
      <c r="FF121" s="8" t="str">
        <f>IF(DV121="","-",IF(DV121&gt;DV$4,"Yes","No"))</f>
        <v>Yes</v>
      </c>
      <c r="FG121" s="22" t="s">
        <v>18</v>
      </c>
      <c r="FH121" s="22" t="s">
        <v>16</v>
      </c>
      <c r="FI121" s="22" t="s">
        <v>17</v>
      </c>
      <c r="FJ121" s="22" t="s">
        <v>18</v>
      </c>
      <c r="FK121" s="22" t="s">
        <v>18</v>
      </c>
      <c r="FL121" s="22" t="s">
        <v>18</v>
      </c>
      <c r="FM121" s="22" t="s">
        <v>18</v>
      </c>
      <c r="FN121" s="22" t="s">
        <v>18</v>
      </c>
      <c r="FO121" s="22" t="s">
        <v>18</v>
      </c>
      <c r="FP121" s="22" t="str">
        <f>IF(AT121="","-",IF(AT121&gt;=AT$5,"Yes","No"))</f>
        <v>Yes</v>
      </c>
      <c r="FQ121" s="22" t="str">
        <f>IF(AU121="","-",IF(AU121&gt;=AU$5,"Yes","No"))</f>
        <v>-</v>
      </c>
      <c r="FR121" s="22" t="str">
        <f>IF(AV121="","-",IF(AV121&gt;=AV$5,"Yes","No"))</f>
        <v>Yes</v>
      </c>
      <c r="FS121" s="22" t="str">
        <f>IF(AW121="","-",IF(AW121&gt;=AW$5,"Yes","No"))</f>
        <v>No</v>
      </c>
      <c r="FT121" s="22" t="str">
        <f>IF(AX121="","-",IF(AX121&gt;=AX$5,"Yes","No"))</f>
        <v>No</v>
      </c>
      <c r="FU121" s="22" t="str">
        <f>IF(AY121="","-",IF(AY121&gt;=AY$5,"Yes","No"))</f>
        <v>Yes</v>
      </c>
      <c r="FV121" s="22" t="str">
        <f>IF(AZ121="","-",IF(AZ121&gt;=AZ$5,"Yes","No"))</f>
        <v>Yes</v>
      </c>
      <c r="FW121" s="22" t="str">
        <f>IF(BA121="","-",IF(BA121&gt;=BA$5,"Yes","No"))</f>
        <v>Yes</v>
      </c>
      <c r="FX121" s="22" t="str">
        <f>IF(BB121="","-",IF(BB121&gt;=BB$5,"Yes","No"))</f>
        <v>-</v>
      </c>
      <c r="FY121" s="10" t="str">
        <f>IF(OR(AT121="",BL121=""),"-",IF(AT121&gt;=BL121+10,"Yes","No"))</f>
        <v>No</v>
      </c>
      <c r="FZ121" s="10" t="str">
        <f>IF(OR(AU121="",BM121=""),"-",IF(AU121&gt;=BM121+10,"Yes","No"))</f>
        <v>-</v>
      </c>
      <c r="GA121" s="10" t="str">
        <f>IF(OR(AV121="",BN121=""),"-",IF(AV121&gt;=BN121+10,"Yes","No"))</f>
        <v>No</v>
      </c>
      <c r="GB121" s="10" t="str">
        <f>IF(OR(AW121="",BO121=""),"-",IF(AW121&gt;=BO121+10,"Yes","No"))</f>
        <v>No</v>
      </c>
      <c r="GC121" s="10" t="str">
        <f>IF(OR(AX121="",BP121=""),"-",IF(AX121&gt;=BP121+10,"Yes","No"))</f>
        <v>No</v>
      </c>
      <c r="GD121" s="10" t="str">
        <f>IF(OR(AY121="",BQ121=""),"-",IF(AY121&gt;=BQ121+10,"Yes","No"))</f>
        <v>No</v>
      </c>
      <c r="GE121" s="10" t="str">
        <f>IF(OR(AZ121="",BR121=""),"-",IF(AZ121&gt;=BR121+10,"Yes","No"))</f>
        <v>No</v>
      </c>
      <c r="GF121" s="10" t="str">
        <f>IF(OR(BA121="",BS121=""),"-",IF(BA121&gt;=BS121+10,"Yes","No"))</f>
        <v>No</v>
      </c>
      <c r="GG121" s="10" t="str">
        <f>IF(OR(BB121="",BT121=""),"-",IF(BB121&gt;=BT121+10,"Yes","No"))</f>
        <v>-</v>
      </c>
      <c r="GH121" s="10" t="str">
        <f>IF(OR(AT121="",BL121=""),"-",IF(AT121&gt;=(200-BL121)*0.1+BL121,"Yes","No"))</f>
        <v>No</v>
      </c>
      <c r="GI121" s="10" t="str">
        <f>IF(OR(AU121="",BM121=""),"-",IF(AU121&gt;=(200-BM121)*0.1+BM121,"Yes","No"))</f>
        <v>-</v>
      </c>
      <c r="GJ121" s="10" t="str">
        <f>IF(OR(AV121="",BN121=""),"-",IF(AV121&gt;=(200-BN121)*0.1+BN121,"Yes","No"))</f>
        <v>No</v>
      </c>
      <c r="GK121" s="10" t="str">
        <f>IF(OR(AW121="",BO121=""),"-",IF(AW121&gt;=(200-BO121)*0.1+BO121,"Yes","No"))</f>
        <v>No</v>
      </c>
      <c r="GL121" s="10" t="str">
        <f>IF(OR(AX121="",BP121=""),"-",IF(AX121&gt;=(200-BP121)*0.1+BP121,"Yes","No"))</f>
        <v>No</v>
      </c>
      <c r="GM121" s="10" t="str">
        <f>IF(OR(AY121="",BQ121=""),"-",IF(AY121&gt;=(200-BQ121)*0.1+BQ121,"Yes","No"))</f>
        <v>No</v>
      </c>
      <c r="GN121" s="10" t="str">
        <f>IF(OR(AZ121="",BR121=""),"-",IF(AZ121&gt;=(200-BR121)*0.1+BR121,"Yes","No"))</f>
        <v>No</v>
      </c>
      <c r="GO121" s="10" t="str">
        <f>IF(OR(BA121="",BS121=""),"-",IF(BA121&gt;=(200-BS121)*0.1+BS121,"Yes","No"))</f>
        <v>No</v>
      </c>
      <c r="GP121" s="10" t="str">
        <f>IF(OR(BB121="",BT121=""),"-",IF(BB121&gt;=(200-BT121)*0.1+BT121,"Yes","No"))</f>
        <v>-</v>
      </c>
      <c r="GQ121" s="22" t="s">
        <v>18</v>
      </c>
      <c r="GR121" s="22" t="s">
        <v>16</v>
      </c>
      <c r="GS121" s="22" t="s">
        <v>18</v>
      </c>
      <c r="GT121" s="22" t="s">
        <v>18</v>
      </c>
      <c r="GU121" s="22" t="s">
        <v>18</v>
      </c>
      <c r="GV121" s="22" t="s">
        <v>18</v>
      </c>
      <c r="GW121" s="22" t="s">
        <v>18</v>
      </c>
      <c r="GX121" s="22" t="s">
        <v>18</v>
      </c>
      <c r="GY121" s="22" t="s">
        <v>16</v>
      </c>
      <c r="GZ121" s="8" t="str">
        <f>IF(BU121="-","-",IF(BU121&gt;BU$6,"Yes","No"))</f>
        <v>No</v>
      </c>
      <c r="HA121" s="8" t="str">
        <f>IF(BV121="-","-",IF(BV121&gt;BV$6,"Yes","No"))</f>
        <v>-</v>
      </c>
      <c r="HB121" s="8" t="str">
        <f>IF(BW121="-","-",IF(BW121&gt;BW$6,"Yes","No"))</f>
        <v>Yes</v>
      </c>
      <c r="HC121" s="8" t="str">
        <f>IF(BX121="-","-",IF(BX121&gt;BX$6,"Yes","No"))</f>
        <v>Yes</v>
      </c>
      <c r="HD121" s="8" t="str">
        <f>IF(BY121="-","-",IF(BY121&gt;BY$6,"Yes","No"))</f>
        <v>Yes</v>
      </c>
      <c r="HE121" s="8" t="str">
        <f>IF(BZ121="-","-",IF(BZ121&gt;BZ$6,"Yes","No"))</f>
        <v>No</v>
      </c>
      <c r="HF121" s="8" t="str">
        <f>IF(CA121="-","-",IF(CA121&gt;CA$6,"Yes","No"))</f>
        <v>No</v>
      </c>
      <c r="HG121" s="8" t="str">
        <f>IF(CB121="-","-",IF(CB121&gt;CB$6,"Yes","No"))</f>
        <v>Yes</v>
      </c>
      <c r="HH121" s="8" t="str">
        <f>IF(CC121="-","-",IF(CC121&gt;CC$6,"Yes","No"))</f>
        <v>-</v>
      </c>
      <c r="HI121" s="8" t="str">
        <f>IF(CD121="-","-",IF(CD121&gt;CD$6,"Yes","No"))</f>
        <v>No</v>
      </c>
      <c r="HJ121" s="8" t="str">
        <f>IF(CE121="-","-",IF(CE121&gt;CE$6,"Yes","No"))</f>
        <v>-</v>
      </c>
      <c r="HK121" s="8" t="str">
        <f>IF(CF121="-","-",IF(CF121&gt;CF$6,"Yes","No"))</f>
        <v>Yes</v>
      </c>
      <c r="HL121" s="8" t="str">
        <f>IF(CG121="-","-",IF(CG121&gt;CG$6,"Yes","No"))</f>
        <v>No</v>
      </c>
      <c r="HM121" s="8" t="str">
        <f>IF(CH121="-","-",IF(CH121&gt;CH$6,"Yes","No"))</f>
        <v>Yes</v>
      </c>
      <c r="HN121" s="8" t="str">
        <f>IF(CI121="-","-",IF(CI121&gt;CI$6,"Yes","No"))</f>
        <v>No</v>
      </c>
      <c r="HO121" s="8" t="str">
        <f>IF(CJ121="-","-",IF(CJ121&gt;CJ$6,"Yes","No"))</f>
        <v>No</v>
      </c>
      <c r="HP121" s="8" t="str">
        <f>IF(CK121="-","-",IF(CK121&gt;CK$6,"Yes","No"))</f>
        <v>Yes</v>
      </c>
      <c r="HQ121" s="8" t="str">
        <f>IF(CL121="-","-",IF(CL121&gt;CL$6,"Yes","No"))</f>
        <v>-</v>
      </c>
      <c r="HR121" s="22" t="str">
        <f>IF(BU121="-","-",IF(BU121&gt;=BU$5,"Yes","No"))</f>
        <v>Yes</v>
      </c>
      <c r="HS121" s="22" t="str">
        <f>IF(BV121="-","-",IF(BV121&gt;=BV$5,"Yes","No"))</f>
        <v>-</v>
      </c>
      <c r="HT121" s="22" t="str">
        <f>IF(BW121="-","-",IF(BW121&gt;=BW$5,"Yes","No"))</f>
        <v>Yes</v>
      </c>
      <c r="HU121" s="22" t="str">
        <f>IF(BX121="-","-",IF(BX121&gt;=BX$5,"Yes","No"))</f>
        <v>No</v>
      </c>
      <c r="HV121" s="22" t="str">
        <f>IF(BY121="-","-",IF(BY121&gt;=BY$5,"Yes","No"))</f>
        <v>Yes</v>
      </c>
      <c r="HW121" s="22" t="str">
        <f>IF(BZ121="-","-",IF(BZ121&gt;=BZ$5,"Yes","No"))</f>
        <v>Yes</v>
      </c>
      <c r="HX121" s="22" t="str">
        <f>IF(CA121="-","-",IF(CA121&gt;=CA$5,"Yes","No"))</f>
        <v>Yes</v>
      </c>
      <c r="HY121" s="22" t="str">
        <f>IF(CB121="-","-",IF(CB121&gt;=CB$5,"Yes","No"))</f>
        <v>Yes</v>
      </c>
      <c r="HZ121" s="22" t="str">
        <f>IF(CC121="-","-",IF(CC121&gt;=CC$5,"Yes","No"))</f>
        <v>-</v>
      </c>
      <c r="IA121" s="22" t="str">
        <f>IF(CD121="-","-",IF(CD121&gt;=BU$5,"Yes","No"))</f>
        <v>Yes</v>
      </c>
      <c r="IB121" s="22" t="str">
        <f>IF(CE121="-","-",IF(CE121&gt;=BV$5,"Yes","No"))</f>
        <v>-</v>
      </c>
      <c r="IC121" s="22" t="str">
        <f>IF(CF121="-","-",IF(CF121&gt;=BW$5,"Yes","No"))</f>
        <v>Yes</v>
      </c>
      <c r="ID121" s="22" t="str">
        <f>IF(CG121="-","-",IF(CG121&gt;=BX$5,"Yes","No"))</f>
        <v>Yes</v>
      </c>
      <c r="IE121" s="22" t="str">
        <f>IF(CH121="-","-",IF(CH121&gt;=BY$5,"Yes","No"))</f>
        <v>Yes</v>
      </c>
      <c r="IF121" s="22" t="str">
        <f>IF(CI121="-","-",IF(CI121&gt;=BZ$5,"Yes","No"))</f>
        <v>Yes</v>
      </c>
      <c r="IG121" s="22" t="str">
        <f>IF(CJ121="-","-",IF(CJ121&gt;=CA$5,"Yes","No"))</f>
        <v>Yes</v>
      </c>
      <c r="IH121" s="22" t="str">
        <f>IF(CK121="-","-",IF(CK121&gt;=CB$5,"Yes","No"))</f>
        <v>Yes</v>
      </c>
      <c r="II121" s="22" t="str">
        <f>IF(CL121="-","-",IF(CL121&gt;=CC$5,"Yes","No"))</f>
        <v>-</v>
      </c>
      <c r="IJ121" s="22" t="str">
        <f>IF(OR(BU121="-",CM121="-"),"-",IF(BU121&gt;=CM121+10,"Yes","No"))</f>
        <v>No</v>
      </c>
      <c r="IK121" s="22" t="str">
        <f>IF(OR(BV121="-",CN121="-"),"-",IF(BV121&gt;=CN121+10,"Yes","No"))</f>
        <v>-</v>
      </c>
      <c r="IL121" s="22" t="str">
        <f>IF(OR(BW121="-",CO121="-"),"-",IF(BW121&gt;=CO121+10,"Yes","No"))</f>
        <v>No</v>
      </c>
      <c r="IM121" s="22" t="str">
        <f>IF(OR(BX121="-",CP121="-"),"-",IF(BX121&gt;=CP121+10,"Yes","No"))</f>
        <v>No</v>
      </c>
      <c r="IN121" s="22" t="str">
        <f>IF(OR(BY121="-",CQ121="-"),"-",IF(BY121&gt;=CQ121+10,"Yes","No"))</f>
        <v>No</v>
      </c>
      <c r="IO121" s="22" t="str">
        <f>IF(OR(BZ121="-",CR121="-"),"-",IF(BZ121&gt;=CR121+10,"Yes","No"))</f>
        <v>No</v>
      </c>
      <c r="IP121" s="22" t="str">
        <f>IF(OR(CA121="-",CS121="-"),"-",IF(CA121&gt;=CS121+10,"Yes","No"))</f>
        <v>No</v>
      </c>
      <c r="IQ121" s="22" t="str">
        <f>IF(OR(CB121="-",CT121="-"),"-",IF(CB121&gt;=CT121+10,"Yes","No"))</f>
        <v>No</v>
      </c>
      <c r="IR121" s="22" t="str">
        <f>IF(OR(CC121="-",CU121="-"),"-",IF(CC121&gt;=CU121+10,"Yes","No"))</f>
        <v>-</v>
      </c>
      <c r="IS121" s="22" t="str">
        <f>IF(OR(CD121="-",CV121="-"),"-",IF(CD121&gt;=CV121+10,"Yes","No"))</f>
        <v>No</v>
      </c>
      <c r="IT121" s="22" t="str">
        <f>IF(OR(CE121="-",CW121="-"),"-",IF(CE121&gt;=CW121+10,"Yes","No"))</f>
        <v>-</v>
      </c>
      <c r="IU121" s="22" t="str">
        <f>IF(OR(CF121="-",CX121="-"),"-",IF(CF121&gt;=CX121+10,"Yes","No"))</f>
        <v>Yes</v>
      </c>
      <c r="IV121" s="22" t="str">
        <f>IF(OR(CG121="-",CY121="-"),"-",IF(CG121&gt;=CY121+10,"Yes","No"))</f>
        <v>No</v>
      </c>
      <c r="IW121" s="22" t="str">
        <f>IF(OR(CH121="-",CZ121="-"),"-",IF(CH121&gt;=CZ121+10,"Yes","No"))</f>
        <v>No</v>
      </c>
      <c r="IX121" s="22" t="str">
        <f>IF(OR(CI121="-",DA121="-"),"-",IF(CI121&gt;=DA121+10,"Yes","No"))</f>
        <v>No</v>
      </c>
      <c r="IY121" s="22" t="str">
        <f>IF(OR(CJ121="-",DB121="-"),"-",IF(CJ121&gt;=DB121+10,"Yes","No"))</f>
        <v>No</v>
      </c>
      <c r="IZ121" s="22" t="str">
        <f>IF(OR(CK121="-",DC121="-"),"-",IF(CK121&gt;=DC121+10,"Yes","No"))</f>
        <v>No</v>
      </c>
      <c r="JA121" s="22" t="str">
        <f>IF(OR(CL121="-",DD121="-"),"-",IF(CL121&gt;=DD121+10,"Yes","No"))</f>
        <v>-</v>
      </c>
      <c r="JB121" s="22" t="str">
        <f>IF(OR(BU121="-",DE121="-"),"-",IF(BU121&gt;=DE121+10,"Yes","No"))</f>
        <v>Yes</v>
      </c>
      <c r="JC121" s="22" t="str">
        <f>IF(OR(BV121="-",DF121="-"),"-",IF(BV121&gt;=DF121+10,"Yes","No"))</f>
        <v>-</v>
      </c>
      <c r="JD121" s="22" t="str">
        <f>IF(OR(BW121="-",DG121="-"),"-",IF(BW121&gt;=DG121+10,"Yes","No"))</f>
        <v>No</v>
      </c>
      <c r="JE121" s="22" t="str">
        <f>IF(OR(BX121="-",DH121="-"),"-",IF(BX121&gt;=DH121+10,"Yes","No"))</f>
        <v>No</v>
      </c>
      <c r="JF121" s="22" t="str">
        <f>IF(OR(BY121="-",DI121="-"),"-",IF(BY121&gt;=DI121+10,"Yes","No"))</f>
        <v>No</v>
      </c>
      <c r="JG121" s="22" t="str">
        <f>IF(OR(BZ121="-",DJ121="-"),"-",IF(BZ121&gt;=DJ121+10,"Yes","No"))</f>
        <v>No</v>
      </c>
      <c r="JH121" s="22" t="str">
        <f>IF(OR(CA121="-",DK121="-"),"-",IF(CA121&gt;=DK121+10,"Yes","No"))</f>
        <v>No</v>
      </c>
      <c r="JI121" s="22" t="str">
        <f>IF(OR(CB121="-",DL121="-"),"-",IF(CB121&gt;=DL121+10,"Yes","No"))</f>
        <v>No</v>
      </c>
      <c r="JJ121" s="22" t="str">
        <f>IF(OR(CC121="-",DM121="-"),"-",IF(CC121&gt;=DM121+10,"Yes","No"))</f>
        <v>-</v>
      </c>
      <c r="JK121" s="23" t="str">
        <f>IF(OR(BU121="-",CM121="-"),"-",IF(BU121&gt;=(100-CM121)*0.1+CM121,"Yes","No"))</f>
        <v>No</v>
      </c>
      <c r="JL121" s="23" t="str">
        <f>IF(OR(BV121="-",CN121="-"),"-",IF(BV121&gt;=(100-CN121)*0.1+CN121,"Yes","No"))</f>
        <v>-</v>
      </c>
      <c r="JM121" s="23" t="str">
        <f>IF(OR(BW121="-",CO121="-"),"-",IF(BW121&gt;=(100-CO121)*0.1+CO121,"Yes","No"))</f>
        <v>Yes</v>
      </c>
      <c r="JN121" s="23" t="str">
        <f>IF(OR(BX121="-",CP121="-"),"-",IF(BX121&gt;=(100-CP121)*0.1+CP121,"Yes","No"))</f>
        <v>No</v>
      </c>
      <c r="JO121" s="23" t="str">
        <f>IF(OR(BY121="-",CQ121="-"),"-",IF(BY121&gt;=(100-CQ121)*0.1+CQ121,"Yes","No"))</f>
        <v>No</v>
      </c>
      <c r="JP121" s="23" t="str">
        <f>IF(OR(BZ121="-",CR121="-"),"-",IF(BZ121&gt;=(100-CR121)*0.1+CR121,"Yes","No"))</f>
        <v>Yes</v>
      </c>
      <c r="JQ121" s="23" t="str">
        <f>IF(OR(CA121="-",CS121="-"),"-",IF(CA121&gt;=(100-CS121)*0.1+CS121,"Yes","No"))</f>
        <v>No</v>
      </c>
      <c r="JR121" s="23" t="str">
        <f>IF(OR(CB121="-",CT121="-"),"-",IF(CB121&gt;=(100-CT121)*0.1+CT121,"Yes","No"))</f>
        <v>Yes</v>
      </c>
      <c r="JS121" s="23" t="str">
        <f>IF(OR(CC121="-",CU121="-"),"-",IF(CC121&gt;=(100-CU121)*0.1+CU121,"Yes","No"))</f>
        <v>-</v>
      </c>
      <c r="JT121" s="22" t="s">
        <v>18</v>
      </c>
      <c r="JU121" s="22" t="s">
        <v>16</v>
      </c>
      <c r="JV121" s="22" t="s">
        <v>17</v>
      </c>
      <c r="JW121" s="22" t="s">
        <v>17</v>
      </c>
      <c r="JX121" s="22" t="s">
        <v>17</v>
      </c>
      <c r="JY121" s="22" t="s">
        <v>17</v>
      </c>
      <c r="JZ121" s="22" t="s">
        <v>18</v>
      </c>
      <c r="KA121" s="22" t="s">
        <v>17</v>
      </c>
      <c r="KB121" s="22" t="s">
        <v>16</v>
      </c>
      <c r="KC121" s="23" t="str">
        <f>IF(OR(J121="yes",AK121=""),"-",IF(AK121&gt;AK$4,"Yes","No"))</f>
        <v>Yes</v>
      </c>
      <c r="KD121" s="23" t="str">
        <f>IF(OR(K121="yes",AL121=""),"-",IF(AL121&gt;AL$4,"Yes","No"))</f>
        <v>-</v>
      </c>
      <c r="KE121" s="23" t="str">
        <f>IF(OR(L121="yes",AM121=""),"-",IF(AM121&gt;AM$4,"Yes","No"))</f>
        <v>Yes</v>
      </c>
      <c r="KF121" s="23" t="str">
        <f>IF(OR(M121="yes",AN121=""),"-",IF(AN121&gt;AN$4,"Yes","No"))</f>
        <v>-</v>
      </c>
      <c r="KG121" s="23" t="str">
        <f>IF(OR(N121="yes",AO121=""),"-",IF(AO121&gt;AO$4,"Yes","No"))</f>
        <v>Yes</v>
      </c>
      <c r="KH121" s="23" t="str">
        <f>IF(OR(O121="yes",AP121=""),"-",IF(AP121&gt;AP$4,"Yes","No"))</f>
        <v>Yes</v>
      </c>
      <c r="KI121" s="23" t="str">
        <f>IF(OR(P121="yes",AQ121=""),"-",IF(AQ121&gt;AQ$4,"Yes","No"))</f>
        <v>Yes</v>
      </c>
      <c r="KJ121" s="23" t="str">
        <f>IF(OR(Q121="yes",AR121=""),"-",IF(AR121&gt;AR$4,"Yes","No"))</f>
        <v>Yes</v>
      </c>
      <c r="KK121" s="23" t="str">
        <f>IF(OR(R121="yes",AS121=""),"-",IF(AS121&gt;AS$4,"Yes","No"))</f>
        <v>Yes</v>
      </c>
      <c r="KL121" s="23" t="str">
        <f>IF(OR(S121="yes",AT121=""),"-",IF(AT121&gt;AT$4,"Yes","No"))</f>
        <v>Yes</v>
      </c>
      <c r="KM121" s="23" t="str">
        <f>IF(OR(T121="yes",AU121=""),"-",IF(AU121&gt;AU$4,"Yes","No"))</f>
        <v>-</v>
      </c>
      <c r="KN121" s="23" t="str">
        <f>IF(OR(U121="yes",AV121=""),"-",IF(AV121&gt;AV$4,"Yes","No"))</f>
        <v>Yes</v>
      </c>
      <c r="KO121" s="23" t="str">
        <f>IF(OR(V121="yes",AW121=""),"-",IF(AW121&gt;AW$4,"Yes","No"))</f>
        <v>-</v>
      </c>
      <c r="KP121" s="23" t="str">
        <f>IF(OR(W121="yes",AX121=""),"-",IF(AX121&gt;AX$4,"Yes","No"))</f>
        <v>Yes</v>
      </c>
      <c r="KQ121" s="23" t="str">
        <f>IF(OR(X121="yes",AY121=""),"-",IF(AY121&gt;AY$4,"Yes","No"))</f>
        <v>Yes</v>
      </c>
      <c r="KR121" s="23" t="str">
        <f>IF(OR(Y121="yes",AZ121=""),"-",IF(AZ121&gt;AZ$4,"Yes","No"))</f>
        <v>Yes</v>
      </c>
      <c r="KS121" s="23" t="str">
        <f>IF(OR(Z121="yes",BA121=""),"-",IF(BA121&gt;BA$4,"Yes","No"))</f>
        <v>Yes</v>
      </c>
      <c r="KT121" s="23" t="str">
        <f>IF(OR(AA121="yes",BB121=""),"-",IF(BB121&gt;BB$4,"Yes","No"))</f>
        <v>-</v>
      </c>
      <c r="KU121" s="23" t="str">
        <f>IF(OR(AB121="yes",AND(BU121="-",CD121="-")),"-",IF(OR(BU121&gt;BU$4,CD121&gt;BU$4),"Yes","No"))</f>
        <v>Yes</v>
      </c>
      <c r="KV121" s="23" t="str">
        <f>IF(OR(AC121="yes",AND(BV121="-",CE121="-")),"-",IF(OR(BV121&gt;BV$4,CE121&gt;BV$4),"Yes","No"))</f>
        <v>-</v>
      </c>
      <c r="KW121" s="23" t="str">
        <f>IF(OR(AD121="yes",AND(BW121="-",CF121="-")),"-",IF(OR(BW121&gt;BW$4,CF121&gt;BW$4),"Yes","No"))</f>
        <v>Yes</v>
      </c>
      <c r="KX121" s="23" t="str">
        <f>IF(OR(AE121="yes",AND(BX121="-",CG121="-")),"-",IF(OR(BX121&gt;BX$4,CG121&gt;BX$4),"Yes","No"))</f>
        <v>Yes</v>
      </c>
      <c r="KY121" s="23" t="str">
        <f>IF(OR(AF121="yes",AND(BY121="-",CH121="-")),"-",IF(OR(BY121&gt;BY$4,CH121&gt;BY$4),"Yes","No"))</f>
        <v>Yes</v>
      </c>
      <c r="KZ121" s="23" t="str">
        <f>IF(OR(AG121="yes",AND(BZ121="-",CI121="-")),"-",IF(OR(BZ121&gt;BZ$4,CI121&gt;BZ$4),"Yes","No"))</f>
        <v>Yes</v>
      </c>
      <c r="LA121" s="23" t="str">
        <f>IF(OR(AH121="yes",AND(CA121="-",CJ121="-")),"-",IF(OR(CA121&gt;CA$4,CJ121&gt;CA$4),"Yes","No"))</f>
        <v>Yes</v>
      </c>
      <c r="LB121" s="23" t="str">
        <f>IF(OR(AI121="yes",AND(CB121="-",CK121="-")),"-",IF(OR(CB121&gt;CB$4,CK121&gt;CB$4),"Yes","No"))</f>
        <v>Yes</v>
      </c>
      <c r="LC121" s="23" t="str">
        <f>IF(OR(AJ121="yes",AND(CC121="-",CL121="-")),"-",IF(OR(CC121&gt;CC$4,CL121&gt;CC$4),"Yes","No"))</f>
        <v>-</v>
      </c>
      <c r="LD121" s="23" t="str">
        <f>IF(AK121="","-",IF(OR(DW121="yes",EF121="yes",EO121="yes",EX121="yes",FG121="yes",GZ121="yes",HI121="yes",KC121="yes"),"Yes","No"))</f>
        <v>Yes</v>
      </c>
      <c r="LE121" s="23" t="str">
        <f>IF(AL121="","-",IF(OR(DX121="yes",EG121="yes",EP121="yes",EY121="yes",FH121="yes",HA121="yes",HJ121="yes",KD121="yes"),"Yes","No"))</f>
        <v>-</v>
      </c>
      <c r="LF121" s="23" t="str">
        <f>IF(AM121="","-",IF(OR(DY121="yes",EH121="yes",EQ121="yes",EZ121="yes",FI121="yes",HB121="yes",HK121="yes",KE121="yes"),"Yes","No"))</f>
        <v>Yes</v>
      </c>
      <c r="LG121" s="23" t="str">
        <f>IF(AN121="","-",IF(OR(DZ121="yes",EI121="yes",ER121="yes",FA121="yes",FJ121="yes",HC121="yes",HL121="yes",KF121="yes"),"Yes","No"))</f>
        <v>Yes</v>
      </c>
      <c r="LH121" s="23" t="str">
        <f>IF(AO121="","-",IF(OR(EA121="yes",EJ121="yes",ES121="yes",FB121="yes",FK121="yes",HD121="yes",HM121="yes",KG121="yes"),"Yes","No"))</f>
        <v>Yes</v>
      </c>
      <c r="LI121" s="23" t="str">
        <f>IF(AP121="","-",IF(OR(EB121="yes",EK121="yes",ET121="yes",FC121="yes",FL121="yes",HE121="yes",HN121="yes",KH121="yes"),"Yes","No"))</f>
        <v>Yes</v>
      </c>
      <c r="LJ121" s="23" t="str">
        <f>IF(AQ121="","-",IF(OR(EC121="yes",EL121="yes",EU121="yes",FD121="yes",FM121="yes",HF121="yes",HO121="yes",KI121="yes"),"Yes","No"))</f>
        <v>Yes</v>
      </c>
      <c r="LK121" s="23" t="str">
        <f>IF(AR121="","-",IF(OR(ED121="yes",EM121="yes",EV121="yes",FE121="yes",FN121="yes",HG121="yes",HP121="yes",KJ121="yes"),"Yes","No"))</f>
        <v>Yes</v>
      </c>
      <c r="LL121" s="23" t="str">
        <f>IF(AS121="","-",IF(OR(EE121="yes",EN121="yes",EW121="yes",FF121="yes",FO121="yes",HH121="yes",HQ121="yes",KK121="yes"),"Yes","No"))</f>
        <v>Yes</v>
      </c>
      <c r="LM121" s="23" t="str">
        <f>IF(AT121="","-",IF(OR(FP121="Yes",FY121="Yes",GH121="Yes",GQ121="Yes",GZ121="Yes",HI121="Yes",KL121="yes"),"Yes","No"))</f>
        <v>Yes</v>
      </c>
      <c r="LN121" s="23" t="str">
        <f>IF(AU121="","-",IF(OR(FQ121="Yes",FZ121="Yes",GI121="Yes",GR121="Yes",HA121="Yes",HJ121="Yes",KM121="yes"),"Yes","No"))</f>
        <v>-</v>
      </c>
      <c r="LO121" s="23" t="str">
        <f>IF(AV121="","-",IF(OR(FR121="Yes",GA121="Yes",GJ121="Yes",GS121="Yes",HB121="Yes",HK121="Yes",KN121="yes"),"Yes","No"))</f>
        <v>Yes</v>
      </c>
      <c r="LP121" s="23" t="str">
        <f>IF(AW121="","-",IF(OR(FS121="Yes",GB121="Yes",GK121="Yes",GT121="Yes",HC121="Yes",HL121="Yes",KO121="yes"),"Yes","No"))</f>
        <v>Yes</v>
      </c>
      <c r="LQ121" s="23" t="str">
        <f>IF(AX121="","-",IF(OR(FT121="Yes",GC121="Yes",GL121="Yes",GU121="Yes",HD121="Yes",HM121="Yes",KP121="yes"),"Yes","No"))</f>
        <v>Yes</v>
      </c>
      <c r="LR121" s="23" t="str">
        <f>IF(AY121="","-",IF(OR(FU121="Yes",GD121="Yes",GM121="Yes",GV121="Yes",HE121="Yes",HN121="Yes",KQ121="yes"),"Yes","No"))</f>
        <v>Yes</v>
      </c>
      <c r="LS121" s="23" t="str">
        <f>IF(AZ121="","-",IF(OR(FV121="Yes",GE121="Yes",GN121="Yes",GW121="Yes",HF121="Yes",HO121="Yes",KR121="yes"),"Yes","No"))</f>
        <v>Yes</v>
      </c>
      <c r="LT121" s="23" t="str">
        <f>IF(BA121="","-",IF(OR(FW121="Yes",GF121="Yes",GO121="Yes",GX121="Yes",HG121="Yes",HP121="Yes",KS121="yes"),"Yes","No"))</f>
        <v>Yes</v>
      </c>
      <c r="LU121" s="23" t="str">
        <f>IF(BB121="","-",IF(OR(FX121="Yes",GG121="Yes",GP121="Yes",GY121="Yes",HH121="Yes",HQ121="Yes",KT121="yes"),"Yes","No"))</f>
        <v>-</v>
      </c>
      <c r="LV121" s="23" t="str">
        <f>IF(AND(BU121="-",CD121="-"),"-",IF(OR(GZ121="Yes",HI121="Yes",HR121="Yes",IA121="Yes",IJ121="Yes",IS121="Yes",JB121="Yes",JK121="Yes",JT121="Yes",KU121="yes"),"Yes","No"))</f>
        <v>Yes</v>
      </c>
      <c r="LW121" s="23" t="str">
        <f>IF(AND(BV121="-",CE121="-"),"-",IF(OR(HA121="Yes",HJ121="Yes",HS121="Yes",IB121="Yes",IK121="Yes",IT121="Yes",JC121="Yes",JL121="Yes",JU121="Yes",KV121="yes"),"Yes","No"))</f>
        <v>-</v>
      </c>
      <c r="LX121" s="23" t="str">
        <f>IF(AND(BW121="-",CF121="-"),"-",IF(OR(HB121="Yes",HK121="Yes",HT121="Yes",IC121="Yes",IL121="Yes",IU121="Yes",JD121="Yes",JM121="Yes",JV121="Yes",KW121="yes"),"Yes","No"))</f>
        <v>Yes</v>
      </c>
      <c r="LY121" s="23" t="str">
        <f>IF(AND(BX121="-",CG121="-"),"-",IF(OR(HC121="Yes",HL121="Yes",HU121="Yes",ID121="Yes",IM121="Yes",IV121="Yes",JE121="Yes",JN121="Yes",JW121="Yes",KX121="yes"),"Yes","No"))</f>
        <v>Yes</v>
      </c>
      <c r="LZ121" s="23" t="str">
        <f>IF(AND(BY121="-",CH121="-"),"-",IF(OR(HD121="Yes",HM121="Yes",HV121="Yes",IE121="Yes",IN121="Yes",IW121="Yes",JF121="Yes",JO121="Yes",JX121="Yes",KY121="yes"),"Yes","No"))</f>
        <v>Yes</v>
      </c>
      <c r="MA121" s="23" t="str">
        <f>IF(AND(BZ121="-",CI121="-"),"-",IF(OR(HE121="Yes",HN121="Yes",HW121="Yes",IF121="Yes",IO121="Yes",IX121="Yes",JG121="Yes",JP121="Yes",JY121="Yes",KZ121="yes"),"Yes","No"))</f>
        <v>Yes</v>
      </c>
      <c r="MB121" s="23" t="str">
        <f>IF(AND(CA121="-",CJ121="-"),"-",IF(OR(HF121="Yes",HO121="Yes",HX121="Yes",IG121="Yes",IP121="Yes",IY121="Yes",JH121="Yes",JQ121="Yes",JZ121="Yes",LA121="yes"),"Yes","No"))</f>
        <v>Yes</v>
      </c>
      <c r="MC121" s="23" t="str">
        <f>IF(AND(CB121="-",CK121="-"),"-",IF(OR(HG121="Yes",HP121="Yes",HY121="Yes",IH121="Yes",IQ121="Yes",IZ121="Yes",JI121="Yes",JR121="Yes",KA121="Yes",LB121="yes"),"Yes","No"))</f>
        <v>Yes</v>
      </c>
      <c r="MD121" s="23" t="str">
        <f>IF(AND(CC121="-",CL121="-"),"-",IF(OR(HH121="Yes",HQ121="Yes",HZ121="Yes",II121="Yes",IR121="Yes",JA121="Yes",JJ121="Yes",JS121="Yes",KB121="Yes",LC121="yes"),"Yes","No"))</f>
        <v>-</v>
      </c>
    </row>
  </sheetData>
  <autoFilter ref="B9:MI121">
    <sortState ref="B10:MD121">
      <sortCondition ref="C9:C121"/>
    </sortState>
  </autoFilter>
  <sortState ref="B10:MD121">
    <sortCondition descending="1" ref="E10:E121"/>
    <sortCondition ref="C10:C121"/>
  </sortState>
  <mergeCells count="63">
    <mergeCell ref="LD8:LL8"/>
    <mergeCell ref="LM8:LU8"/>
    <mergeCell ref="LV8:MD8"/>
    <mergeCell ref="IJ7:IR7"/>
    <mergeCell ref="IJ8:IR8"/>
    <mergeCell ref="IS7:JA7"/>
    <mergeCell ref="IS8:JA8"/>
    <mergeCell ref="JT8:KB8"/>
    <mergeCell ref="JT7:KB7"/>
    <mergeCell ref="JB7:JJ7"/>
    <mergeCell ref="JB8:JJ8"/>
    <mergeCell ref="JK7:JS7"/>
    <mergeCell ref="JK8:JS8"/>
    <mergeCell ref="KC8:KK8"/>
    <mergeCell ref="KL8:KT8"/>
    <mergeCell ref="KU8:LC8"/>
    <mergeCell ref="HI7:HQ7"/>
    <mergeCell ref="HI8:HQ8"/>
    <mergeCell ref="HR7:HZ7"/>
    <mergeCell ref="HR8:HZ8"/>
    <mergeCell ref="IA7:II7"/>
    <mergeCell ref="IA8:II8"/>
    <mergeCell ref="DN8:DV8"/>
    <mergeCell ref="EF7:EN7"/>
    <mergeCell ref="EF8:EN8"/>
    <mergeCell ref="EO7:EW7"/>
    <mergeCell ref="EO8:EW8"/>
    <mergeCell ref="EX7:FF7"/>
    <mergeCell ref="FG8:FO8"/>
    <mergeCell ref="FG7:FO7"/>
    <mergeCell ref="FP7:FX7"/>
    <mergeCell ref="FP8:FX8"/>
    <mergeCell ref="EX8:FF8"/>
    <mergeCell ref="DN2:DV2"/>
    <mergeCell ref="AK2:AS2"/>
    <mergeCell ref="DW8:EE8"/>
    <mergeCell ref="DW7:EE7"/>
    <mergeCell ref="AT2:BB2"/>
    <mergeCell ref="CD2:CL2"/>
    <mergeCell ref="CD8:CL8"/>
    <mergeCell ref="CM8:CU8"/>
    <mergeCell ref="CV8:DD8"/>
    <mergeCell ref="DE8:DM8"/>
    <mergeCell ref="AK8:AS8"/>
    <mergeCell ref="AT8:BB8"/>
    <mergeCell ref="BC8:BK8"/>
    <mergeCell ref="BL8:BT8"/>
    <mergeCell ref="BU2:CC2"/>
    <mergeCell ref="BU8:CC8"/>
    <mergeCell ref="J8:R8"/>
    <mergeCell ref="S8:AA8"/>
    <mergeCell ref="AB8:AJ8"/>
    <mergeCell ref="J7:R7"/>
    <mergeCell ref="S7:AA7"/>
    <mergeCell ref="AB7:AJ7"/>
    <mergeCell ref="GZ7:HH7"/>
    <mergeCell ref="GZ8:HH8"/>
    <mergeCell ref="FY8:GG8"/>
    <mergeCell ref="GH7:GP7"/>
    <mergeCell ref="GH8:GP8"/>
    <mergeCell ref="GQ7:GY7"/>
    <mergeCell ref="GQ8:GY8"/>
    <mergeCell ref="FY7:GG7"/>
  </mergeCells>
  <hyperlinks>
    <hyperlink ref="D6" r:id="rId1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49CAF382CAB47BF1E501A40E1DCEE" ma:contentTypeVersion="4" ma:contentTypeDescription="Create a new document." ma:contentTypeScope="" ma:versionID="a32a87bd2d53e46fe78d0dda1b63c505">
  <xsd:schema xmlns:xsd="http://www.w3.org/2001/XMLSchema" xmlns:xs="http://www.w3.org/2001/XMLSchema" xmlns:p="http://schemas.microsoft.com/office/2006/metadata/properties" xmlns:ns2="c59caec2-f0d0-47ff-a57c-2a933eecc63f" xmlns:ns3="b5a8a11e-6997-4d6e-9a6f-60b1dede25d9" targetNamespace="http://schemas.microsoft.com/office/2006/metadata/properties" ma:root="true" ma:fieldsID="e199e5ea7b711996aef6baa92afccc3f" ns2:_="" ns3:_="">
    <xsd:import namespace="c59caec2-f0d0-47ff-a57c-2a933eecc63f"/>
    <xsd:import namespace="b5a8a11e-6997-4d6e-9a6f-60b1dede2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caec2-f0d0-47ff-a57c-2a933eecc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8a11e-6997-4d6e-9a6f-60b1dede2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2E3F24-C96A-447D-8AA0-CD0F6FEAB649}"/>
</file>

<file path=customXml/itemProps2.xml><?xml version="1.0" encoding="utf-8"?>
<ds:datastoreItem xmlns:ds="http://schemas.openxmlformats.org/officeDocument/2006/customXml" ds:itemID="{C14DEBE6-E5D2-4F6E-AC13-0B8256D8C252}"/>
</file>

<file path=customXml/itemProps3.xml><?xml version="1.0" encoding="utf-8"?>
<ds:datastoreItem xmlns:ds="http://schemas.openxmlformats.org/officeDocument/2006/customXml" ds:itemID="{396D5BE4-0E45-40FF-8A84-4F0914D402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</dc:creator>
  <cp:lastModifiedBy>SJ</cp:lastModifiedBy>
  <dcterms:created xsi:type="dcterms:W3CDTF">2016-12-21T20:36:31Z</dcterms:created>
  <dcterms:modified xsi:type="dcterms:W3CDTF">2017-04-18T15:50:33Z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0x01010087E49CAF382CAB47BF1E501A40E1DCEE</vt:lpwstr>
  </property>
</Properties>
</file>