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P12\Accountability\Metrics Unit\ESSA\2022-23 Receivership\July 2023 Memos\Rubrics\"/>
    </mc:Choice>
  </mc:AlternateContent>
  <xr:revisionPtr revIDLastSave="0" documentId="13_ncr:1_{C7D03BCF-70EB-4A6A-BC01-0655053D245F}" xr6:coauthVersionLast="47" xr6:coauthVersionMax="47" xr10:uidLastSave="{00000000-0000-0000-0000-000000000000}"/>
  <bookViews>
    <workbookView xWindow="-120" yWindow="-120" windowWidth="29040" windowHeight="15525" xr2:uid="{00000000-000D-0000-FFFF-FFFF00000000}"/>
  </bookViews>
  <sheets>
    <sheet name="Phase_1" sheetId="5" r:id="rId1"/>
    <sheet name="Phase_2" sheetId="9" r:id="rId2"/>
    <sheet name="Phase_3" sheetId="10" r:id="rId3"/>
    <sheet name="Sheet1" sheetId="8" state="hidden" r:id="rId4"/>
  </sheets>
  <definedNames>
    <definedName name="_xlnm._FilterDatabase" localSheetId="0" hidden="1">Phase_1!$B$13:$E$30</definedName>
    <definedName name="_xlnm._FilterDatabase" localSheetId="1" hidden="1">Phase_2!$B$13:$E$30</definedName>
    <definedName name="_xlnm._FilterDatabase" localSheetId="2" hidden="1">Phase_3!$B$13:$E$29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0" l="1"/>
  <c r="F16" i="10"/>
  <c r="F17" i="10"/>
  <c r="F18" i="10"/>
  <c r="F19" i="10"/>
  <c r="F20" i="10"/>
  <c r="F21" i="10"/>
  <c r="F22" i="10"/>
  <c r="F23" i="10"/>
  <c r="F24" i="10"/>
  <c r="F25" i="10"/>
  <c r="F26" i="10"/>
  <c r="F27" i="10"/>
  <c r="F28" i="10"/>
  <c r="F29" i="10"/>
  <c r="F14" i="10"/>
  <c r="F15" i="9"/>
  <c r="F16" i="9"/>
  <c r="F17" i="9"/>
  <c r="F18" i="9"/>
  <c r="F19" i="9"/>
  <c r="F20" i="9"/>
  <c r="F21" i="9"/>
  <c r="F22" i="9"/>
  <c r="F23" i="9"/>
  <c r="F24" i="9"/>
  <c r="F25" i="9"/>
  <c r="F26" i="9"/>
  <c r="F27" i="9"/>
  <c r="F28" i="9"/>
  <c r="F29" i="9"/>
  <c r="F30" i="9"/>
  <c r="F31" i="9"/>
  <c r="F32" i="9"/>
  <c r="F33" i="9"/>
  <c r="F34" i="9"/>
  <c r="F35" i="9"/>
  <c r="F36" i="9"/>
  <c r="F37" i="9"/>
  <c r="F38" i="9"/>
  <c r="F14" i="9"/>
  <c r="F15" i="5"/>
  <c r="F16" i="5"/>
  <c r="F17" i="5"/>
  <c r="F18" i="5"/>
  <c r="F19" i="5"/>
  <c r="F20" i="5"/>
  <c r="F21" i="5"/>
  <c r="F22" i="5"/>
  <c r="F23" i="5"/>
  <c r="F24" i="5"/>
  <c r="F25" i="5"/>
  <c r="F26" i="5"/>
  <c r="F27" i="5"/>
  <c r="F28" i="5"/>
  <c r="F29" i="5"/>
  <c r="F30" i="5"/>
  <c r="F31" i="5"/>
  <c r="F32" i="5"/>
  <c r="F33" i="5"/>
  <c r="F34" i="5"/>
  <c r="F14" i="5"/>
  <c r="D12" i="5"/>
  <c r="D12" i="9"/>
  <c r="D12" i="10"/>
  <c r="D38" i="5"/>
  <c r="D37" i="5"/>
  <c r="D33" i="10" l="1"/>
  <c r="D34" i="10" s="1"/>
  <c r="D32" i="10"/>
  <c r="D42" i="9"/>
  <c r="D41" i="9"/>
  <c r="D43" i="9" l="1"/>
  <c r="D39" i="5"/>
</calcChain>
</file>

<file path=xl/sharedStrings.xml><?xml version="1.0" encoding="utf-8"?>
<sst xmlns="http://schemas.openxmlformats.org/spreadsheetml/2006/main" count="168" uniqueCount="82">
  <si>
    <t>DI Indicator #6, Family and Community Engagement (DTSDE Tenet 6)</t>
  </si>
  <si>
    <t>2022-23 Reporting Template for Schools in Receivership</t>
  </si>
  <si>
    <t>Tenet 6: Effective schools develop a systematic approach to Family and Community Engagement to empower parents to effectively advocate for their child’s learning and for the improvement of the school.</t>
  </si>
  <si>
    <t>Phase 1</t>
  </si>
  <si>
    <t>Indicator Count</t>
  </si>
  <si>
    <t>Indicator Description</t>
  </si>
  <si>
    <t>2022-23 School Year Outcome
(Yes / No / NA)</t>
  </si>
  <si>
    <r>
      <t xml:space="preserve">Justification
</t>
    </r>
    <r>
      <rPr>
        <b/>
        <i/>
        <sz val="11"/>
        <color rgb="FF000000"/>
        <rFont val="Arial"/>
        <family val="2"/>
        <charset val="204"/>
      </rPr>
      <t>Provide only if selected "NA" in Outcome column.</t>
    </r>
  </si>
  <si>
    <t>The school offers regular workshops and information sessions that help families understand how children learn and are being taught. These are offered in families preferred language. (6A)</t>
  </si>
  <si>
    <t>-select-</t>
  </si>
  <si>
    <t>The school sends home an information packet to all new families in their preferred language that has been designed to provide an orientation to the school and its expectations, procedures, and services offered. (6A)</t>
  </si>
  <si>
    <t>The school leaders share with parents the diverse instructional program models for ELLs/MLLs (e.g., ENL, Bilingual, Dual Language) and honor their choices for the child. (6A)</t>
  </si>
  <si>
    <t>The school has guidance related to programs, requirements, courses and assessments that supports families understanding of what is needed for successful and timely grade-level/course completion on their trajectory toward graduating college and career ready. (6A)</t>
  </si>
  <si>
    <t>The school has designated staff that provides outreach to families in their preferred language. (6A)</t>
  </si>
  <si>
    <t>Written communications are sent home in the most prevalent languages. (6A)</t>
  </si>
  <si>
    <t>A school newsletter is sent home regularly at defined intervals (e.g., biweekly on Fridays). The newsletter includes information about both learning and events at the school. (6A)</t>
  </si>
  <si>
    <t>Teachers ask parents about their children and leverage the knowledge of parents about their child’s interests, learning style, learning preferences and prior educational experiences (6A)</t>
  </si>
  <si>
    <t>Teachers share information about what is being taught with families at least once a month. (6B)</t>
  </si>
  <si>
    <t>Graded student work is sent home at least once per week. When students are struggling, teachers contact families. (6B)</t>
  </si>
  <si>
    <t>Families are surveyed annually by the school and the results are shared with families. (6B)</t>
  </si>
  <si>
    <t>Local organizations and businesses meet with school staff to discuss the services they provide. (6B)</t>
  </si>
  <si>
    <t>Office staff are friendly and courteous. (6C)</t>
  </si>
  <si>
    <t>The school has a parent organization, and all families are invited to attend these meetings. (6C)</t>
  </si>
  <si>
    <t>Some teachers attend parent organization meetings and other events for families. (6C)</t>
  </si>
  <si>
    <t>Staff routinely refer students and parents to education and recreation programs in the community. (6C)</t>
  </si>
  <si>
    <t>School leaders meet with community leaders and visit community organizations to discuss the challenges that families in the community face. (6C)</t>
  </si>
  <si>
    <t>The school has posted common words and phrases (e.g., “welcome,” “how can I help you,” “restroom”) that represent the most prevalent languages. (6C)</t>
  </si>
  <si>
    <t>Teachers know the languages families in their classroom speak at home. Teachers work with school leaders to access translation and interpretation services to communicate with families. (6C)</t>
  </si>
  <si>
    <t>Books that reflect the most prevalent languages and cultures within the school are displayed and readily accessible in the school library and classrooms. (6C)</t>
  </si>
  <si>
    <t>The school makes funds available to assist families with financial hardships in attending school events and field trips. (6C)</t>
  </si>
  <si>
    <t>Results:</t>
  </si>
  <si>
    <t>Count of indicators marked "Yes"</t>
  </si>
  <si>
    <t>Total count of indicators*</t>
  </si>
  <si>
    <t>Percent of indicators marked "Yes"</t>
  </si>
  <si>
    <t>*The total count excludes indicators marked "NA"</t>
  </si>
  <si>
    <t>Phase 2</t>
  </si>
  <si>
    <t>The school offers regular workshops and information sessions on topics that families recommend. (6A)</t>
  </si>
  <si>
    <t>The school makes personalized calls to all new families in their preferred language before the school year begins to welcome and address families’ questions and concerns. (6A)</t>
  </si>
  <si>
    <t>The principal shares data with families about the school and describes how the school is working to make improvements at least once per quarter. (6A)</t>
  </si>
  <si>
    <t>Families receive information and materials from teachers in their preferred language to help their child at home at least once per month. (6A)</t>
  </si>
  <si>
    <t>Families know who to contact at the school if they need assistance and support. (6A)</t>
  </si>
  <si>
    <t>Translators in the most prevalent languages are available at parent-teacher conferences. (6A)</t>
  </si>
  <si>
    <t>Articles in the school newsletter and on the website discuss the work students are doing and include suggestions on how families can help at home in their preferred language. (6A)</t>
  </si>
  <si>
    <t>Multiple methods are used for families to communicate with school personnel, such as e-mails, school-to-home journals, social media, and phone calls. (6A)</t>
  </si>
  <si>
    <t>Families regularly share their perceptions and provide feedback to the school. Survey results are routinely shared with families. (6A)</t>
  </si>
  <si>
    <t>School leaders share with families the objectives and topics that staff learn about on staff development days during the year when students are not in attendance. (6A)</t>
  </si>
  <si>
    <t>In schools where students have multiple teachers, including secondary schools, all families are aware of someone they can contact at the school about their child. (6A).</t>
  </si>
  <si>
    <t>Graded student work with teacher comments are sent home regularly. (6B)</t>
  </si>
  <si>
    <t>Teachers share student work and discuss how it can be improved at parent-teacher conferences. The school keeps a record of the families who attend parent-teacher conferences. (6B)</t>
  </si>
  <si>
    <t>Families are provided with guidance on questions to ask the school regarding their child’s progress and placement. (6B)</t>
  </si>
  <si>
    <t>Family survey data is analyzed to identify trends and areas of concern. Families are involved in planning how address the identified areas of concern. (6B)</t>
  </si>
  <si>
    <t>Families share how they would like to be involved with the school. (6B)</t>
  </si>
  <si>
    <t>Local organizations and businesses are invited to share information with families at workshops and information sessions. (6B)</t>
  </si>
  <si>
    <t>Staff learn about effective approaches to working with families from diverse cultural and linguistic backgrounds. (6C)</t>
  </si>
  <si>
    <t>Teachers participate in different ways at parent-teacher organization meetings. Teachers commonly attend family events. (6C)</t>
  </si>
  <si>
    <t>School staff personally invite families who represent the diverse populations of the school to participate in parent organization meetings. (6C)</t>
  </si>
  <si>
    <t>Teachers and families have frequent opportunities to meet face-to-face and get to know each other. (6C)</t>
  </si>
  <si>
    <t>School leaders invite community leaders and organizations to discuss with staff the challenges that families in the community face. (6C)</t>
  </si>
  <si>
    <t>Staff collaborate with community-based after-school programs to exchange ideas and information. (6C)</t>
  </si>
  <si>
    <t>Displays (e.g., bulletin boards, show cases, student work) within the school reflect the different cultures and languages of the student population. (6C)</t>
  </si>
  <si>
    <t>Teachers incorporate into their lessons multilingual books that represent students’ cultures. (6C)</t>
  </si>
  <si>
    <t>Phase 3</t>
  </si>
  <si>
    <t>The school hosts an orientation session for all new families before the school year begins and throughout the school year as needed. (6A)</t>
  </si>
  <si>
    <t>Teachers contact each family at least once per month with an update on their child’s progress. (6A)</t>
  </si>
  <si>
    <t>Translators in the most prevalent languages are available at school functions and events. (6A)</t>
  </si>
  <si>
    <t>School leaders adjust school policies and practices based on the feedback provided by families. (6A)</t>
  </si>
  <si>
    <t>Articles in the school newsletter reference school-level data and describe how the school is making improvements. (6A)</t>
  </si>
  <si>
    <t>Students discuss the quality of their work during parent-teacher conferences. (6B)</t>
  </si>
  <si>
    <t>Families who have not attended parent-teacher conferences are personally contacted to make arrangements to discuss student progress. (6B)</t>
  </si>
  <si>
    <t>School staff works with families to access the services of local organizations and businesses before and/or as needs arise. (6B)</t>
  </si>
  <si>
    <t>Staff regularly identifies activities for students and families to do together at home. (6B)</t>
  </si>
  <si>
    <t>Families are able to regularly observe classroom instruction. (6C)</t>
  </si>
  <si>
    <t>The parent organization’s leadership team is reflective of the school’s diverse populations. (6C)</t>
  </si>
  <si>
    <t>The parent organization solicits the perspectives of various parents to understand their sentiments and concerns, and the school has a system in place for parent representatives to regularly check-in with the principal, and when applicable, share the feedback other parents have provided. (6C)</t>
  </si>
  <si>
    <t>School staff reviews and revises school and classroom policies based on the challenges that families in the community face. (6C)</t>
  </si>
  <si>
    <t>The school hosts multiple cultural events during the year that are jointly led by families and school staff. (6C)</t>
  </si>
  <si>
    <t>After-school program staff are invited to attend school-based professional development. (6C)</t>
  </si>
  <si>
    <t>The school leaders invite parent leaders and families to relevant professional development activities. (6C)</t>
  </si>
  <si>
    <t>Tenet Indicator Outcomes</t>
  </si>
  <si>
    <t>Yes</t>
  </si>
  <si>
    <t>No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</si>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</sst>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font>
    <font>
      <b/>
      <sz val="11"/>
      <color rgb="FF000000"/>
      <name val="Arial"/>
      <family val="2"/>
      <charset val="204"/>
    </font>
    <font>
      <sz val="10"/>
      <color rgb="FF000000"/>
      <name val="Arial"/>
      <family val="2"/>
      <charset val="204"/>
    </font>
    <font>
      <sz val="11"/>
      <color rgb="FF000000"/>
      <name val="Arial"/>
      <family val="2"/>
      <charset val="204"/>
      <scheme val="minor"/>
    </font>
    <font>
      <b/>
      <sz val="11"/>
      <color rgb="FF000000"/>
      <name val="Arial"/>
      <family val="2"/>
      <charset val="204"/>
      <scheme val="minor"/>
    </font>
    <font>
      <b/>
      <sz val="12"/>
      <color rgb="FF000000"/>
      <name val="Arial"/>
      <family val="2"/>
      <charset val="204"/>
      <scheme val="minor"/>
    </font>
    <font>
      <sz val="11"/>
      <color rgb="FF000000"/>
      <name val="Arial"/>
      <family val="2"/>
      <charset val="204"/>
    </font>
    <font>
      <b/>
      <i/>
      <sz val="11"/>
      <color rgb="FF000000"/>
      <name val="Arial"/>
      <family val="2"/>
      <charset val="204"/>
    </font>
    <font>
      <b/>
      <sz val="12"/>
      <color rgb="FF0000FF"/>
      <name val="Arial"/>
      <family val="2"/>
      <charset val="204"/>
      <scheme val="minor"/>
    </font>
    <font>
      <i/>
      <sz val="12"/>
      <color rgb="FF000000"/>
      <name val="Arial"/>
      <family val="2"/>
      <charset val="204"/>
      <scheme val="minor"/>
    </font>
    <font>
      <i/>
      <sz val="11"/>
      <color rgb="FF000000"/>
      <name val="Arial"/>
      <family val="2"/>
      <charset val="204"/>
      <scheme val="minor"/>
    </font>
    <font>
      <b/>
      <sz val="11"/>
      <name val="Arial"/>
      <family val="2"/>
      <charset val="204"/>
    </font>
    <font>
      <b/>
      <i/>
      <sz val="11"/>
      <color rgb="FFC00000"/>
      <name val="Arial"/>
      <family val="2"/>
    </font>
    <font>
      <b/>
      <i/>
      <sz val="10"/>
      <color rgb="FFC0000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3" fillId="0" borderId="0" xfId="0" applyFont="1" applyAlignment="1">
      <alignment wrapText="1"/>
    </xf>
    <xf numFmtId="0" fontId="2" fillId="0" borderId="0" xfId="0" applyFont="1"/>
    <xf numFmtId="0" fontId="2" fillId="0" borderId="0" xfId="0" quotePrefix="1" applyFont="1"/>
    <xf numFmtId="0" fontId="6" fillId="0" borderId="0" xfId="0" applyFont="1"/>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6" fillId="0" borderId="1" xfId="0" applyFont="1" applyBorder="1" applyAlignment="1">
      <alignment horizontal="center"/>
    </xf>
    <xf numFmtId="0" fontId="3" fillId="0" borderId="1" xfId="0" applyFont="1" applyBorder="1" applyAlignment="1">
      <alignment wrapText="1"/>
    </xf>
    <xf numFmtId="0" fontId="1" fillId="0" borderId="1" xfId="0" applyFont="1" applyBorder="1" applyAlignment="1">
      <alignment horizontal="center"/>
    </xf>
    <xf numFmtId="0" fontId="6" fillId="0" borderId="1" xfId="0" applyFont="1" applyBorder="1"/>
    <xf numFmtId="0" fontId="6" fillId="0" borderId="0" xfId="0" applyFont="1" applyAlignment="1">
      <alignment wrapText="1"/>
    </xf>
    <xf numFmtId="0" fontId="6" fillId="0" borderId="1" xfId="0" applyFont="1" applyBorder="1" applyAlignment="1">
      <alignment horizontal="center" wrapText="1"/>
    </xf>
    <xf numFmtId="0" fontId="6" fillId="0" borderId="1" xfId="0" applyFont="1" applyBorder="1" applyAlignment="1">
      <alignment wrapText="1"/>
    </xf>
    <xf numFmtId="0" fontId="1" fillId="4" borderId="1" xfId="0" applyFont="1" applyFill="1" applyBorder="1" applyAlignment="1">
      <alignment horizontal="center"/>
    </xf>
    <xf numFmtId="0" fontId="4" fillId="2" borderId="1" xfId="0" applyFont="1" applyFill="1" applyBorder="1" applyAlignment="1">
      <alignment horizontal="center" wrapText="1"/>
    </xf>
    <xf numFmtId="0" fontId="1" fillId="3" borderId="1" xfId="0" applyFont="1" applyFill="1" applyBorder="1" applyAlignment="1">
      <alignment horizontal="center"/>
    </xf>
    <xf numFmtId="9" fontId="11" fillId="0" borderId="1" xfId="0" applyNumberFormat="1" applyFont="1" applyBorder="1" applyAlignment="1">
      <alignment horizontal="center"/>
    </xf>
    <xf numFmtId="0" fontId="1" fillId="0" borderId="1" xfId="0" applyFont="1" applyBorder="1" applyAlignment="1">
      <alignment horizontal="right" indent="1"/>
    </xf>
    <xf numFmtId="0" fontId="4" fillId="0" borderId="1" xfId="0" applyFont="1" applyBorder="1" applyAlignment="1">
      <alignment horizontal="right" wrapText="1" indent="1"/>
    </xf>
    <xf numFmtId="0" fontId="10"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center" wrapText="1"/>
    </xf>
    <xf numFmtId="0" fontId="1" fillId="0" borderId="0" xfId="0" applyFont="1" applyAlignment="1">
      <alignment horizontal="center" wrapText="1"/>
    </xf>
    <xf numFmtId="0" fontId="13" fillId="3" borderId="0" xfId="0" applyFont="1" applyFill="1" applyAlignment="1">
      <alignment horizontal="center" wrapText="1"/>
    </xf>
    <xf numFmtId="0" fontId="13" fillId="0" borderId="0" xfId="0" applyFont="1" applyAlignment="1">
      <alignment horizontal="center" wrapText="1"/>
    </xf>
    <xf numFmtId="0" fontId="12" fillId="0" borderId="0" xfId="0" applyFont="1" applyAlignment="1">
      <alignment horizontal="center"/>
    </xf>
    <xf numFmtId="0" fontId="5" fillId="0" borderId="0" xfId="0" applyFont="1" applyAlignment="1">
      <alignment horizontal="center" wrapText="1"/>
    </xf>
    <xf numFmtId="0" fontId="8" fillId="0" borderId="0" xfId="0" applyFont="1" applyAlignment="1">
      <alignment horizontal="center" wrapText="1"/>
    </xf>
    <xf numFmtId="0" fontId="9" fillId="0" borderId="0" xfId="0" applyFont="1" applyAlignment="1">
      <alignment horizontal="center" wrapText="1"/>
    </xf>
  </cellXfs>
  <cellStyles count="1">
    <cellStyle name="Normal" xfId="0" builtinId="0"/>
  </cellStyles>
  <dxfs count="14">
    <dxf>
      <font>
        <color rgb="FFFF0000"/>
      </font>
      <fill>
        <patternFill patternType="solid">
          <bgColor rgb="FFFFFF00"/>
        </patternFill>
      </fill>
    </dxf>
    <dxf>
      <fill>
        <patternFill>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rgb="FFFFFF00"/>
        </patternFill>
      </fill>
    </dxf>
    <dxf>
      <fill>
        <patternFill>
          <bgColor theme="7" tint="0.79998168889431442"/>
        </patternFill>
      </fill>
    </dxf>
    <dxf>
      <fill>
        <patternFill>
          <bgColor theme="6" tint="0.79998168889431442"/>
        </patternFill>
      </fill>
    </dxf>
    <dxf>
      <fill>
        <patternFill>
          <bgColor theme="7" tint="0.79998168889431442"/>
        </patternFill>
      </fill>
    </dxf>
    <dxf>
      <fill>
        <patternFill>
          <bgColor theme="6" tint="0.79998168889431442"/>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56031</xdr:colOff>
      <xdr:row>4</xdr:row>
      <xdr:rowOff>22412</xdr:rowOff>
    </xdr:from>
    <xdr:ext cx="11049000" cy="1552348"/>
    <xdr:sp macro="" textlink="">
      <xdr:nvSpPr>
        <xdr:cNvPr id="2" name="TextBox 1">
          <a:extLst>
            <a:ext uri="{FF2B5EF4-FFF2-40B4-BE49-F238E27FC236}">
              <a16:creationId xmlns:a16="http://schemas.microsoft.com/office/drawing/2014/main" id="{3C2CE3E8-390A-3430-9836-D88EE72B1488}"/>
            </a:ext>
          </a:extLst>
        </xdr:cNvPr>
        <xdr:cNvSpPr txBox="1"/>
      </xdr:nvSpPr>
      <xdr:spPr>
        <a:xfrm>
          <a:off x="212913" y="1030941"/>
          <a:ext cx="11049000" cy="1552348"/>
        </a:xfrm>
        <a:prstGeom prst="rect">
          <a:avLst/>
        </a:prstGeom>
        <a:solidFill>
          <a:schemeClr val="bg1">
            <a:lumMod val="8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i="0" u="sng" strike="noStrike">
              <a:solidFill>
                <a:schemeClr val="tx1"/>
              </a:solidFill>
              <a:effectLst/>
              <a:latin typeface="+mn-lt"/>
              <a:ea typeface="+mn-ea"/>
              <a:cs typeface="+mn-cs"/>
            </a:rPr>
            <a:t>Instructions:</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br>
            <a:rPr lang="en-US">
              <a:latin typeface="+mn-lt"/>
            </a:rPr>
          </a:br>
          <a:r>
            <a:rPr lang="en-US" sz="1100" b="0" i="0" u="none" strike="noStrike">
              <a:solidFill>
                <a:schemeClr val="tx1"/>
              </a:solidFill>
              <a:effectLst/>
              <a:latin typeface="+mn-lt"/>
              <a:ea typeface="+mn-ea"/>
              <a:cs typeface="+mn-cs"/>
            </a:rPr>
            <a:t>1. The list of indicators below may be found in the "Comprehensive DTSDE School Framework Phases of Implementation" document, available at:</a:t>
          </a:r>
          <a:r>
            <a:rPr lang="en-US">
              <a:latin typeface="+mn-lt"/>
            </a:rPr>
            <a:t> </a:t>
          </a:r>
          <a:r>
            <a:rPr lang="en-US" sz="1100" b="0" i="0" u="sng" strike="noStrike">
              <a:solidFill>
                <a:schemeClr val="tx1"/>
              </a:solidFill>
              <a:effectLst/>
              <a:latin typeface="+mn-lt"/>
              <a:ea typeface="+mn-ea"/>
              <a:cs typeface="+mn-cs"/>
              <a:hlinkClick xmlns:r="http://schemas.openxmlformats.org/officeDocument/2006/relationships" r:id=""/>
            </a:rPr>
            <a:t>http://www.nysed.gov/common/nysed/files/programs/accountability/dtsde-phases-of-implementation.pdf</a:t>
          </a:r>
          <a:r>
            <a:rPr lang="en-US">
              <a:latin typeface="+mn-lt"/>
            </a:rPr>
            <a:t> </a:t>
          </a:r>
          <a:br>
            <a:rPr lang="en-US">
              <a:latin typeface="+mn-lt"/>
            </a:rPr>
          </a:br>
          <a:br>
            <a:rPr lang="en-US">
              <a:latin typeface="+mn-lt"/>
            </a:rPr>
          </a:br>
          <a:r>
            <a:rPr lang="en-US" sz="1100" b="0" i="0" u="none" strike="noStrike">
              <a:solidFill>
                <a:schemeClr val="tx1"/>
              </a:solidFill>
              <a:effectLst/>
              <a:latin typeface="+mn-lt"/>
              <a:ea typeface="+mn-ea"/>
              <a:cs typeface="+mn-cs"/>
            </a:rPr>
            <a:t>2. For each indicator, select "Yes", "No", or "NA" (Not Applicable) in column D to reflect the outcome of the self-assessment.</a:t>
          </a:r>
          <a:r>
            <a:rPr lang="en-US">
              <a:latin typeface="+mn-lt"/>
            </a:rPr>
            <a:t> </a:t>
          </a:r>
          <a:br>
            <a:rPr lang="en-US">
              <a:latin typeface="+mn-lt"/>
            </a:rPr>
          </a:br>
          <a:br>
            <a:rPr lang="en-US">
              <a:latin typeface="+mn-lt"/>
            </a:rPr>
          </a:br>
          <a:r>
            <a:rPr lang="en-US" sz="1100" b="0" i="0" u="none" strike="noStrike">
              <a:solidFill>
                <a:schemeClr val="tx1"/>
              </a:solidFill>
              <a:effectLst/>
              <a:latin typeface="+mn-lt"/>
              <a:ea typeface="+mn-ea"/>
              <a:cs typeface="+mn-cs"/>
            </a:rPr>
            <a:t>3. The "NA" outcome only applies if the school believes it cannot be measured on an indicator (e.g., if indicator is not applicable to the school's grade configuration). If the outcome in column D is "NA" then provide brief justification in column E. Except for major changes such as school restructuring, the same indicators that were assessed for the immediate prior school year should also apply for the current year.</a:t>
          </a:r>
          <a:r>
            <a:rPr lang="en-US">
              <a:latin typeface="+mn-lt"/>
            </a:rPr>
            <a:t> </a:t>
          </a:r>
          <a:endParaRPr lang="en-US" sz="1100">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xdr:row>
      <xdr:rowOff>0</xdr:rowOff>
    </xdr:from>
    <xdr:ext cx="11049000" cy="1552348"/>
    <xdr:sp macro="" textlink="">
      <xdr:nvSpPr>
        <xdr:cNvPr id="2" name="TextBox 1">
          <a:extLst>
            <a:ext uri="{FF2B5EF4-FFF2-40B4-BE49-F238E27FC236}">
              <a16:creationId xmlns:a16="http://schemas.microsoft.com/office/drawing/2014/main" id="{0C592BF7-6DC4-412F-A3C6-4E5D4F5141F0}"/>
            </a:ext>
          </a:extLst>
        </xdr:cNvPr>
        <xdr:cNvSpPr txBox="1"/>
      </xdr:nvSpPr>
      <xdr:spPr>
        <a:xfrm>
          <a:off x="156882" y="1008529"/>
          <a:ext cx="11049000" cy="1552348"/>
        </a:xfrm>
        <a:prstGeom prst="rect">
          <a:avLst/>
        </a:prstGeom>
        <a:solidFill>
          <a:schemeClr val="bg1">
            <a:lumMod val="8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i="0" u="sng" strike="noStrike">
              <a:solidFill>
                <a:schemeClr val="tx1"/>
              </a:solidFill>
              <a:effectLst/>
              <a:latin typeface="+mn-lt"/>
              <a:ea typeface="+mn-ea"/>
              <a:cs typeface="+mn-cs"/>
            </a:rPr>
            <a:t>Instructions:</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br>
            <a:rPr lang="en-US">
              <a:latin typeface="+mn-lt"/>
            </a:rPr>
          </a:br>
          <a:r>
            <a:rPr lang="en-US" sz="1100" b="0" i="0" u="none" strike="noStrike">
              <a:solidFill>
                <a:schemeClr val="tx1"/>
              </a:solidFill>
              <a:effectLst/>
              <a:latin typeface="+mn-lt"/>
              <a:ea typeface="+mn-ea"/>
              <a:cs typeface="+mn-cs"/>
            </a:rPr>
            <a:t>1. The list of indicators below may be found in the "Comprehensive DTSDE School Framework Phases of Implementation" document, available at:</a:t>
          </a:r>
          <a:r>
            <a:rPr lang="en-US">
              <a:latin typeface="+mn-lt"/>
            </a:rPr>
            <a:t> </a:t>
          </a:r>
          <a:r>
            <a:rPr lang="en-US" sz="1100" b="0" i="0" u="sng" strike="noStrike">
              <a:solidFill>
                <a:schemeClr val="tx1"/>
              </a:solidFill>
              <a:effectLst/>
              <a:latin typeface="+mn-lt"/>
              <a:ea typeface="+mn-ea"/>
              <a:cs typeface="+mn-cs"/>
              <a:hlinkClick xmlns:r="http://schemas.openxmlformats.org/officeDocument/2006/relationships" r:id=""/>
            </a:rPr>
            <a:t>http://www.nysed.gov/common/nysed/files/programs/accountability/dtsde-phases-of-implementation.pdf</a:t>
          </a:r>
          <a:r>
            <a:rPr lang="en-US">
              <a:latin typeface="+mn-lt"/>
            </a:rPr>
            <a:t> </a:t>
          </a:r>
          <a:br>
            <a:rPr lang="en-US">
              <a:latin typeface="+mn-lt"/>
            </a:rPr>
          </a:br>
          <a:br>
            <a:rPr lang="en-US">
              <a:latin typeface="+mn-lt"/>
            </a:rPr>
          </a:br>
          <a:r>
            <a:rPr lang="en-US" sz="1100" b="0" i="0" u="none" strike="noStrike">
              <a:solidFill>
                <a:schemeClr val="tx1"/>
              </a:solidFill>
              <a:effectLst/>
              <a:latin typeface="+mn-lt"/>
              <a:ea typeface="+mn-ea"/>
              <a:cs typeface="+mn-cs"/>
            </a:rPr>
            <a:t>2. For each indicator, select "Yes", "No", or "NA" (Not Applicable) in column D to reflect the outcome of the self-assessment.</a:t>
          </a:r>
          <a:r>
            <a:rPr lang="en-US">
              <a:latin typeface="+mn-lt"/>
            </a:rPr>
            <a:t> </a:t>
          </a:r>
          <a:br>
            <a:rPr lang="en-US">
              <a:latin typeface="+mn-lt"/>
            </a:rPr>
          </a:br>
          <a:br>
            <a:rPr lang="en-US">
              <a:latin typeface="+mn-lt"/>
            </a:rPr>
          </a:br>
          <a:r>
            <a:rPr lang="en-US" sz="1100" b="0" i="0" u="none" strike="noStrike">
              <a:solidFill>
                <a:schemeClr val="tx1"/>
              </a:solidFill>
              <a:effectLst/>
              <a:latin typeface="+mn-lt"/>
              <a:ea typeface="+mn-ea"/>
              <a:cs typeface="+mn-cs"/>
            </a:rPr>
            <a:t>3. The "NA" outcome only applies if the school believes it cannot be measured on an indicator (e.g., if indicator is not applicable to the school's grade configuration). If the outcome in column D is "NA" then provide brief justification in column E. Except for major changes such as school restructuring, the same indicators that were assessed for the immediate prior school year should also apply for the current year.</a:t>
          </a:r>
          <a:r>
            <a:rPr lang="en-US">
              <a:latin typeface="+mn-lt"/>
            </a:rPr>
            <a:t> </a:t>
          </a:r>
          <a:endParaRPr lang="en-US" sz="1100">
            <a:latin typeface="+mn-l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4</xdr:row>
      <xdr:rowOff>0</xdr:rowOff>
    </xdr:from>
    <xdr:ext cx="11049000" cy="1552348"/>
    <xdr:sp macro="" textlink="">
      <xdr:nvSpPr>
        <xdr:cNvPr id="2" name="TextBox 1">
          <a:extLst>
            <a:ext uri="{FF2B5EF4-FFF2-40B4-BE49-F238E27FC236}">
              <a16:creationId xmlns:a16="http://schemas.microsoft.com/office/drawing/2014/main" id="{F085314C-A3DD-4254-95E3-600083C407A5}"/>
            </a:ext>
          </a:extLst>
        </xdr:cNvPr>
        <xdr:cNvSpPr txBox="1"/>
      </xdr:nvSpPr>
      <xdr:spPr>
        <a:xfrm>
          <a:off x="156882" y="1008529"/>
          <a:ext cx="11049000" cy="1552348"/>
        </a:xfrm>
        <a:prstGeom prst="rect">
          <a:avLst/>
        </a:prstGeom>
        <a:solidFill>
          <a:schemeClr val="bg1">
            <a:lumMod val="8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i="0" u="sng" strike="noStrike">
              <a:solidFill>
                <a:schemeClr val="tx1"/>
              </a:solidFill>
              <a:effectLst/>
              <a:latin typeface="+mn-lt"/>
              <a:ea typeface="+mn-ea"/>
              <a:cs typeface="+mn-cs"/>
            </a:rPr>
            <a:t>Instructions:</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br>
            <a:rPr lang="en-US">
              <a:latin typeface="+mn-lt"/>
            </a:rPr>
          </a:br>
          <a:r>
            <a:rPr lang="en-US" sz="1100" b="0" i="0" u="none" strike="noStrike">
              <a:solidFill>
                <a:schemeClr val="tx1"/>
              </a:solidFill>
              <a:effectLst/>
              <a:latin typeface="+mn-lt"/>
              <a:ea typeface="+mn-ea"/>
              <a:cs typeface="+mn-cs"/>
            </a:rPr>
            <a:t>1. The list of indicators below may be found in the "Comprehensive DTSDE School Framework Phases of Implementation" document, available at:</a:t>
          </a:r>
          <a:r>
            <a:rPr lang="en-US">
              <a:latin typeface="+mn-lt"/>
            </a:rPr>
            <a:t> </a:t>
          </a:r>
          <a:r>
            <a:rPr lang="en-US" sz="1100" b="0" i="0" u="sng" strike="noStrike">
              <a:solidFill>
                <a:schemeClr val="tx1"/>
              </a:solidFill>
              <a:effectLst/>
              <a:latin typeface="+mn-lt"/>
              <a:ea typeface="+mn-ea"/>
              <a:cs typeface="+mn-cs"/>
              <a:hlinkClick xmlns:r="http://schemas.openxmlformats.org/officeDocument/2006/relationships" r:id=""/>
            </a:rPr>
            <a:t>http://www.nysed.gov/common/nysed/files/programs/accountability/dtsde-phases-of-implementation.pdf</a:t>
          </a:r>
          <a:r>
            <a:rPr lang="en-US">
              <a:latin typeface="+mn-lt"/>
            </a:rPr>
            <a:t> </a:t>
          </a:r>
          <a:br>
            <a:rPr lang="en-US">
              <a:latin typeface="+mn-lt"/>
            </a:rPr>
          </a:br>
          <a:br>
            <a:rPr lang="en-US">
              <a:latin typeface="+mn-lt"/>
            </a:rPr>
          </a:br>
          <a:r>
            <a:rPr lang="en-US" sz="1100" b="0" i="0" u="none" strike="noStrike">
              <a:solidFill>
                <a:schemeClr val="tx1"/>
              </a:solidFill>
              <a:effectLst/>
              <a:latin typeface="+mn-lt"/>
              <a:ea typeface="+mn-ea"/>
              <a:cs typeface="+mn-cs"/>
            </a:rPr>
            <a:t>2. For each indicator, select "Yes", "No", or "NA" (Not Applicable) in column D to reflect the outcome of the self-assessment.</a:t>
          </a:r>
          <a:r>
            <a:rPr lang="en-US">
              <a:latin typeface="+mn-lt"/>
            </a:rPr>
            <a:t> </a:t>
          </a:r>
          <a:br>
            <a:rPr lang="en-US">
              <a:latin typeface="+mn-lt"/>
            </a:rPr>
          </a:br>
          <a:br>
            <a:rPr lang="en-US">
              <a:latin typeface="+mn-lt"/>
            </a:rPr>
          </a:br>
          <a:r>
            <a:rPr lang="en-US" sz="1100" b="0" i="0" u="none" strike="noStrike">
              <a:solidFill>
                <a:schemeClr val="tx1"/>
              </a:solidFill>
              <a:effectLst/>
              <a:latin typeface="+mn-lt"/>
              <a:ea typeface="+mn-ea"/>
              <a:cs typeface="+mn-cs"/>
            </a:rPr>
            <a:t>3. The "NA" outcome only applies if the school believes it cannot be measured on an indicator (e.g., if indicator is not applicable to the school's grade configuration). If the outcome in column D is "NA" then provide brief justification in column E. Except for major changes such as school restructuring, the same indicators that were assessed for the immediate prior school year should also apply for the current year.</a:t>
          </a:r>
          <a:r>
            <a:rPr lang="en-US">
              <a:latin typeface="+mn-lt"/>
            </a:rPr>
            <a:t> </a:t>
          </a:r>
          <a:endParaRPr lang="en-US" sz="1100">
            <a:latin typeface="+mn-lt"/>
          </a:endParaRP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40"/>
  <sheetViews>
    <sheetView showGridLines="0" tabSelected="1" zoomScale="85" zoomScaleNormal="85" workbookViewId="0">
      <pane ySplit="13" topLeftCell="A14" activePane="bottomLeft" state="frozen"/>
      <selection activeCell="C11" sqref="C11"/>
      <selection pane="bottomLeft" activeCell="C12" sqref="C12"/>
    </sheetView>
  </sheetViews>
  <sheetFormatPr defaultRowHeight="14.25" x14ac:dyDescent="0.2"/>
  <cols>
    <col min="1" max="1" width="2.42578125" style="4" customWidth="1"/>
    <col min="2" max="2" width="9.85546875" style="4" customWidth="1"/>
    <col min="3" max="3" width="83.28515625" style="1" customWidth="1"/>
    <col min="4" max="4" width="19.140625" style="4" customWidth="1"/>
    <col min="5" max="5" width="53.42578125" style="4" customWidth="1"/>
    <col min="6" max="6" width="16.42578125" style="22" customWidth="1"/>
    <col min="7" max="16384" width="9.140625" style="4"/>
  </cols>
  <sheetData>
    <row r="1" spans="2:6" ht="19.5" customHeight="1" x14ac:dyDescent="0.25">
      <c r="B1" s="27" t="s">
        <v>0</v>
      </c>
      <c r="C1" s="27"/>
      <c r="D1" s="27"/>
      <c r="E1" s="27"/>
    </row>
    <row r="2" spans="2:6" x14ac:dyDescent="0.2">
      <c r="B2" s="26" t="s">
        <v>1</v>
      </c>
      <c r="C2" s="26"/>
      <c r="D2" s="26"/>
      <c r="E2" s="26"/>
    </row>
    <row r="3" spans="2:6" ht="30" customHeight="1" x14ac:dyDescent="0.2">
      <c r="B3" s="29" t="s">
        <v>2</v>
      </c>
      <c r="C3" s="29"/>
      <c r="D3" s="29"/>
      <c r="E3" s="29"/>
    </row>
    <row r="4" spans="2:6" ht="15.75" x14ac:dyDescent="0.25">
      <c r="B4" s="28" t="s">
        <v>3</v>
      </c>
      <c r="C4" s="28"/>
      <c r="D4" s="28"/>
      <c r="E4" s="28"/>
    </row>
    <row r="5" spans="2:6" x14ac:dyDescent="0.2">
      <c r="B5" s="21"/>
      <c r="C5" s="21"/>
      <c r="D5" s="21"/>
      <c r="E5" s="21"/>
    </row>
    <row r="6" spans="2:6" x14ac:dyDescent="0.2">
      <c r="B6" s="21"/>
      <c r="C6" s="21"/>
      <c r="D6" s="21"/>
      <c r="E6" s="21"/>
    </row>
    <row r="7" spans="2:6" ht="15" customHeight="1" x14ac:dyDescent="0.2">
      <c r="B7" s="21"/>
      <c r="C7" s="21"/>
      <c r="D7" s="21"/>
      <c r="E7" s="21"/>
    </row>
    <row r="8" spans="2:6" s="11" customFormat="1" ht="20.25" customHeight="1" x14ac:dyDescent="0.2">
      <c r="B8" s="21"/>
      <c r="C8" s="21"/>
      <c r="D8" s="21"/>
      <c r="E8" s="21"/>
      <c r="F8" s="22"/>
    </row>
    <row r="9" spans="2:6" ht="48.75" customHeight="1" x14ac:dyDescent="0.2">
      <c r="B9" s="21"/>
      <c r="C9" s="21"/>
      <c r="D9" s="21"/>
      <c r="E9" s="21"/>
    </row>
    <row r="10" spans="2:6" x14ac:dyDescent="0.2">
      <c r="B10" s="21"/>
      <c r="C10" s="21"/>
      <c r="D10" s="21"/>
      <c r="E10" s="21"/>
    </row>
    <row r="11" spans="2:6" ht="3" customHeight="1" x14ac:dyDescent="0.2">
      <c r="B11" s="21"/>
      <c r="C11" s="21"/>
      <c r="D11" s="21"/>
      <c r="E11" s="21"/>
    </row>
    <row r="12" spans="2:6" ht="40.5" customHeight="1" x14ac:dyDescent="0.2">
      <c r="D12" s="24" t="str">
        <f>IF(COUNTIF(D14:D34,"-select-")&gt;0,"Please select an outcome for each indicator.","")</f>
        <v>Please select an outcome for each indicator.</v>
      </c>
    </row>
    <row r="13" spans="2:6" ht="45" x14ac:dyDescent="0.2">
      <c r="B13" s="5" t="s">
        <v>4</v>
      </c>
      <c r="C13" s="6" t="s">
        <v>5</v>
      </c>
      <c r="D13" s="5" t="s">
        <v>6</v>
      </c>
      <c r="E13" s="5" t="s">
        <v>7</v>
      </c>
    </row>
    <row r="14" spans="2:6" ht="45" customHeight="1" x14ac:dyDescent="0.25">
      <c r="B14" s="7">
        <v>1</v>
      </c>
      <c r="C14" s="8" t="s">
        <v>8</v>
      </c>
      <c r="D14" s="9" t="s">
        <v>9</v>
      </c>
      <c r="E14" s="10"/>
      <c r="F14" s="23" t="str">
        <f>IF(AND(D14="NA",ISBLANK(E14)),"Please Provide Justification","")</f>
        <v/>
      </c>
    </row>
    <row r="15" spans="2:6" ht="45" customHeight="1" x14ac:dyDescent="0.25">
      <c r="B15" s="7">
        <v>2</v>
      </c>
      <c r="C15" s="8" t="s">
        <v>10</v>
      </c>
      <c r="D15" s="9" t="s">
        <v>9</v>
      </c>
      <c r="E15" s="10"/>
      <c r="F15" s="23" t="str">
        <f t="shared" ref="F15:F34" si="0">IF(AND(D15="NA",ISBLANK(E15)),"Please Provide Justification","")</f>
        <v/>
      </c>
    </row>
    <row r="16" spans="2:6" ht="45" customHeight="1" x14ac:dyDescent="0.25">
      <c r="B16" s="7">
        <v>3</v>
      </c>
      <c r="C16" s="8" t="s">
        <v>11</v>
      </c>
      <c r="D16" s="9" t="s">
        <v>9</v>
      </c>
      <c r="E16" s="10"/>
      <c r="F16" s="23" t="str">
        <f t="shared" si="0"/>
        <v/>
      </c>
    </row>
    <row r="17" spans="2:6" ht="57.75" x14ac:dyDescent="0.25">
      <c r="B17" s="7">
        <v>4</v>
      </c>
      <c r="C17" s="8" t="s">
        <v>12</v>
      </c>
      <c r="D17" s="9" t="s">
        <v>9</v>
      </c>
      <c r="E17" s="10"/>
      <c r="F17" s="23" t="str">
        <f t="shared" si="0"/>
        <v/>
      </c>
    </row>
    <row r="18" spans="2:6" ht="45" customHeight="1" x14ac:dyDescent="0.25">
      <c r="B18" s="7">
        <v>5</v>
      </c>
      <c r="C18" s="8" t="s">
        <v>13</v>
      </c>
      <c r="D18" s="9" t="s">
        <v>9</v>
      </c>
      <c r="E18" s="10"/>
      <c r="F18" s="23" t="str">
        <f t="shared" si="0"/>
        <v/>
      </c>
    </row>
    <row r="19" spans="2:6" ht="45" customHeight="1" x14ac:dyDescent="0.25">
      <c r="B19" s="7">
        <v>6</v>
      </c>
      <c r="C19" s="8" t="s">
        <v>14</v>
      </c>
      <c r="D19" s="9" t="s">
        <v>9</v>
      </c>
      <c r="E19" s="10"/>
      <c r="F19" s="23" t="str">
        <f t="shared" si="0"/>
        <v/>
      </c>
    </row>
    <row r="20" spans="2:6" ht="45" customHeight="1" x14ac:dyDescent="0.25">
      <c r="B20" s="7">
        <v>7</v>
      </c>
      <c r="C20" s="8" t="s">
        <v>15</v>
      </c>
      <c r="D20" s="9" t="s">
        <v>9</v>
      </c>
      <c r="E20" s="10"/>
      <c r="F20" s="23" t="str">
        <f t="shared" si="0"/>
        <v/>
      </c>
    </row>
    <row r="21" spans="2:6" ht="45" customHeight="1" x14ac:dyDescent="0.25">
      <c r="B21" s="7">
        <v>8</v>
      </c>
      <c r="C21" s="8" t="s">
        <v>16</v>
      </c>
      <c r="D21" s="9" t="s">
        <v>9</v>
      </c>
      <c r="E21" s="10"/>
      <c r="F21" s="23" t="str">
        <f t="shared" si="0"/>
        <v/>
      </c>
    </row>
    <row r="22" spans="2:6" ht="45" customHeight="1" x14ac:dyDescent="0.25">
      <c r="B22" s="7">
        <v>9</v>
      </c>
      <c r="C22" s="8" t="s">
        <v>17</v>
      </c>
      <c r="D22" s="9" t="s">
        <v>9</v>
      </c>
      <c r="E22" s="10"/>
      <c r="F22" s="23" t="str">
        <f t="shared" si="0"/>
        <v/>
      </c>
    </row>
    <row r="23" spans="2:6" ht="45" customHeight="1" x14ac:dyDescent="0.25">
      <c r="B23" s="7">
        <v>10</v>
      </c>
      <c r="C23" s="8" t="s">
        <v>18</v>
      </c>
      <c r="D23" s="9" t="s">
        <v>9</v>
      </c>
      <c r="E23" s="10"/>
      <c r="F23" s="23" t="str">
        <f t="shared" si="0"/>
        <v/>
      </c>
    </row>
    <row r="24" spans="2:6" ht="45" customHeight="1" x14ac:dyDescent="0.25">
      <c r="B24" s="7">
        <v>11</v>
      </c>
      <c r="C24" s="8" t="s">
        <v>19</v>
      </c>
      <c r="D24" s="9" t="s">
        <v>9</v>
      </c>
      <c r="E24" s="10"/>
      <c r="F24" s="23" t="str">
        <f t="shared" si="0"/>
        <v/>
      </c>
    </row>
    <row r="25" spans="2:6" ht="45" customHeight="1" x14ac:dyDescent="0.25">
      <c r="B25" s="7">
        <v>12</v>
      </c>
      <c r="C25" s="8" t="s">
        <v>20</v>
      </c>
      <c r="D25" s="9" t="s">
        <v>9</v>
      </c>
      <c r="E25" s="10"/>
      <c r="F25" s="23" t="str">
        <f t="shared" si="0"/>
        <v/>
      </c>
    </row>
    <row r="26" spans="2:6" ht="45" customHeight="1" x14ac:dyDescent="0.25">
      <c r="B26" s="7">
        <v>13</v>
      </c>
      <c r="C26" s="8" t="s">
        <v>21</v>
      </c>
      <c r="D26" s="9" t="s">
        <v>9</v>
      </c>
      <c r="E26" s="10"/>
      <c r="F26" s="23" t="str">
        <f t="shared" si="0"/>
        <v/>
      </c>
    </row>
    <row r="27" spans="2:6" ht="45" customHeight="1" x14ac:dyDescent="0.25">
      <c r="B27" s="7">
        <v>14</v>
      </c>
      <c r="C27" s="8" t="s">
        <v>22</v>
      </c>
      <c r="D27" s="9" t="s">
        <v>9</v>
      </c>
      <c r="E27" s="10"/>
      <c r="F27" s="23" t="str">
        <f t="shared" si="0"/>
        <v/>
      </c>
    </row>
    <row r="28" spans="2:6" ht="45" customHeight="1" x14ac:dyDescent="0.25">
      <c r="B28" s="7">
        <v>15</v>
      </c>
      <c r="C28" s="8" t="s">
        <v>23</v>
      </c>
      <c r="D28" s="9" t="s">
        <v>9</v>
      </c>
      <c r="E28" s="10"/>
      <c r="F28" s="23" t="str">
        <f t="shared" si="0"/>
        <v/>
      </c>
    </row>
    <row r="29" spans="2:6" ht="45" customHeight="1" x14ac:dyDescent="0.25">
      <c r="B29" s="7">
        <v>16</v>
      </c>
      <c r="C29" s="8" t="s">
        <v>24</v>
      </c>
      <c r="D29" s="9" t="s">
        <v>9</v>
      </c>
      <c r="E29" s="10"/>
      <c r="F29" s="23" t="str">
        <f t="shared" si="0"/>
        <v/>
      </c>
    </row>
    <row r="30" spans="2:6" ht="45" customHeight="1" x14ac:dyDescent="0.25">
      <c r="B30" s="7">
        <v>17</v>
      </c>
      <c r="C30" s="8" t="s">
        <v>25</v>
      </c>
      <c r="D30" s="9" t="s">
        <v>9</v>
      </c>
      <c r="E30" s="10"/>
      <c r="F30" s="23" t="str">
        <f t="shared" si="0"/>
        <v/>
      </c>
    </row>
    <row r="31" spans="2:6" ht="45" customHeight="1" x14ac:dyDescent="0.25">
      <c r="B31" s="7">
        <v>14</v>
      </c>
      <c r="C31" s="8" t="s">
        <v>26</v>
      </c>
      <c r="D31" s="9" t="s">
        <v>9</v>
      </c>
      <c r="E31" s="10"/>
      <c r="F31" s="23" t="str">
        <f t="shared" si="0"/>
        <v/>
      </c>
    </row>
    <row r="32" spans="2:6" ht="45" customHeight="1" x14ac:dyDescent="0.25">
      <c r="B32" s="7">
        <v>15</v>
      </c>
      <c r="C32" s="8" t="s">
        <v>27</v>
      </c>
      <c r="D32" s="9" t="s">
        <v>9</v>
      </c>
      <c r="E32" s="10"/>
      <c r="F32" s="23" t="str">
        <f t="shared" si="0"/>
        <v/>
      </c>
    </row>
    <row r="33" spans="2:6" ht="45" customHeight="1" x14ac:dyDescent="0.25">
      <c r="B33" s="7">
        <v>16</v>
      </c>
      <c r="C33" s="8" t="s">
        <v>28</v>
      </c>
      <c r="D33" s="9" t="s">
        <v>9</v>
      </c>
      <c r="E33" s="10"/>
      <c r="F33" s="23" t="str">
        <f t="shared" si="0"/>
        <v/>
      </c>
    </row>
    <row r="34" spans="2:6" ht="45" customHeight="1" x14ac:dyDescent="0.25">
      <c r="B34" s="7">
        <v>17</v>
      </c>
      <c r="C34" s="8" t="s">
        <v>29</v>
      </c>
      <c r="D34" s="9" t="s">
        <v>9</v>
      </c>
      <c r="E34" s="10"/>
      <c r="F34" s="23" t="str">
        <f t="shared" si="0"/>
        <v/>
      </c>
    </row>
    <row r="36" spans="2:6" ht="15" x14ac:dyDescent="0.25">
      <c r="D36" s="15" t="s">
        <v>30</v>
      </c>
    </row>
    <row r="37" spans="2:6" ht="15" x14ac:dyDescent="0.25">
      <c r="C37" s="18" t="s">
        <v>31</v>
      </c>
      <c r="D37" s="14">
        <f>COUNTIF(D14:D34,"Yes")</f>
        <v>0</v>
      </c>
    </row>
    <row r="38" spans="2:6" ht="15" x14ac:dyDescent="0.25">
      <c r="C38" s="19" t="s">
        <v>32</v>
      </c>
      <c r="D38" s="16">
        <f>SUM(COUNTIF(D14:D34,{"Yes","No"}))</f>
        <v>0</v>
      </c>
    </row>
    <row r="39" spans="2:6" ht="15" x14ac:dyDescent="0.25">
      <c r="C39" s="19" t="s">
        <v>33</v>
      </c>
      <c r="D39" s="17" t="str">
        <f>IF(D38=0,"--",D37/D38)</f>
        <v>--</v>
      </c>
    </row>
    <row r="40" spans="2:6" x14ac:dyDescent="0.2">
      <c r="C40" s="20" t="s">
        <v>34</v>
      </c>
    </row>
  </sheetData>
  <autoFilter ref="B13:E30" xr:uid="{00000000-0009-0000-0000-000000000000}"/>
  <mergeCells count="4">
    <mergeCell ref="B2:E2"/>
    <mergeCell ref="B1:E1"/>
    <mergeCell ref="B4:E4"/>
    <mergeCell ref="B3:E3"/>
  </mergeCells>
  <conditionalFormatting sqref="D14:D30">
    <cfRule type="cellIs" dxfId="13" priority="5" operator="equal">
      <formula>"No"</formula>
    </cfRule>
    <cfRule type="cellIs" dxfId="12" priority="6" operator="equal">
      <formula>"Yes"</formula>
    </cfRule>
  </conditionalFormatting>
  <conditionalFormatting sqref="D31:D34">
    <cfRule type="cellIs" dxfId="11" priority="3" operator="equal">
      <formula>"No"</formula>
    </cfRule>
    <cfRule type="cellIs" dxfId="10" priority="4" operator="equal">
      <formula>"Yes"</formula>
    </cfRule>
  </conditionalFormatting>
  <conditionalFormatting sqref="D12">
    <cfRule type="containsText" dxfId="9" priority="2" operator="containsText" text="Please">
      <formula>NOT(ISERROR(SEARCH("Please",D12)))</formula>
    </cfRule>
  </conditionalFormatting>
  <conditionalFormatting sqref="F14:F34">
    <cfRule type="containsText" dxfId="8" priority="1" operator="containsText" text="please">
      <formula>NOT(ISERROR(SEARCH("please",F14)))</formula>
    </cfRule>
  </conditionalFormatting>
  <pageMargins left="0.45" right="0.45" top="0.4" bottom="0.25" header="0.3" footer="0.3"/>
  <pageSetup scale="58" orientation="portrait" r:id="rId1"/>
  <headerFooter>
    <oddHeader>&amp;L&amp;D</oddHead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Sheet1!$C$3:$C$6</xm:f>
          </x14:formula1>
          <xm:sqref>D14:D34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4"/>
  <sheetViews>
    <sheetView showGridLines="0" zoomScale="85" zoomScaleNormal="85" workbookViewId="0">
      <pane ySplit="13" topLeftCell="A14" activePane="bottomLeft" state="frozen"/>
      <selection activeCell="C11" sqref="C11"/>
      <selection pane="bottomLeft" activeCell="C12" sqref="C12"/>
    </sheetView>
  </sheetViews>
  <sheetFormatPr defaultRowHeight="14.25" x14ac:dyDescent="0.2"/>
  <cols>
    <col min="1" max="1" width="2.42578125" style="4" customWidth="1"/>
    <col min="2" max="2" width="9.85546875" style="4" customWidth="1"/>
    <col min="3" max="3" width="83.28515625" style="1" customWidth="1"/>
    <col min="4" max="4" width="19.5703125" style="4" customWidth="1"/>
    <col min="5" max="5" width="53.7109375" style="4" customWidth="1"/>
    <col min="6" max="6" width="16.42578125" style="4" customWidth="1"/>
    <col min="7" max="16384" width="9.140625" style="4"/>
  </cols>
  <sheetData>
    <row r="1" spans="2:6" ht="19.5" customHeight="1" x14ac:dyDescent="0.25">
      <c r="B1" s="27" t="s">
        <v>0</v>
      </c>
      <c r="C1" s="27"/>
      <c r="D1" s="27"/>
      <c r="E1" s="27"/>
    </row>
    <row r="2" spans="2:6" x14ac:dyDescent="0.2">
      <c r="B2" s="26" t="s">
        <v>1</v>
      </c>
      <c r="C2" s="26"/>
      <c r="D2" s="26"/>
      <c r="E2" s="26"/>
    </row>
    <row r="3" spans="2:6" ht="30" customHeight="1" x14ac:dyDescent="0.2">
      <c r="B3" s="29" t="s">
        <v>2</v>
      </c>
      <c r="C3" s="29"/>
      <c r="D3" s="29"/>
      <c r="E3" s="29"/>
    </row>
    <row r="4" spans="2:6" ht="15.75" x14ac:dyDescent="0.25">
      <c r="B4" s="28" t="s">
        <v>35</v>
      </c>
      <c r="C4" s="28"/>
      <c r="D4" s="28"/>
      <c r="E4" s="28"/>
    </row>
    <row r="6" spans="2:6" ht="15" customHeight="1" x14ac:dyDescent="0.2"/>
    <row r="7" spans="2:6" ht="15" customHeight="1" x14ac:dyDescent="0.2"/>
    <row r="8" spans="2:6" s="11" customFormat="1" ht="20.25" customHeight="1" x14ac:dyDescent="0.2">
      <c r="B8" s="4"/>
      <c r="C8" s="1"/>
      <c r="D8" s="4"/>
      <c r="E8" s="4"/>
    </row>
    <row r="9" spans="2:6" ht="49.5" customHeight="1" x14ac:dyDescent="0.2"/>
    <row r="11" spans="2:6" ht="3" customHeight="1" x14ac:dyDescent="0.2"/>
    <row r="12" spans="2:6" ht="38.25" x14ac:dyDescent="0.2">
      <c r="D12" s="25" t="str">
        <f>IF(COUNTIF(D14:D38,"-select-")&gt;0,"Please select an outcome for each indicator.","")</f>
        <v>Please select an outcome for each indicator.</v>
      </c>
    </row>
    <row r="13" spans="2:6" ht="45" x14ac:dyDescent="0.2">
      <c r="B13" s="5" t="s">
        <v>4</v>
      </c>
      <c r="C13" s="6" t="s">
        <v>5</v>
      </c>
      <c r="D13" s="5" t="s">
        <v>6</v>
      </c>
      <c r="E13" s="5" t="s">
        <v>7</v>
      </c>
    </row>
    <row r="14" spans="2:6" ht="47.25" customHeight="1" x14ac:dyDescent="0.25">
      <c r="B14" s="7">
        <v>1</v>
      </c>
      <c r="C14" s="8" t="s">
        <v>36</v>
      </c>
      <c r="D14" s="9" t="s">
        <v>9</v>
      </c>
      <c r="E14" s="10"/>
      <c r="F14" s="23" t="str">
        <f>IF(AND(D14="NA",ISBLANK(E14)),"Please Provide Justification","")</f>
        <v/>
      </c>
    </row>
    <row r="15" spans="2:6" ht="47.25" customHeight="1" x14ac:dyDescent="0.25">
      <c r="B15" s="7">
        <v>2</v>
      </c>
      <c r="C15" s="8" t="s">
        <v>37</v>
      </c>
      <c r="D15" s="9" t="s">
        <v>9</v>
      </c>
      <c r="E15" s="10"/>
      <c r="F15" s="23" t="str">
        <f t="shared" ref="F15:F38" si="0">IF(AND(D15="NA",ISBLANK(E15)),"Please Provide Justification","")</f>
        <v/>
      </c>
    </row>
    <row r="16" spans="2:6" ht="47.25" customHeight="1" x14ac:dyDescent="0.25">
      <c r="B16" s="7">
        <v>3</v>
      </c>
      <c r="C16" s="8" t="s">
        <v>38</v>
      </c>
      <c r="D16" s="9" t="s">
        <v>9</v>
      </c>
      <c r="E16" s="10"/>
      <c r="F16" s="23" t="str">
        <f t="shared" si="0"/>
        <v/>
      </c>
    </row>
    <row r="17" spans="2:6" ht="47.25" customHeight="1" x14ac:dyDescent="0.25">
      <c r="B17" s="7">
        <v>4</v>
      </c>
      <c r="C17" s="8" t="s">
        <v>39</v>
      </c>
      <c r="D17" s="9" t="s">
        <v>9</v>
      </c>
      <c r="E17" s="10"/>
      <c r="F17" s="23" t="str">
        <f t="shared" si="0"/>
        <v/>
      </c>
    </row>
    <row r="18" spans="2:6" ht="47.25" customHeight="1" x14ac:dyDescent="0.25">
      <c r="B18" s="7">
        <v>5</v>
      </c>
      <c r="C18" s="8" t="s">
        <v>40</v>
      </c>
      <c r="D18" s="9" t="s">
        <v>9</v>
      </c>
      <c r="E18" s="10"/>
      <c r="F18" s="23" t="str">
        <f t="shared" si="0"/>
        <v/>
      </c>
    </row>
    <row r="19" spans="2:6" ht="47.25" customHeight="1" x14ac:dyDescent="0.25">
      <c r="B19" s="7">
        <v>6</v>
      </c>
      <c r="C19" s="8" t="s">
        <v>41</v>
      </c>
      <c r="D19" s="9" t="s">
        <v>9</v>
      </c>
      <c r="E19" s="10"/>
      <c r="F19" s="23" t="str">
        <f t="shared" si="0"/>
        <v/>
      </c>
    </row>
    <row r="20" spans="2:6" ht="47.25" customHeight="1" x14ac:dyDescent="0.25">
      <c r="B20" s="7">
        <v>7</v>
      </c>
      <c r="C20" s="8" t="s">
        <v>42</v>
      </c>
      <c r="D20" s="9" t="s">
        <v>9</v>
      </c>
      <c r="E20" s="10"/>
      <c r="F20" s="23" t="str">
        <f t="shared" si="0"/>
        <v/>
      </c>
    </row>
    <row r="21" spans="2:6" ht="47.25" customHeight="1" x14ac:dyDescent="0.25">
      <c r="B21" s="7">
        <v>8</v>
      </c>
      <c r="C21" s="8" t="s">
        <v>43</v>
      </c>
      <c r="D21" s="9" t="s">
        <v>9</v>
      </c>
      <c r="E21" s="10"/>
      <c r="F21" s="23" t="str">
        <f t="shared" si="0"/>
        <v/>
      </c>
    </row>
    <row r="22" spans="2:6" ht="47.25" customHeight="1" x14ac:dyDescent="0.25">
      <c r="B22" s="7">
        <v>9</v>
      </c>
      <c r="C22" s="8" t="s">
        <v>44</v>
      </c>
      <c r="D22" s="9" t="s">
        <v>9</v>
      </c>
      <c r="E22" s="10"/>
      <c r="F22" s="23" t="str">
        <f t="shared" si="0"/>
        <v/>
      </c>
    </row>
    <row r="23" spans="2:6" ht="47.25" customHeight="1" x14ac:dyDescent="0.25">
      <c r="B23" s="7">
        <v>10</v>
      </c>
      <c r="C23" s="8" t="s">
        <v>45</v>
      </c>
      <c r="D23" s="9" t="s">
        <v>9</v>
      </c>
      <c r="E23" s="10"/>
      <c r="F23" s="23" t="str">
        <f t="shared" si="0"/>
        <v/>
      </c>
    </row>
    <row r="24" spans="2:6" ht="47.25" customHeight="1" x14ac:dyDescent="0.25">
      <c r="B24" s="7">
        <v>11</v>
      </c>
      <c r="C24" s="8" t="s">
        <v>46</v>
      </c>
      <c r="D24" s="9" t="s">
        <v>9</v>
      </c>
      <c r="E24" s="10"/>
      <c r="F24" s="23" t="str">
        <f t="shared" si="0"/>
        <v/>
      </c>
    </row>
    <row r="25" spans="2:6" ht="47.25" customHeight="1" x14ac:dyDescent="0.25">
      <c r="B25" s="7">
        <v>12</v>
      </c>
      <c r="C25" s="8" t="s">
        <v>47</v>
      </c>
      <c r="D25" s="9" t="s">
        <v>9</v>
      </c>
      <c r="E25" s="10"/>
      <c r="F25" s="23" t="str">
        <f t="shared" si="0"/>
        <v/>
      </c>
    </row>
    <row r="26" spans="2:6" ht="47.25" customHeight="1" x14ac:dyDescent="0.25">
      <c r="B26" s="7">
        <v>13</v>
      </c>
      <c r="C26" s="8" t="s">
        <v>48</v>
      </c>
      <c r="D26" s="9" t="s">
        <v>9</v>
      </c>
      <c r="E26" s="10"/>
      <c r="F26" s="23" t="str">
        <f t="shared" si="0"/>
        <v/>
      </c>
    </row>
    <row r="27" spans="2:6" ht="47.25" customHeight="1" x14ac:dyDescent="0.25">
      <c r="B27" s="7">
        <v>14</v>
      </c>
      <c r="C27" s="8" t="s">
        <v>49</v>
      </c>
      <c r="D27" s="9" t="s">
        <v>9</v>
      </c>
      <c r="E27" s="10"/>
      <c r="F27" s="23" t="str">
        <f t="shared" si="0"/>
        <v/>
      </c>
    </row>
    <row r="28" spans="2:6" ht="47.25" customHeight="1" x14ac:dyDescent="0.25">
      <c r="B28" s="7">
        <v>15</v>
      </c>
      <c r="C28" s="8" t="s">
        <v>50</v>
      </c>
      <c r="D28" s="9" t="s">
        <v>9</v>
      </c>
      <c r="E28" s="10"/>
      <c r="F28" s="23" t="str">
        <f t="shared" si="0"/>
        <v/>
      </c>
    </row>
    <row r="29" spans="2:6" ht="47.25" customHeight="1" x14ac:dyDescent="0.25">
      <c r="B29" s="7">
        <v>16</v>
      </c>
      <c r="C29" s="8" t="s">
        <v>51</v>
      </c>
      <c r="D29" s="9" t="s">
        <v>9</v>
      </c>
      <c r="E29" s="10"/>
      <c r="F29" s="23" t="str">
        <f t="shared" si="0"/>
        <v/>
      </c>
    </row>
    <row r="30" spans="2:6" ht="47.25" customHeight="1" x14ac:dyDescent="0.25">
      <c r="B30" s="7">
        <v>17</v>
      </c>
      <c r="C30" s="8" t="s">
        <v>52</v>
      </c>
      <c r="D30" s="9" t="s">
        <v>9</v>
      </c>
      <c r="E30" s="10"/>
      <c r="F30" s="23" t="str">
        <f t="shared" si="0"/>
        <v/>
      </c>
    </row>
    <row r="31" spans="2:6" s="11" customFormat="1" ht="47.25" customHeight="1" x14ac:dyDescent="0.25">
      <c r="B31" s="12">
        <v>18</v>
      </c>
      <c r="C31" s="8" t="s">
        <v>53</v>
      </c>
      <c r="D31" s="9" t="s">
        <v>9</v>
      </c>
      <c r="E31" s="13"/>
      <c r="F31" s="23" t="str">
        <f t="shared" si="0"/>
        <v/>
      </c>
    </row>
    <row r="32" spans="2:6" s="11" customFormat="1" ht="47.25" customHeight="1" x14ac:dyDescent="0.25">
      <c r="B32" s="12">
        <v>19</v>
      </c>
      <c r="C32" s="8" t="s">
        <v>54</v>
      </c>
      <c r="D32" s="9" t="s">
        <v>9</v>
      </c>
      <c r="E32" s="13"/>
      <c r="F32" s="23" t="str">
        <f t="shared" si="0"/>
        <v/>
      </c>
    </row>
    <row r="33" spans="2:6" s="11" customFormat="1" ht="47.25" customHeight="1" x14ac:dyDescent="0.25">
      <c r="B33" s="12">
        <v>20</v>
      </c>
      <c r="C33" s="8" t="s">
        <v>55</v>
      </c>
      <c r="D33" s="9" t="s">
        <v>9</v>
      </c>
      <c r="E33" s="13"/>
      <c r="F33" s="23" t="str">
        <f t="shared" si="0"/>
        <v/>
      </c>
    </row>
    <row r="34" spans="2:6" s="11" customFormat="1" ht="47.25" customHeight="1" x14ac:dyDescent="0.25">
      <c r="B34" s="12">
        <v>21</v>
      </c>
      <c r="C34" s="8" t="s">
        <v>56</v>
      </c>
      <c r="D34" s="9" t="s">
        <v>9</v>
      </c>
      <c r="E34" s="13"/>
      <c r="F34" s="23" t="str">
        <f t="shared" si="0"/>
        <v/>
      </c>
    </row>
    <row r="35" spans="2:6" s="11" customFormat="1" ht="47.25" customHeight="1" x14ac:dyDescent="0.25">
      <c r="B35" s="12">
        <v>22</v>
      </c>
      <c r="C35" s="8" t="s">
        <v>57</v>
      </c>
      <c r="D35" s="9" t="s">
        <v>9</v>
      </c>
      <c r="E35" s="13"/>
      <c r="F35" s="23" t="str">
        <f t="shared" si="0"/>
        <v/>
      </c>
    </row>
    <row r="36" spans="2:6" s="11" customFormat="1" ht="47.25" customHeight="1" x14ac:dyDescent="0.25">
      <c r="B36" s="12">
        <v>23</v>
      </c>
      <c r="C36" s="8" t="s">
        <v>58</v>
      </c>
      <c r="D36" s="9" t="s">
        <v>9</v>
      </c>
      <c r="E36" s="13"/>
      <c r="F36" s="23" t="str">
        <f t="shared" si="0"/>
        <v/>
      </c>
    </row>
    <row r="37" spans="2:6" s="11" customFormat="1" ht="47.25" customHeight="1" x14ac:dyDescent="0.25">
      <c r="B37" s="12">
        <v>24</v>
      </c>
      <c r="C37" s="8" t="s">
        <v>59</v>
      </c>
      <c r="D37" s="9" t="s">
        <v>9</v>
      </c>
      <c r="E37" s="13"/>
      <c r="F37" s="23" t="str">
        <f t="shared" si="0"/>
        <v/>
      </c>
    </row>
    <row r="38" spans="2:6" s="11" customFormat="1" ht="47.25" customHeight="1" x14ac:dyDescent="0.25">
      <c r="B38" s="12">
        <v>25</v>
      </c>
      <c r="C38" s="8" t="s">
        <v>60</v>
      </c>
      <c r="D38" s="9" t="s">
        <v>9</v>
      </c>
      <c r="E38" s="13"/>
      <c r="F38" s="23" t="str">
        <f t="shared" si="0"/>
        <v/>
      </c>
    </row>
    <row r="40" spans="2:6" ht="15" x14ac:dyDescent="0.25">
      <c r="D40" s="15" t="s">
        <v>30</v>
      </c>
    </row>
    <row r="41" spans="2:6" ht="15" x14ac:dyDescent="0.25">
      <c r="C41" s="18" t="s">
        <v>31</v>
      </c>
      <c r="D41" s="14">
        <f>COUNTIF(D14:D38,"Yes")</f>
        <v>0</v>
      </c>
    </row>
    <row r="42" spans="2:6" ht="15" x14ac:dyDescent="0.25">
      <c r="C42" s="19" t="s">
        <v>32</v>
      </c>
      <c r="D42" s="16">
        <f>SUM(COUNTIF(D14:D38,{"Yes","No"}))</f>
        <v>0</v>
      </c>
    </row>
    <row r="43" spans="2:6" ht="15" x14ac:dyDescent="0.25">
      <c r="C43" s="19" t="s">
        <v>33</v>
      </c>
      <c r="D43" s="17" t="str">
        <f>IF(D42=0,"--",D41/D42)</f>
        <v>--</v>
      </c>
    </row>
    <row r="44" spans="2:6" x14ac:dyDescent="0.2">
      <c r="C44" s="20" t="s">
        <v>34</v>
      </c>
    </row>
  </sheetData>
  <autoFilter ref="B13:E30" xr:uid="{00000000-0009-0000-0000-000001000000}"/>
  <mergeCells count="4">
    <mergeCell ref="B1:E1"/>
    <mergeCell ref="B4:E4"/>
    <mergeCell ref="B3:E3"/>
    <mergeCell ref="B2:E2"/>
  </mergeCells>
  <conditionalFormatting sqref="D14:D38">
    <cfRule type="cellIs" dxfId="7" priority="3" operator="equal">
      <formula>"No"</formula>
    </cfRule>
    <cfRule type="cellIs" dxfId="6" priority="4" operator="equal">
      <formula>"Yes"</formula>
    </cfRule>
  </conditionalFormatting>
  <conditionalFormatting sqref="D12">
    <cfRule type="containsText" dxfId="5" priority="2" operator="containsText" text="Please">
      <formula>NOT(ISERROR(SEARCH("Please",D12)))</formula>
    </cfRule>
  </conditionalFormatting>
  <conditionalFormatting sqref="F14:F38">
    <cfRule type="containsText" dxfId="4" priority="1" operator="containsText" text="please">
      <formula>NOT(ISERROR(SEARCH("please",F14)))</formula>
    </cfRule>
  </conditionalFormatting>
  <pageMargins left="0.45" right="0.45" top="0.4" bottom="0.25" header="0.3" footer="0.3"/>
  <pageSetup scale="49" orientation="portrait" r:id="rId1"/>
  <headerFooter>
    <oddHeader>&amp;L&amp;D</oddHead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Sheet1!$C$3:$C$6</xm:f>
          </x14:formula1>
          <xm:sqref>D14:D38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35"/>
  <sheetViews>
    <sheetView showGridLines="0" zoomScale="85" zoomScaleNormal="85" workbookViewId="0">
      <pane ySplit="13" topLeftCell="A14" activePane="bottomLeft" state="frozen"/>
      <selection activeCell="C20" sqref="C20"/>
      <selection pane="bottomLeft" activeCell="G8" sqref="G8"/>
    </sheetView>
  </sheetViews>
  <sheetFormatPr defaultRowHeight="14.25" x14ac:dyDescent="0.2"/>
  <cols>
    <col min="1" max="1" width="2.42578125" style="4" customWidth="1"/>
    <col min="2" max="2" width="9.85546875" style="4" customWidth="1"/>
    <col min="3" max="3" width="83.28515625" style="1" customWidth="1"/>
    <col min="4" max="4" width="19.7109375" style="4" customWidth="1"/>
    <col min="5" max="5" width="53.42578125" style="4" customWidth="1"/>
    <col min="6" max="6" width="18" style="4" customWidth="1"/>
    <col min="7" max="16384" width="9.140625" style="4"/>
  </cols>
  <sheetData>
    <row r="1" spans="2:6" ht="19.5" customHeight="1" x14ac:dyDescent="0.25">
      <c r="B1" s="27" t="s">
        <v>0</v>
      </c>
      <c r="C1" s="27"/>
      <c r="D1" s="27"/>
      <c r="E1" s="27"/>
    </row>
    <row r="2" spans="2:6" x14ac:dyDescent="0.2">
      <c r="B2" s="26" t="s">
        <v>1</v>
      </c>
      <c r="C2" s="26"/>
      <c r="D2" s="26"/>
      <c r="E2" s="26"/>
    </row>
    <row r="3" spans="2:6" ht="30" customHeight="1" x14ac:dyDescent="0.2">
      <c r="B3" s="29" t="s">
        <v>2</v>
      </c>
      <c r="C3" s="29"/>
      <c r="D3" s="29"/>
      <c r="E3" s="29"/>
    </row>
    <row r="4" spans="2:6" ht="15.75" x14ac:dyDescent="0.25">
      <c r="B4" s="28" t="s">
        <v>61</v>
      </c>
      <c r="C4" s="28"/>
      <c r="D4" s="28"/>
      <c r="E4" s="28"/>
    </row>
    <row r="6" spans="2:6" ht="15" customHeight="1" x14ac:dyDescent="0.2"/>
    <row r="7" spans="2:6" ht="15" customHeight="1" x14ac:dyDescent="0.2"/>
    <row r="8" spans="2:6" s="11" customFormat="1" ht="20.25" customHeight="1" x14ac:dyDescent="0.2">
      <c r="B8" s="4"/>
      <c r="C8" s="1"/>
      <c r="D8" s="4"/>
      <c r="E8" s="4"/>
    </row>
    <row r="9" spans="2:6" ht="48.75" customHeight="1" x14ac:dyDescent="0.2"/>
    <row r="11" spans="2:6" ht="3" customHeight="1" x14ac:dyDescent="0.2"/>
    <row r="12" spans="2:6" ht="39.75" customHeight="1" x14ac:dyDescent="0.2">
      <c r="D12" s="25" t="str">
        <f>IF(COUNTIF(D14:D29,"-select-")&gt;0,"Please select an outcome for each indicator.","")</f>
        <v>Please select an outcome for each indicator.</v>
      </c>
    </row>
    <row r="13" spans="2:6" ht="45" x14ac:dyDescent="0.2">
      <c r="B13" s="5" t="s">
        <v>4</v>
      </c>
      <c r="C13" s="6" t="s">
        <v>5</v>
      </c>
      <c r="D13" s="5" t="s">
        <v>6</v>
      </c>
      <c r="E13" s="5" t="s">
        <v>7</v>
      </c>
    </row>
    <row r="14" spans="2:6" ht="42" customHeight="1" x14ac:dyDescent="0.25">
      <c r="B14" s="7">
        <v>1</v>
      </c>
      <c r="C14" s="8" t="s">
        <v>62</v>
      </c>
      <c r="D14" s="9" t="s">
        <v>9</v>
      </c>
      <c r="E14" s="10"/>
      <c r="F14" s="23" t="str">
        <f>IF(AND(D14="NA",ISBLANK(E14)),"Please Provide Justification","")</f>
        <v/>
      </c>
    </row>
    <row r="15" spans="2:6" ht="42" customHeight="1" x14ac:dyDescent="0.25">
      <c r="B15" s="7">
        <v>2</v>
      </c>
      <c r="C15" s="8" t="s">
        <v>63</v>
      </c>
      <c r="D15" s="9" t="s">
        <v>9</v>
      </c>
      <c r="E15" s="10"/>
      <c r="F15" s="23" t="str">
        <f t="shared" ref="F15:F29" si="0">IF(AND(D15="NA",ISBLANK(E15)),"Please Provide Justification","")</f>
        <v/>
      </c>
    </row>
    <row r="16" spans="2:6" ht="42" customHeight="1" x14ac:dyDescent="0.25">
      <c r="B16" s="7">
        <v>3</v>
      </c>
      <c r="C16" s="8" t="s">
        <v>64</v>
      </c>
      <c r="D16" s="9" t="s">
        <v>9</v>
      </c>
      <c r="E16" s="10"/>
      <c r="F16" s="23" t="str">
        <f t="shared" si="0"/>
        <v/>
      </c>
    </row>
    <row r="17" spans="2:6" ht="42" customHeight="1" x14ac:dyDescent="0.25">
      <c r="B17" s="7">
        <v>4</v>
      </c>
      <c r="C17" s="8" t="s">
        <v>65</v>
      </c>
      <c r="D17" s="9" t="s">
        <v>9</v>
      </c>
      <c r="E17" s="10"/>
      <c r="F17" s="23" t="str">
        <f t="shared" si="0"/>
        <v/>
      </c>
    </row>
    <row r="18" spans="2:6" ht="42" customHeight="1" x14ac:dyDescent="0.25">
      <c r="B18" s="7">
        <v>5</v>
      </c>
      <c r="C18" s="8" t="s">
        <v>66</v>
      </c>
      <c r="D18" s="9" t="s">
        <v>9</v>
      </c>
      <c r="E18" s="10"/>
      <c r="F18" s="23" t="str">
        <f t="shared" si="0"/>
        <v/>
      </c>
    </row>
    <row r="19" spans="2:6" ht="42" customHeight="1" x14ac:dyDescent="0.25">
      <c r="B19" s="7">
        <v>6</v>
      </c>
      <c r="C19" s="8" t="s">
        <v>67</v>
      </c>
      <c r="D19" s="9" t="s">
        <v>9</v>
      </c>
      <c r="E19" s="10"/>
      <c r="F19" s="23" t="str">
        <f t="shared" si="0"/>
        <v/>
      </c>
    </row>
    <row r="20" spans="2:6" ht="42" customHeight="1" x14ac:dyDescent="0.25">
      <c r="B20" s="7">
        <v>7</v>
      </c>
      <c r="C20" s="8" t="s">
        <v>68</v>
      </c>
      <c r="D20" s="9" t="s">
        <v>9</v>
      </c>
      <c r="E20" s="10"/>
      <c r="F20" s="23" t="str">
        <f t="shared" si="0"/>
        <v/>
      </c>
    </row>
    <row r="21" spans="2:6" ht="42" customHeight="1" x14ac:dyDescent="0.25">
      <c r="B21" s="7">
        <v>8</v>
      </c>
      <c r="C21" s="8" t="s">
        <v>69</v>
      </c>
      <c r="D21" s="9" t="s">
        <v>9</v>
      </c>
      <c r="E21" s="10"/>
      <c r="F21" s="23" t="str">
        <f t="shared" si="0"/>
        <v/>
      </c>
    </row>
    <row r="22" spans="2:6" ht="42" customHeight="1" x14ac:dyDescent="0.25">
      <c r="B22" s="7">
        <v>9</v>
      </c>
      <c r="C22" s="8" t="s">
        <v>70</v>
      </c>
      <c r="D22" s="9" t="s">
        <v>9</v>
      </c>
      <c r="E22" s="10"/>
      <c r="F22" s="23" t="str">
        <f t="shared" si="0"/>
        <v/>
      </c>
    </row>
    <row r="23" spans="2:6" ht="42" customHeight="1" x14ac:dyDescent="0.25">
      <c r="B23" s="7">
        <v>10</v>
      </c>
      <c r="C23" s="8" t="s">
        <v>71</v>
      </c>
      <c r="D23" s="9" t="s">
        <v>9</v>
      </c>
      <c r="E23" s="10"/>
      <c r="F23" s="23" t="str">
        <f t="shared" si="0"/>
        <v/>
      </c>
    </row>
    <row r="24" spans="2:6" ht="42" customHeight="1" x14ac:dyDescent="0.25">
      <c r="B24" s="7">
        <v>11</v>
      </c>
      <c r="C24" s="8" t="s">
        <v>72</v>
      </c>
      <c r="D24" s="9" t="s">
        <v>9</v>
      </c>
      <c r="E24" s="10"/>
      <c r="F24" s="23" t="str">
        <f t="shared" si="0"/>
        <v/>
      </c>
    </row>
    <row r="25" spans="2:6" ht="61.5" customHeight="1" x14ac:dyDescent="0.25">
      <c r="B25" s="7">
        <v>12</v>
      </c>
      <c r="C25" s="8" t="s">
        <v>73</v>
      </c>
      <c r="D25" s="9" t="s">
        <v>9</v>
      </c>
      <c r="E25" s="10"/>
      <c r="F25" s="23" t="str">
        <f t="shared" si="0"/>
        <v/>
      </c>
    </row>
    <row r="26" spans="2:6" ht="42" customHeight="1" x14ac:dyDescent="0.25">
      <c r="B26" s="7">
        <v>13</v>
      </c>
      <c r="C26" s="8" t="s">
        <v>74</v>
      </c>
      <c r="D26" s="9" t="s">
        <v>9</v>
      </c>
      <c r="E26" s="10"/>
      <c r="F26" s="23" t="str">
        <f t="shared" si="0"/>
        <v/>
      </c>
    </row>
    <row r="27" spans="2:6" ht="42" customHeight="1" x14ac:dyDescent="0.25">
      <c r="B27" s="7">
        <v>14</v>
      </c>
      <c r="C27" s="8" t="s">
        <v>75</v>
      </c>
      <c r="D27" s="9" t="s">
        <v>9</v>
      </c>
      <c r="E27" s="10"/>
      <c r="F27" s="23" t="str">
        <f t="shared" si="0"/>
        <v/>
      </c>
    </row>
    <row r="28" spans="2:6" ht="42" customHeight="1" x14ac:dyDescent="0.25">
      <c r="B28" s="7">
        <v>15</v>
      </c>
      <c r="C28" s="8" t="s">
        <v>76</v>
      </c>
      <c r="D28" s="9" t="s">
        <v>9</v>
      </c>
      <c r="E28" s="10"/>
      <c r="F28" s="23" t="str">
        <f t="shared" si="0"/>
        <v/>
      </c>
    </row>
    <row r="29" spans="2:6" ht="42" customHeight="1" x14ac:dyDescent="0.25">
      <c r="B29" s="7">
        <v>16</v>
      </c>
      <c r="C29" s="8" t="s">
        <v>77</v>
      </c>
      <c r="D29" s="9" t="s">
        <v>9</v>
      </c>
      <c r="E29" s="10"/>
      <c r="F29" s="23" t="str">
        <f t="shared" si="0"/>
        <v/>
      </c>
    </row>
    <row r="31" spans="2:6" ht="15" x14ac:dyDescent="0.25">
      <c r="D31" s="15" t="s">
        <v>30</v>
      </c>
    </row>
    <row r="32" spans="2:6" ht="15" x14ac:dyDescent="0.25">
      <c r="C32" s="18" t="s">
        <v>31</v>
      </c>
      <c r="D32" s="14">
        <f>COUNTIF(D14:D29,"Yes")</f>
        <v>0</v>
      </c>
    </row>
    <row r="33" spans="3:4" ht="15" x14ac:dyDescent="0.25">
      <c r="C33" s="19" t="s">
        <v>32</v>
      </c>
      <c r="D33" s="16">
        <f>SUM(COUNTIF(D14:D29,{"Yes","No"}))</f>
        <v>0</v>
      </c>
    </row>
    <row r="34" spans="3:4" ht="15" x14ac:dyDescent="0.25">
      <c r="C34" s="19" t="s">
        <v>33</v>
      </c>
      <c r="D34" s="17" t="str">
        <f>IF(D33=0,"--",D32/D33)</f>
        <v>--</v>
      </c>
    </row>
    <row r="35" spans="3:4" x14ac:dyDescent="0.2">
      <c r="C35" s="20" t="s">
        <v>34</v>
      </c>
    </row>
  </sheetData>
  <autoFilter ref="B13:E29" xr:uid="{00000000-0009-0000-0000-000002000000}"/>
  <mergeCells count="4">
    <mergeCell ref="B1:E1"/>
    <mergeCell ref="B3:E3"/>
    <mergeCell ref="B4:E4"/>
    <mergeCell ref="B2:E2"/>
  </mergeCells>
  <conditionalFormatting sqref="D14:D29">
    <cfRule type="cellIs" dxfId="3" priority="4" operator="equal">
      <formula>"No"</formula>
    </cfRule>
    <cfRule type="cellIs" dxfId="2" priority="5" operator="equal">
      <formula>"Yes"</formula>
    </cfRule>
  </conditionalFormatting>
  <conditionalFormatting sqref="D12">
    <cfRule type="containsText" dxfId="1" priority="3" operator="containsText" text="Please">
      <formula>NOT(ISERROR(SEARCH("Please",D12)))</formula>
    </cfRule>
  </conditionalFormatting>
  <conditionalFormatting sqref="F14:F29">
    <cfRule type="containsText" dxfId="0" priority="1" operator="containsText" text="please">
      <formula>NOT(ISERROR(SEARCH("please",F14)))</formula>
    </cfRule>
  </conditionalFormatting>
  <pageMargins left="0.45" right="0.45" top="0.4" bottom="0.25" header="0.3" footer="0.3"/>
  <pageSetup scale="58" orientation="portrait" r:id="rId1"/>
  <headerFooter>
    <oddHeader>&amp;L&amp;D</oddHead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Sheet1!$C$3:$C$6</xm:f>
          </x14:formula1>
          <xm:sqref>D14:D29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C6"/>
  <sheetViews>
    <sheetView workbookViewId="0">
      <selection activeCell="C4" sqref="C4"/>
    </sheetView>
  </sheetViews>
  <sheetFormatPr defaultRowHeight="12.75" x14ac:dyDescent="0.2"/>
  <sheetData>
    <row r="2" spans="3:3" x14ac:dyDescent="0.2">
      <c r="C2" s="2" t="s">
        <v>78</v>
      </c>
    </row>
    <row r="3" spans="3:3" x14ac:dyDescent="0.2">
      <c r="C3" s="3" t="s">
        <v>9</v>
      </c>
    </row>
    <row r="4" spans="3:3" x14ac:dyDescent="0.2">
      <c r="C4" s="2" t="s">
        <v>79</v>
      </c>
    </row>
    <row r="5" spans="3:3" x14ac:dyDescent="0.2">
      <c r="C5" s="2" t="s">
        <v>80</v>
      </c>
    </row>
    <row r="6" spans="3:3" x14ac:dyDescent="0.2">
      <c r="C6" s="2"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QC xmlns="42e79159-6090-4ddc-9b8d-75239b4b4984" xsi:nil="true"/>
    <TaxCatchAll xmlns="f7fbd35d-5cf7-4fe9-8f09-66969f48f4e8" xsi:nil="true"/>
    <lcf76f155ced4ddcb4097134ff3c332f xmlns="42e79159-6090-4ddc-9b8d-75239b4b49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4FC0AD79F888479A3DBC8AB6681704" ma:contentTypeVersion="15" ma:contentTypeDescription="Create a new document." ma:contentTypeScope="" ma:versionID="c4db650dacc1d72fc4da398beb324374">
  <xsd:schema xmlns:xsd="http://www.w3.org/2001/XMLSchema" xmlns:xs="http://www.w3.org/2001/XMLSchema" xmlns:p="http://schemas.microsoft.com/office/2006/metadata/properties" xmlns:ns2="42e79159-6090-4ddc-9b8d-75239b4b4984" xmlns:ns3="f7fbd35d-5cf7-4fe9-8f09-66969f48f4e8" targetNamespace="http://schemas.microsoft.com/office/2006/metadata/properties" ma:root="true" ma:fieldsID="77a6de5c2b3c57f709e6e867d26216f4" ns2:_="" ns3:_="">
    <xsd:import namespace="42e79159-6090-4ddc-9b8d-75239b4b4984"/>
    <xsd:import namespace="f7fbd35d-5cf7-4fe9-8f09-66969f48f4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Q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79159-6090-4ddc-9b8d-75239b4b4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4ff23e3-e101-494d-9ca5-fbd63573679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QC" ma:index="22" nillable="true" ma:displayName="QC" ma:format="Dropdown" ma:internalName="QC">
      <xsd:simpleType>
        <xsd:restriction base="dms:Choice">
          <xsd:enumeration value="Yes"/>
          <xsd:enumeration value="No"/>
          <xsd:enumeration value="Need Help"/>
        </xsd:restriction>
      </xsd:simpleType>
    </xsd:element>
  </xsd:schema>
  <xsd:schema xmlns:xsd="http://www.w3.org/2001/XMLSchema" xmlns:xs="http://www.w3.org/2001/XMLSchema" xmlns:dms="http://schemas.microsoft.com/office/2006/documentManagement/types" xmlns:pc="http://schemas.microsoft.com/office/infopath/2007/PartnerControls" targetNamespace="f7fbd35d-5cf7-4fe9-8f09-66969f48f4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30df01b-3fe4-499e-97f7-42436a09a4bc}" ma:internalName="TaxCatchAll" ma:showField="CatchAllData" ma:web="f7fbd35d-5cf7-4fe9-8f09-66969f48f4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B4BDA5-CE50-491C-A616-0DEF70A4B0E6}">
  <ds:schemaRefs>
    <ds:schemaRef ds:uri="http://schemas.microsoft.com/sharepoint/v3/contenttype/forms"/>
  </ds:schemaRefs>
</ds:datastoreItem>
</file>

<file path=customXml/itemProps2.xml><?xml version="1.0" encoding="utf-8"?>
<ds:datastoreItem xmlns:ds="http://schemas.openxmlformats.org/officeDocument/2006/customXml" ds:itemID="{9A218B0B-A86C-403E-87CE-099752FEFF19}">
  <ds:schemaRefs>
    <ds:schemaRef ds:uri="http://purl.org/dc/elements/1.1/"/>
    <ds:schemaRef ds:uri="http://schemas.microsoft.com/office/2006/metadata/properties"/>
    <ds:schemaRef ds:uri="http://schemas.microsoft.com/office/infopath/2007/PartnerControls"/>
    <ds:schemaRef ds:uri="42e79159-6090-4ddc-9b8d-75239b4b4984"/>
    <ds:schemaRef ds:uri="http://purl.org/dc/terms/"/>
    <ds:schemaRef ds:uri="http://schemas.microsoft.com/office/2006/documentManagement/types"/>
    <ds:schemaRef ds:uri="http://schemas.openxmlformats.org/package/2006/metadata/core-properties"/>
    <ds:schemaRef ds:uri="f7fbd35d-5cf7-4fe9-8f09-66969f48f4e8"/>
    <ds:schemaRef ds:uri="http://www.w3.org/XML/1998/namespace"/>
    <ds:schemaRef ds:uri="http://purl.org/dc/dcmitype/"/>
  </ds:schemaRefs>
</ds:datastoreItem>
</file>

<file path=customXml/itemProps3.xml><?xml version="1.0" encoding="utf-8"?>
<ds:datastoreItem xmlns:ds="http://schemas.openxmlformats.org/officeDocument/2006/customXml" ds:itemID="{9F6BF169-0F54-4933-B5A9-50C5AD2F1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e79159-6090-4ddc-9b8d-75239b4b4984"/>
    <ds:schemaRef ds:uri="f7fbd35d-5cf7-4fe9-8f09-66969f48f4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Phase_1</vt:lpstr>
      <vt:lpstr>Phase_2</vt:lpstr>
      <vt:lpstr>Phase_3</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DTSDE Tenet 6 Reporting Template for Schools in Receivership</dc:title>
  <dc:subject/>
  <dc:creator>Home</dc:creator>
  <cp:keywords>NYSED, Receivership</cp:keywords>
  <dc:description/>
  <cp:lastModifiedBy>Andrew Morozov</cp:lastModifiedBy>
  <cp:revision/>
  <dcterms:created xsi:type="dcterms:W3CDTF">2020-10-14T17:38:21Z</dcterms:created>
  <dcterms:modified xsi:type="dcterms:W3CDTF">2023-06-30T17:03:51Z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0x010100464FC0AD79F888479A3DBC8AB6681704</vt:lpwstr>
  </property>
  <property fmtid="{D5CDD505-2E9C-101B-9397-08002B2CF9AE}" pid="3" name="MediaServiceImageTags">
    <vt:lpwstr/>
  </property>
</Properties>
</file>