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ysed-my.sharepoint.com/personal/erin_henderson_nysed_gov/Documents/"/>
    </mc:Choice>
  </mc:AlternateContent>
  <xr:revisionPtr revIDLastSave="669" documentId="8_{0BEFB397-41CC-49C3-A817-12B6210AF955}" xr6:coauthVersionLast="47" xr6:coauthVersionMax="47" xr10:uidLastSave="{C405274A-9065-4669-8114-32AD1FA52FA7}"/>
  <bookViews>
    <workbookView xWindow="-120" yWindow="-120" windowWidth="29040" windowHeight="15840" xr2:uid="{DC8A0236-8545-4E9E-A9CB-53C3F8EB878A}"/>
  </bookViews>
  <sheets>
    <sheet name="Instructions" sheetId="4" r:id="rId1"/>
    <sheet name="Contact Information" sheetId="5" r:id="rId2"/>
    <sheet name="Consultation" sheetId="7" r:id="rId3"/>
    <sheet name="Budget Expenditure Summary" sheetId="1" r:id="rId4"/>
    <sheet name="Proposed Budget Expenditures" sheetId="6" r:id="rId5"/>
  </sheets>
  <definedNames>
    <definedName name="_Hlk479335300" localSheetId="3">'Budget Expenditure Summary'!$A$1</definedName>
    <definedName name="_xlnm.Print_Area" localSheetId="4">'Proposed Budget Expenditures'!$A$1:$F$129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B2" i="6"/>
  <c r="E27" i="6" l="1"/>
  <c r="H2" i="1"/>
  <c r="C2" i="1"/>
  <c r="E66" i="6"/>
  <c r="E12" i="1" s="1"/>
  <c r="D96" i="6"/>
  <c r="E14" i="1" s="1"/>
  <c r="E129" i="6"/>
  <c r="E128" i="6"/>
  <c r="E127" i="6"/>
  <c r="E126" i="6"/>
  <c r="E125" i="6"/>
  <c r="E124" i="6"/>
  <c r="E123" i="6"/>
  <c r="E122" i="6"/>
  <c r="E121" i="6"/>
  <c r="E120" i="6"/>
  <c r="E119" i="6"/>
  <c r="E114" i="6"/>
  <c r="E113" i="6"/>
  <c r="E112" i="6"/>
  <c r="E111" i="6"/>
  <c r="E110" i="6"/>
  <c r="E109" i="6"/>
  <c r="E108" i="6"/>
  <c r="E107" i="6"/>
  <c r="E106" i="6"/>
  <c r="E105" i="6"/>
  <c r="E104" i="6"/>
  <c r="D81" i="6"/>
  <c r="E13" i="1" s="1"/>
  <c r="E63" i="6"/>
  <c r="E62" i="6"/>
  <c r="E61" i="6"/>
  <c r="E60" i="6"/>
  <c r="E59" i="6"/>
  <c r="E58" i="6"/>
  <c r="E57" i="6"/>
  <c r="E56" i="6"/>
  <c r="E55" i="6"/>
  <c r="E54" i="6"/>
  <c r="E53" i="6"/>
  <c r="E48" i="6"/>
  <c r="E47" i="6"/>
  <c r="E46" i="6"/>
  <c r="E45" i="6"/>
  <c r="E44" i="6"/>
  <c r="E43" i="6"/>
  <c r="E42" i="6"/>
  <c r="E41" i="6"/>
  <c r="E40" i="6"/>
  <c r="E39" i="6"/>
  <c r="E38" i="6"/>
  <c r="E33" i="6"/>
  <c r="E32" i="6"/>
  <c r="E31" i="6"/>
  <c r="E30" i="6"/>
  <c r="E29" i="6"/>
  <c r="E28" i="6"/>
  <c r="E26" i="6"/>
  <c r="E25" i="6"/>
  <c r="E24" i="6"/>
  <c r="E23" i="6"/>
  <c r="E36" i="6" l="1"/>
  <c r="E10" i="1" s="1"/>
  <c r="E51" i="6"/>
  <c r="E11" i="1" s="1"/>
  <c r="E117" i="6"/>
  <c r="E16" i="1" s="1"/>
  <c r="E102" i="6"/>
  <c r="E15" i="1" s="1"/>
  <c r="E21" i="6"/>
  <c r="E9" i="1" s="1"/>
  <c r="H3" i="1"/>
  <c r="C4" i="1"/>
  <c r="C3" i="1"/>
  <c r="E18" i="6" l="1"/>
  <c r="E17" i="6"/>
  <c r="E16" i="6"/>
  <c r="E15" i="6"/>
  <c r="E14" i="6"/>
  <c r="E13" i="6"/>
  <c r="E12" i="6"/>
  <c r="E11" i="6"/>
  <c r="E10" i="6"/>
  <c r="E9" i="6"/>
  <c r="E18" i="1"/>
  <c r="E6" i="6" l="1"/>
  <c r="E8" i="1" l="1"/>
  <c r="E3" i="6"/>
  <c r="E19" i="1" l="1"/>
  <c r="E17" i="1"/>
</calcChain>
</file>

<file path=xl/sharedStrings.xml><?xml version="1.0" encoding="utf-8"?>
<sst xmlns="http://schemas.openxmlformats.org/spreadsheetml/2006/main" count="151" uniqueCount="115">
  <si>
    <t>WRITTEN AFFIRMATION OF LEA CONSULTATION
WITH NEGLECTED/DELINQUENT FACILITY OFFICIALS</t>
  </si>
  <si>
    <r>
      <rPr>
        <b/>
        <sz val="12"/>
        <color theme="1"/>
        <rFont val="Arial"/>
        <family val="2"/>
      </rPr>
      <t>CONSULTATION REQUIREMENT:</t>
    </r>
    <r>
      <rPr>
        <sz val="12"/>
        <color theme="1"/>
        <rFont val="Arial"/>
        <family val="2"/>
      </rPr>
      <t xml:space="preserve">
As per Section 1423 of the Every Student Succeeds Act (ESSA), the New York State Education Department requires that each Title I, Part D application includes timely and meaningful consultation between the local education agency (LEA) and neglected/delinquent facility officials to discuss the following topics that affects the Title I, Part D educational program.</t>
    </r>
  </si>
  <si>
    <r>
      <rPr>
        <b/>
        <sz val="12"/>
        <color theme="1"/>
        <rFont val="Arial"/>
        <family val="2"/>
      </rPr>
      <t>GOAL OF CONSULTATION</t>
    </r>
    <r>
      <rPr>
        <sz val="12"/>
        <color theme="1"/>
        <rFont val="Arial"/>
        <family val="2"/>
      </rPr>
      <t>: 
The goal of consultation is come to an agreement between the LEA and neglected/delinquent facility officials on how to provide equitable and effective educational programs for students in neglected/delinquent facilities. The “goal of reaching agreement” between an LEA and neglected/delinquent facility officials is grounded in timely, meaningful, and open communication between the LEA and neglected/delinquent facility officials on key issues that are relevant to the equitable and effective educational programs operating at the facility.</t>
    </r>
  </si>
  <si>
    <r>
      <rPr>
        <b/>
        <sz val="12"/>
        <color theme="1"/>
        <rFont val="Arial"/>
        <family val="2"/>
      </rPr>
      <t>TIMELY AND MEANINGFUL CONSULTATION:</t>
    </r>
    <r>
      <rPr>
        <sz val="12"/>
        <color theme="1"/>
        <rFont val="Arial"/>
        <family val="2"/>
      </rPr>
      <t xml:space="preserve">
Meaningful consultation provides ample time and a genuine opportunity for all parties to express their views, to have their views seriously considered, and to discuss viable options for ensuring that the LEA nor the neglected/delinquent facility officials has made any decisions that will impact the Title I, Part D educational program prior to consultation.  </t>
    </r>
  </si>
  <si>
    <t xml:space="preserve">A copy of the WRITTEN AFFIRMATION OF LEA CONSULTATION WITH NEGLECTED/DELINQUENT FACILITY OFFICIALS, AND PROPOSED EXPENDITURES form must be provided to the New York State Education Department by the LEA through the annual Consolidated Application and must be maintained on file by the LEA and the neglected/delinquent facility. </t>
  </si>
  <si>
    <t>Contact Information</t>
  </si>
  <si>
    <t>Local Educational Agency (LEA) Information</t>
  </si>
  <si>
    <t>Local Educational Agency (LEA)</t>
  </si>
  <si>
    <t>LEA Address</t>
  </si>
  <si>
    <t>LEA City/Town Zip Code</t>
  </si>
  <si>
    <t>LEA Contact Person</t>
  </si>
  <si>
    <t>LEA Contact Phone Number</t>
  </si>
  <si>
    <t>LEA Contact Email</t>
  </si>
  <si>
    <t>LEA BEDS Code</t>
  </si>
  <si>
    <t>Neglected Delinquent Facility Information</t>
  </si>
  <si>
    <t>Neglected/Delinquent Facility Name</t>
  </si>
  <si>
    <t>The following topics must be discussed during the LEA and neglected/delinquent facility official’s consultation process. Consultation is not limited to the areas listed below.</t>
  </si>
  <si>
    <t>Date Discussed</t>
  </si>
  <si>
    <t>Agreement Reached</t>
  </si>
  <si>
    <t>Summary of Discussion (optional)</t>
  </si>
  <si>
    <t>Formal Agreement</t>
  </si>
  <si>
    <t>The Local Educational Agency (LEA) and facility have a formal agreement that outlines the roles and responsibilities of each entity involved with providing Title I, Part D educational services to students that are being held in a neglected or delinquent facility within the district.</t>
  </si>
  <si>
    <t>Coordination of Services/Programming</t>
  </si>
  <si>
    <t>The program to be assisted with Title I funding</t>
  </si>
  <si>
    <t>How participating schools will coordinate with facilities working with delinquent children and youth to ensure that such children and youth are participating in an education program comparable to one operating in the local school such youth would attend</t>
  </si>
  <si>
    <t>The program operated by participating schools to facilitate the successful transition of children and youth returning from correctional facilities and, as appropriate, the types of services that such schools will provide such children and youth and other at-risk children and youth</t>
  </si>
  <si>
    <t>The characteristics (including learning difficulties, substance abuse problems, and other special needs) of the children and youth who will be returning from correctional facilities and, as appropriate, other at-risk children and youth expected to be served by the program, and a description of how the school will coordinate existing educational programs to meet the unique educational needs of such children and youth</t>
  </si>
  <si>
    <t>How schools will coordinate with existing social, health, and other services to meet the needs of students returning from correctional facilities, at-risk children or youth, and other participating children or youth, including prenatal health care and nutrition services related to the health of the parent and the child or youth, parenting and child development classes, child care, targeted reentry and outreach programs, referrals to community resources, and scheduling flexibility</t>
  </si>
  <si>
    <t>Any partnerships with institutions of higher education or local businesses to facilitate postsecondary and workforce success for children and youth returning from correctional facilities, such as through participation in credit-bearing coursework while in secondary school, enrollment in postsecondary education, participation in career and technical education programming, and mentoring services for participating students</t>
  </si>
  <si>
    <t>How the program will involve parents and family members in efforts to improve the educational achievement of their children, assist in dropout prevention activities, and prevent the involvement of their children in delinquent activities</t>
  </si>
  <si>
    <t>How the program under this subpart will be coordinated with other Federal, State, and local programs, such as programs under title I of the Workforce Innovation and Opportunity Act and career and technical education programs serving at-risk children and youth</t>
  </si>
  <si>
    <t>How the program will be coordinated with programs operated under the Juvenile Justice and Delinquency Prevention Act of 1974 and other comparable programs, if applicable</t>
  </si>
  <si>
    <t>How schools will work with probation officers to assist in meeting the needs of children and youth returning from correctional facilities</t>
  </si>
  <si>
    <t>The efforts participating schools will make to ensure correctional facilities working with children and youth are aware of a child’s or youth’s existing individualized education program</t>
  </si>
  <si>
    <t>The steps participating schools will take to find alternative placements for children and youth interested in continuing their education but unable to participate in a traditional public school program</t>
  </si>
  <si>
    <t>CERTIFICATION OF TIMELY AND MEANINGFUL CONSULTATION BY NEGLECTED/DELINQUENT FACILITY NEGLECTED/DELINQUENT FACILITY REPRESENTATIVE</t>
  </si>
  <si>
    <t>I agree that timely and meaningful consultation occurred between the LEA and the neglected/delinquent facility administration regarding the Title I, Part D educational program.</t>
  </si>
  <si>
    <r>
      <t xml:space="preserve">I </t>
    </r>
    <r>
      <rPr>
        <b/>
        <u/>
        <sz val="12"/>
        <color theme="1"/>
        <rFont val="Arial"/>
        <family val="2"/>
      </rPr>
      <t xml:space="preserve">do not </t>
    </r>
    <r>
      <rPr>
        <sz val="12"/>
        <color theme="1"/>
        <rFont val="Arial"/>
        <family val="2"/>
      </rPr>
      <t xml:space="preserve">agree that timely and meaningful consultation occurred between the LEA and the neglected/delinquent facility administration regarding the Title I, Part D educational program. </t>
    </r>
  </si>
  <si>
    <r>
      <t xml:space="preserve">I agree that consultation was timely but the program design </t>
    </r>
    <r>
      <rPr>
        <b/>
        <u/>
        <sz val="12"/>
        <color theme="1"/>
        <rFont val="Arial"/>
        <family val="2"/>
      </rPr>
      <t>does not</t>
    </r>
    <r>
      <rPr>
        <sz val="12"/>
        <color theme="1"/>
        <rFont val="Arial"/>
        <family val="2"/>
      </rPr>
      <t xml:space="preserve"> meet the needs of neglected/delinquent facility students/teachers.</t>
    </r>
  </si>
  <si>
    <t>Neglected/Delinquent Facility Representative Name</t>
  </si>
  <si>
    <t>Facility Name</t>
  </si>
  <si>
    <t>Neglected/Delinquent Facility Representative Signature</t>
  </si>
  <si>
    <t>Date</t>
  </si>
  <si>
    <r>
      <t xml:space="preserve">I </t>
    </r>
    <r>
      <rPr>
        <b/>
        <sz val="12"/>
        <color theme="1"/>
        <rFont val="Arial"/>
        <family val="2"/>
      </rPr>
      <t xml:space="preserve">certify that the information provided above is, to the best of knowledge complete and accurate. </t>
    </r>
  </si>
  <si>
    <t>LEA Representative Name</t>
  </si>
  <si>
    <r>
      <t xml:space="preserve">TITLE I, PART D, LOCAL AGENCY PROGRAMS
PARTICIPATION OF FACILITIES WITH CHILDREN WHO ARE
NEGLECTED, DELINQUENT, OR AT-RISK OF DROPPING OUT OF SCHOOL
</t>
    </r>
    <r>
      <rPr>
        <b/>
        <sz val="12"/>
        <color theme="1"/>
        <rFont val="Arial"/>
        <family val="2"/>
      </rPr>
      <t>Proposed Budget Expenditure Summary</t>
    </r>
  </si>
  <si>
    <t>Facility Address</t>
  </si>
  <si>
    <t>Facility Contact</t>
  </si>
  <si>
    <t>Facility Contact Phone</t>
  </si>
  <si>
    <t>Facility Contact Email</t>
  </si>
  <si>
    <t>BUDGET SUMMARY</t>
  </si>
  <si>
    <t>SUBTOTAL</t>
  </si>
  <si>
    <t>CODE</t>
  </si>
  <si>
    <t>PROJECT COSTS</t>
  </si>
  <si>
    <t>Professional Salaries</t>
  </si>
  <si>
    <t>Support Staff Salaries</t>
  </si>
  <si>
    <t>Purchased Services</t>
  </si>
  <si>
    <t>Supplies and Materials</t>
  </si>
  <si>
    <t>Travel Expenses</t>
  </si>
  <si>
    <t>Employee Benefits</t>
  </si>
  <si>
    <t>Indirect Costs</t>
  </si>
  <si>
    <t>BOCES Services</t>
  </si>
  <si>
    <t>Equipment</t>
  </si>
  <si>
    <t>Budgeted Expenditure Grand Total</t>
  </si>
  <si>
    <t>Allocation</t>
  </si>
  <si>
    <t>Difference</t>
  </si>
  <si>
    <t>TITLE I, PART D, PROPOSED BUDGET EXPENDITURES
FOR NEGLECTED AND DELINQUENT FACILITIES</t>
  </si>
  <si>
    <t>Facility Name:</t>
  </si>
  <si>
    <t xml:space="preserve">Proposed Budget Total </t>
  </si>
  <si>
    <r>
      <t xml:space="preserve">Code 15 Salaries for Professional Staff - </t>
    </r>
    <r>
      <rPr>
        <b/>
        <sz val="14"/>
        <color rgb="FFFF0000"/>
        <rFont val="Arial"/>
        <family val="2"/>
      </rPr>
      <t>LEA Employees Only</t>
    </r>
  </si>
  <si>
    <t>Code 15</t>
  </si>
  <si>
    <t>Subtotal</t>
  </si>
  <si>
    <t>Specific Title</t>
  </si>
  <si>
    <t>FTE</t>
  </si>
  <si>
    <t>Annualized Rate of Pay</t>
  </si>
  <si>
    <t>Project Salary</t>
  </si>
  <si>
    <t>Detailed Explanation of Expenditure, including a description of how this expenditure is supplemental</t>
  </si>
  <si>
    <r>
      <t xml:space="preserve">Code 16 Salaries for Non-Professional Staff - </t>
    </r>
    <r>
      <rPr>
        <b/>
        <sz val="14"/>
        <color rgb="FFFF0000"/>
        <rFont val="Arial"/>
        <family val="2"/>
      </rPr>
      <t>LEA Employees Only</t>
    </r>
  </si>
  <si>
    <t>Code 16</t>
  </si>
  <si>
    <t>Code 40 - Purchased Services</t>
  </si>
  <si>
    <t>Code 40</t>
  </si>
  <si>
    <t xml:space="preserve">Description of Item </t>
  </si>
  <si>
    <t>Service Provider</t>
  </si>
  <si>
    <t>Quantity</t>
  </si>
  <si>
    <t>Cost</t>
  </si>
  <si>
    <t>Proposed Expenditure</t>
  </si>
  <si>
    <t>Code 45 - Supplies and Materials</t>
  </si>
  <si>
    <t>Code 45</t>
  </si>
  <si>
    <t>Code 46 - Travel</t>
  </si>
  <si>
    <t>Code 46</t>
  </si>
  <si>
    <t>Name and Position of Traveler</t>
  </si>
  <si>
    <t>Description and Purpose of Traveler</t>
  </si>
  <si>
    <r>
      <t xml:space="preserve">Code 80 -  Benefits - </t>
    </r>
    <r>
      <rPr>
        <b/>
        <sz val="14"/>
        <color rgb="FFFF0000"/>
        <rFont val="Arial"/>
        <family val="2"/>
      </rPr>
      <t>LEA Employees Only</t>
    </r>
  </si>
  <si>
    <t>Code 80</t>
  </si>
  <si>
    <t>Benefit</t>
  </si>
  <si>
    <t>Code 90 -  Indirect Costs</t>
  </si>
  <si>
    <t>Code 90</t>
  </si>
  <si>
    <t>Indirect Cost</t>
  </si>
  <si>
    <t>Indirect Cost Rate</t>
  </si>
  <si>
    <t>Calculation of Cost</t>
  </si>
  <si>
    <t>Code 49 - BOCES Purchased Services</t>
  </si>
  <si>
    <t>Code 49</t>
  </si>
  <si>
    <t>BOCES</t>
  </si>
  <si>
    <r>
      <t>Code 20 - Equipment (</t>
    </r>
    <r>
      <rPr>
        <b/>
        <sz val="14"/>
        <color rgb="FFFF0000"/>
        <rFont val="Arial"/>
        <family val="2"/>
      </rPr>
      <t>Only for items with a unit cost of $5,000 or greater</t>
    </r>
    <r>
      <rPr>
        <b/>
        <sz val="14"/>
        <color theme="1"/>
        <rFont val="Arial"/>
        <family val="2"/>
      </rPr>
      <t>)</t>
    </r>
  </si>
  <si>
    <t>Code 20</t>
  </si>
  <si>
    <t>LEA Representative Signature                                    Date</t>
  </si>
  <si>
    <t>Neglected/Delinquent Facility Representative Signature                      Date</t>
  </si>
  <si>
    <r>
      <rPr>
        <b/>
        <sz val="12"/>
        <color rgb="FF000000"/>
        <rFont val="Arial"/>
        <family val="2"/>
      </rPr>
      <t xml:space="preserve">INSTRUCTIONS FOR COMPLETION:
</t>
    </r>
    <r>
      <rPr>
        <sz val="12"/>
        <color rgb="FF000000"/>
        <rFont val="Arial"/>
        <family val="2"/>
      </rPr>
      <t>• Establish consultation dates with all entities involved in the Title I, Part D program
• Maintain a record of consultation meetings  
• Indicate the date(s) that each topic was discussed and indicate with a Y or N if an agreement was reached. A summary of the discussion is encouraged, but not required. 
• Digital Signatures are acceptable. 
• The neglected/delinquent facility must sign the form indicating that they agree, do not agree that timely and meaningful consultation has occurred and also has the option to indicate that consultation has occurred but the outcome does not meet the needs of the students in the neglected/delinquent facility.
• Both the LEA and the neglected/delinquent facility representative must sign the form attesting to consultation between both entities.
• Completely fill out a Budget Proposal with narrative that includes a detailed description of the proposed expenditures as they relate to the Title I, Part D program.
• Scan or save the entire document, with signatures (original or digital), and upload it as part of the online application.</t>
    </r>
  </si>
  <si>
    <t>Enter the Facility Title I-D allocation here</t>
  </si>
  <si>
    <t>N/D Facility Address</t>
  </si>
  <si>
    <t>N/D Facility City/Town Zip Code</t>
  </si>
  <si>
    <t>N/D Facility Contact Person</t>
  </si>
  <si>
    <t>N/D Facility Contact Phone Number</t>
  </si>
  <si>
    <t>N/D Facility Contact Email</t>
  </si>
  <si>
    <t>Facility Allocation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</si>
</sst>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quot;$&quot;#,##0"/>
  </numFmts>
  <fonts count="16" x14ac:knownFonts="1">
    <font>
      <sz val="12"/>
      <color theme="1"/>
      <name val="Arial"/>
      <family val="2"/>
    </font>
    <font>
      <sz val="12"/>
      <color theme="1"/>
      <name val="Arial"/>
      <family val="2"/>
    </font>
    <font>
      <b/>
      <sz val="12"/>
      <color theme="0"/>
      <name val="Arial"/>
      <family val="2"/>
    </font>
    <font>
      <b/>
      <sz val="12"/>
      <color theme="1"/>
      <name val="Arial"/>
      <family val="2"/>
    </font>
    <font>
      <u/>
      <sz val="12"/>
      <color theme="10"/>
      <name val="Arial"/>
      <family val="2"/>
    </font>
    <font>
      <b/>
      <sz val="10"/>
      <color theme="1"/>
      <name val="Arial"/>
      <family val="2"/>
    </font>
    <font>
      <b/>
      <sz val="14"/>
      <color theme="1"/>
      <name val="Arial"/>
      <family val="2"/>
    </font>
    <font>
      <b/>
      <sz val="16"/>
      <color theme="1"/>
      <name val="Arial"/>
      <family val="2"/>
    </font>
    <font>
      <b/>
      <u/>
      <sz val="12"/>
      <color theme="1"/>
      <name val="Arial"/>
      <family val="2"/>
    </font>
    <font>
      <b/>
      <sz val="14"/>
      <color rgb="FFFF0000"/>
      <name val="Arial"/>
      <family val="2"/>
    </font>
    <font>
      <sz val="14"/>
      <color theme="1"/>
      <name val="Arial"/>
      <family val="2"/>
    </font>
    <font>
      <b/>
      <sz val="12"/>
      <color theme="1"/>
      <name val="Times New Roman"/>
      <family val="1"/>
    </font>
    <font>
      <b/>
      <sz val="12"/>
      <color rgb="FF000000"/>
      <name val="Arial"/>
      <family val="2"/>
    </font>
    <font>
      <sz val="12"/>
      <color rgb="FF000000"/>
      <name val="Arial"/>
      <family val="2"/>
    </font>
    <font>
      <b/>
      <sz val="11"/>
      <color theme="1"/>
      <name val="Arial"/>
      <family val="2"/>
    </font>
    <font>
      <sz val="10"/>
      <color rgb="FFFF0000"/>
      <name val="Arial"/>
      <family val="2"/>
    </font>
  </fonts>
  <fills count="8">
    <fill>
      <patternFill patternType="none"/>
    </fill>
    <fill>
      <patternFill patternType="gray125"/>
    </fill>
    <fill>
      <patternFill patternType="solid">
        <fgColor rgb="FF002D72"/>
        <bgColor indexed="64"/>
      </patternFill>
    </fill>
    <fill>
      <patternFill patternType="solid">
        <fgColor rgb="FFF2A9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179">
    <xf numFmtId="0" fontId="0" fillId="0" borderId="0" xfId="0"/>
    <xf numFmtId="0" fontId="0" fillId="0" borderId="0" xfId="0" applyAlignment="1">
      <alignment wrapText="1"/>
    </xf>
    <xf numFmtId="0" fontId="1" fillId="0" borderId="5" xfId="0" applyFont="1" applyBorder="1" applyAlignment="1">
      <alignment horizontal="center"/>
    </xf>
    <xf numFmtId="164" fontId="1" fillId="4" borderId="6" xfId="0" applyNumberFormat="1" applyFont="1" applyFill="1" applyBorder="1"/>
    <xf numFmtId="164" fontId="1" fillId="4" borderId="6" xfId="0" applyNumberFormat="1" applyFont="1" applyFill="1" applyBorder="1" applyAlignment="1">
      <alignment horizontal="right"/>
    </xf>
    <xf numFmtId="164" fontId="1" fillId="0" borderId="6" xfId="0" applyNumberFormat="1" applyFont="1" applyBorder="1" applyAlignment="1">
      <alignment horizontal="right"/>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0" fillId="0" borderId="5" xfId="0" applyBorder="1" applyAlignment="1">
      <alignment wrapText="1"/>
    </xf>
    <xf numFmtId="0" fontId="3" fillId="0" borderId="20" xfId="0" applyFont="1" applyBorder="1" applyAlignment="1">
      <alignment wrapText="1"/>
    </xf>
    <xf numFmtId="0" fontId="0" fillId="0" borderId="0" xfId="0" applyAlignment="1">
      <alignment vertical="top" wrapText="1"/>
    </xf>
    <xf numFmtId="0" fontId="0" fillId="0" borderId="0" xfId="0" applyAlignment="1">
      <alignment horizontal="center" vertical="top" wrapText="1"/>
    </xf>
    <xf numFmtId="0" fontId="3" fillId="0" borderId="21" xfId="0" applyFont="1" applyBorder="1" applyAlignment="1">
      <alignment wrapText="1"/>
    </xf>
    <xf numFmtId="14" fontId="0" fillId="0" borderId="0" xfId="0" applyNumberFormat="1"/>
    <xf numFmtId="0" fontId="3" fillId="5" borderId="5" xfId="0" applyFont="1" applyFill="1" applyBorder="1" applyAlignment="1">
      <alignment horizontal="center" vertical="center" wrapText="1"/>
    </xf>
    <xf numFmtId="14" fontId="0" fillId="0" borderId="0" xfId="0" applyNumberFormat="1" applyAlignment="1">
      <alignment wrapText="1"/>
    </xf>
    <xf numFmtId="0" fontId="0" fillId="0" borderId="22" xfId="0" applyBorder="1" applyAlignment="1">
      <alignment wrapText="1"/>
    </xf>
    <xf numFmtId="14" fontId="0" fillId="0" borderId="22" xfId="0" applyNumberFormat="1" applyBorder="1"/>
    <xf numFmtId="0" fontId="0" fillId="0" borderId="22" xfId="0" applyBorder="1"/>
    <xf numFmtId="14" fontId="5" fillId="5" borderId="5" xfId="0" applyNumberFormat="1" applyFont="1" applyFill="1" applyBorder="1" applyAlignment="1">
      <alignment horizontal="center" vertical="center" wrapText="1"/>
    </xf>
    <xf numFmtId="0" fontId="5" fillId="5" borderId="5" xfId="0" applyFont="1" applyFill="1" applyBorder="1" applyAlignment="1">
      <alignment horizontal="center" vertical="center" wrapText="1"/>
    </xf>
    <xf numFmtId="0" fontId="3" fillId="0" borderId="24" xfId="0" applyFont="1" applyBorder="1" applyAlignment="1">
      <alignment horizontal="center" vertical="center" wrapText="1"/>
    </xf>
    <xf numFmtId="0" fontId="10" fillId="0" borderId="0" xfId="0" applyFont="1" applyAlignment="1">
      <alignment wrapText="1"/>
    </xf>
    <xf numFmtId="165" fontId="3" fillId="0" borderId="20" xfId="0" applyNumberFormat="1" applyFont="1" applyBorder="1" applyAlignment="1">
      <alignment wrapText="1"/>
    </xf>
    <xf numFmtId="0" fontId="3" fillId="0" borderId="34" xfId="0" applyFont="1" applyBorder="1" applyAlignment="1">
      <alignment wrapText="1"/>
    </xf>
    <xf numFmtId="0" fontId="3" fillId="0" borderId="23" xfId="0" applyFont="1" applyBorder="1" applyAlignment="1">
      <alignment horizontal="left" vertical="center" wrapText="1"/>
    </xf>
    <xf numFmtId="0" fontId="3" fillId="0" borderId="22" xfId="0" applyFont="1" applyBorder="1" applyAlignment="1">
      <alignment horizontal="left" vertical="center" wrapText="1"/>
    </xf>
    <xf numFmtId="0" fontId="3" fillId="0" borderId="22" xfId="0" applyFont="1" applyBorder="1" applyAlignment="1">
      <alignment horizontal="center" vertical="center" wrapText="1"/>
    </xf>
    <xf numFmtId="1" fontId="0" fillId="0" borderId="8" xfId="0" applyNumberFormat="1" applyBorder="1" applyAlignment="1">
      <alignment wrapText="1"/>
    </xf>
    <xf numFmtId="164" fontId="0" fillId="0" borderId="8" xfId="0" applyNumberFormat="1" applyBorder="1" applyAlignment="1">
      <alignment wrapText="1"/>
    </xf>
    <xf numFmtId="1" fontId="0" fillId="0" borderId="5" xfId="0" applyNumberFormat="1" applyBorder="1" applyAlignment="1">
      <alignment wrapText="1"/>
    </xf>
    <xf numFmtId="164" fontId="0" fillId="0" borderId="5" xfId="0" applyNumberFormat="1" applyBorder="1" applyAlignment="1">
      <alignment wrapText="1"/>
    </xf>
    <xf numFmtId="0" fontId="10" fillId="0" borderId="0" xfId="0" applyFont="1" applyAlignment="1">
      <alignment horizontal="left" wrapText="1"/>
    </xf>
    <xf numFmtId="165" fontId="10" fillId="0" borderId="0" xfId="0" applyNumberFormat="1" applyFont="1" applyAlignment="1">
      <alignment wrapText="1"/>
    </xf>
    <xf numFmtId="0" fontId="3" fillId="0" borderId="22" xfId="0" applyFont="1" applyBorder="1" applyAlignment="1">
      <alignment horizontal="right" vertical="center" wrapText="1"/>
    </xf>
    <xf numFmtId="0" fontId="3" fillId="0" borderId="19" xfId="0" applyFont="1" applyBorder="1" applyAlignment="1">
      <alignment horizontal="left" wrapText="1"/>
    </xf>
    <xf numFmtId="0" fontId="3" fillId="0" borderId="26" xfId="0" applyFont="1" applyBorder="1" applyAlignment="1">
      <alignment horizontal="left" wrapText="1"/>
    </xf>
    <xf numFmtId="0" fontId="6" fillId="0" borderId="0" xfId="0" applyFont="1" applyAlignment="1">
      <alignmen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8" xfId="0" applyFont="1" applyBorder="1" applyAlignment="1">
      <alignment wrapText="1"/>
    </xf>
    <xf numFmtId="0" fontId="10" fillId="0" borderId="9" xfId="0" applyFont="1" applyBorder="1" applyAlignment="1">
      <alignment wrapText="1"/>
    </xf>
    <xf numFmtId="0" fontId="0" fillId="0" borderId="0" xfId="0" applyAlignment="1">
      <alignment horizontal="left" wrapText="1"/>
    </xf>
    <xf numFmtId="1" fontId="0" fillId="0" borderId="0" xfId="0" applyNumberFormat="1" applyAlignment="1">
      <alignment wrapText="1"/>
    </xf>
    <xf numFmtId="164" fontId="0" fillId="0" borderId="0" xfId="0" applyNumberFormat="1" applyAlignment="1">
      <alignment wrapText="1"/>
    </xf>
    <xf numFmtId="165" fontId="0" fillId="0" borderId="0" xfId="0" applyNumberFormat="1" applyAlignment="1">
      <alignment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left" wrapText="1"/>
    </xf>
    <xf numFmtId="165" fontId="3" fillId="0" borderId="8" xfId="0" applyNumberFormat="1" applyFont="1" applyBorder="1" applyAlignment="1">
      <alignment wrapText="1"/>
    </xf>
    <xf numFmtId="0" fontId="11" fillId="0" borderId="0" xfId="0" applyFont="1" applyAlignment="1">
      <alignment horizontal="center" vertical="center"/>
    </xf>
    <xf numFmtId="0" fontId="0" fillId="0" borderId="13" xfId="0" applyBorder="1"/>
    <xf numFmtId="0" fontId="0" fillId="0" borderId="4" xfId="0" applyBorder="1"/>
    <xf numFmtId="0" fontId="0" fillId="0" borderId="10" xfId="0" applyBorder="1"/>
    <xf numFmtId="8" fontId="0" fillId="0" borderId="12" xfId="0" applyNumberFormat="1" applyBorder="1"/>
    <xf numFmtId="0" fontId="3" fillId="0" borderId="5" xfId="0" applyFont="1" applyBorder="1" applyAlignment="1">
      <alignment horizontal="right" vertical="center" wrapText="1"/>
    </xf>
    <xf numFmtId="0" fontId="3" fillId="0" borderId="26" xfId="0" applyFont="1" applyBorder="1" applyAlignment="1">
      <alignment horizontal="left" wrapText="1"/>
    </xf>
    <xf numFmtId="0" fontId="14" fillId="0" borderId="21" xfId="0" applyFont="1" applyBorder="1" applyAlignment="1">
      <alignment wrapText="1"/>
    </xf>
    <xf numFmtId="0" fontId="0" fillId="0" borderId="15" xfId="0" applyBorder="1" applyAlignment="1" applyProtection="1">
      <alignment wrapText="1"/>
      <protection locked="0"/>
    </xf>
    <xf numFmtId="0" fontId="0" fillId="0" borderId="6" xfId="0" applyBorder="1" applyAlignment="1" applyProtection="1">
      <alignment wrapText="1"/>
      <protection locked="0"/>
    </xf>
    <xf numFmtId="0" fontId="0" fillId="0" borderId="12" xfId="0" applyBorder="1" applyAlignment="1" applyProtection="1">
      <alignment wrapText="1"/>
      <protection locked="0"/>
    </xf>
    <xf numFmtId="2" fontId="0" fillId="0" borderId="6" xfId="0" applyNumberFormat="1" applyBorder="1" applyAlignment="1" applyProtection="1">
      <alignment horizontal="left" wrapText="1"/>
      <protection locked="0"/>
    </xf>
    <xf numFmtId="14" fontId="0" fillId="0" borderId="5" xfId="0" applyNumberFormat="1" applyBorder="1" applyProtection="1">
      <protection locked="0"/>
    </xf>
    <xf numFmtId="0" fontId="0" fillId="0" borderId="5" xfId="0" applyBorder="1" applyProtection="1">
      <protection locked="0"/>
    </xf>
    <xf numFmtId="0" fontId="0" fillId="0" borderId="5" xfId="0" applyBorder="1" applyAlignment="1" applyProtection="1">
      <alignment wrapText="1"/>
      <protection locked="0"/>
    </xf>
    <xf numFmtId="0" fontId="0" fillId="0" borderId="22" xfId="0" applyBorder="1" applyAlignment="1" applyProtection="1">
      <alignment wrapText="1"/>
      <protection locked="0"/>
    </xf>
    <xf numFmtId="0" fontId="15" fillId="0" borderId="0" xfId="0" applyFont="1" applyAlignment="1">
      <alignment wrapText="1"/>
    </xf>
    <xf numFmtId="0" fontId="0" fillId="0" borderId="9" xfId="0" applyBorder="1" applyAlignment="1" applyProtection="1">
      <alignment wrapText="1"/>
      <protection locked="0"/>
    </xf>
    <xf numFmtId="0" fontId="0" fillId="0" borderId="3" xfId="0" applyBorder="1" applyAlignment="1" applyProtection="1">
      <alignment wrapText="1"/>
      <protection locked="0"/>
    </xf>
    <xf numFmtId="1" fontId="0" fillId="0" borderId="8" xfId="0" applyNumberFormat="1" applyBorder="1" applyAlignment="1" applyProtection="1">
      <alignment wrapText="1"/>
      <protection locked="0"/>
    </xf>
    <xf numFmtId="164" fontId="0" fillId="0" borderId="8" xfId="0" applyNumberFormat="1" applyBorder="1" applyAlignment="1" applyProtection="1">
      <alignment wrapText="1"/>
      <protection locked="0"/>
    </xf>
    <xf numFmtId="1" fontId="0" fillId="0" borderId="5" xfId="0" applyNumberFormat="1" applyBorder="1" applyAlignment="1" applyProtection="1">
      <alignment wrapText="1"/>
      <protection locked="0"/>
    </xf>
    <xf numFmtId="164" fontId="0" fillId="0" borderId="5" xfId="0" applyNumberFormat="1" applyBorder="1" applyAlignment="1" applyProtection="1">
      <alignment wrapText="1"/>
      <protection locked="0"/>
    </xf>
    <xf numFmtId="0" fontId="0" fillId="0" borderId="7"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7" xfId="0" applyBorder="1" applyAlignment="1" applyProtection="1">
      <alignment horizontal="left" wrapText="1"/>
      <protection locked="0"/>
    </xf>
    <xf numFmtId="1" fontId="0" fillId="0" borderId="11" xfId="0" applyNumberFormat="1" applyBorder="1" applyAlignment="1" applyProtection="1">
      <alignment wrapText="1"/>
      <protection locked="0"/>
    </xf>
    <xf numFmtId="164" fontId="0" fillId="0" borderId="11" xfId="0" applyNumberFormat="1" applyBorder="1" applyAlignment="1" applyProtection="1">
      <alignment wrapText="1"/>
      <protection locked="0"/>
    </xf>
    <xf numFmtId="165" fontId="0" fillId="0" borderId="5" xfId="0" applyNumberFormat="1" applyBorder="1" applyAlignment="1" applyProtection="1">
      <alignment wrapText="1"/>
      <protection locked="0"/>
    </xf>
    <xf numFmtId="165" fontId="0" fillId="0" borderId="11" xfId="0" applyNumberFormat="1" applyBorder="1" applyAlignment="1" applyProtection="1">
      <alignment wrapText="1"/>
      <protection locked="0"/>
    </xf>
    <xf numFmtId="0" fontId="10" fillId="0" borderId="4" xfId="0" applyFont="1" applyBorder="1" applyAlignment="1" applyProtection="1">
      <alignment horizontal="left" wrapText="1"/>
      <protection locked="0"/>
    </xf>
    <xf numFmtId="0" fontId="10" fillId="0" borderId="5" xfId="0" applyFont="1" applyBorder="1" applyAlignment="1" applyProtection="1">
      <alignment horizontal="left" wrapText="1"/>
      <protection locked="0"/>
    </xf>
    <xf numFmtId="0" fontId="10" fillId="0" borderId="5" xfId="0" applyFont="1" applyBorder="1" applyAlignment="1" applyProtection="1">
      <alignment wrapText="1"/>
      <protection locked="0"/>
    </xf>
    <xf numFmtId="164" fontId="10" fillId="0" borderId="6" xfId="0" applyNumberFormat="1" applyFont="1" applyBorder="1" applyAlignment="1" applyProtection="1">
      <alignment wrapText="1"/>
      <protection locked="0"/>
    </xf>
    <xf numFmtId="0" fontId="10" fillId="0" borderId="10"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0" fillId="0" borderId="11" xfId="0" applyFont="1" applyBorder="1" applyAlignment="1" applyProtection="1">
      <alignment wrapText="1"/>
      <protection locked="0"/>
    </xf>
    <xf numFmtId="164" fontId="10" fillId="0" borderId="12" xfId="0" applyNumberFormat="1" applyFont="1" applyBorder="1" applyAlignment="1" applyProtection="1">
      <alignment wrapText="1"/>
      <protection locked="0"/>
    </xf>
    <xf numFmtId="164" fontId="0" fillId="0" borderId="6" xfId="0" applyNumberFormat="1" applyBorder="1" applyAlignment="1" applyProtection="1">
      <alignment wrapText="1"/>
      <protection locked="0"/>
    </xf>
    <xf numFmtId="164" fontId="0" fillId="0" borderId="12" xfId="0" applyNumberFormat="1" applyBorder="1" applyAlignment="1" applyProtection="1">
      <alignment wrapText="1"/>
      <protection locked="0"/>
    </xf>
    <xf numFmtId="165" fontId="10" fillId="6" borderId="44" xfId="0" applyNumberFormat="1" applyFont="1" applyFill="1" applyBorder="1" applyAlignment="1">
      <alignment wrapText="1"/>
    </xf>
    <xf numFmtId="165" fontId="3" fillId="6" borderId="40" xfId="0" applyNumberFormat="1" applyFont="1" applyFill="1" applyBorder="1" applyAlignment="1">
      <alignment horizontal="center" vertical="center" wrapText="1"/>
    </xf>
    <xf numFmtId="165" fontId="0" fillId="0" borderId="8" xfId="0" applyNumberFormat="1" applyBorder="1" applyAlignment="1" applyProtection="1">
      <alignment wrapText="1"/>
      <protection locked="0"/>
    </xf>
    <xf numFmtId="165" fontId="3" fillId="6" borderId="41" xfId="0" applyNumberFormat="1" applyFont="1" applyFill="1" applyBorder="1" applyAlignment="1">
      <alignment horizontal="center" vertical="center" wrapText="1"/>
    </xf>
    <xf numFmtId="164" fontId="3" fillId="6" borderId="40" xfId="0" applyNumberFormat="1" applyFont="1" applyFill="1" applyBorder="1" applyAlignment="1">
      <alignment horizontal="center" vertical="center"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0" fillId="0" borderId="24" xfId="0" applyBorder="1" applyAlignment="1">
      <alignment horizontal="left" vertical="top" wrapText="1"/>
    </xf>
    <xf numFmtId="0" fontId="13" fillId="0" borderId="25" xfId="0" applyFont="1"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0" fillId="0" borderId="25" xfId="0" applyBorder="1" applyAlignment="1">
      <alignment horizontal="left" vertical="top" wrapText="1"/>
    </xf>
    <xf numFmtId="0" fontId="7" fillId="5" borderId="16" xfId="0" applyFont="1" applyFill="1" applyBorder="1" applyAlignment="1">
      <alignment horizontal="center"/>
    </xf>
    <xf numFmtId="0" fontId="7" fillId="5" borderId="18" xfId="0" applyFont="1" applyFill="1" applyBorder="1" applyAlignment="1">
      <alignment horizontal="center"/>
    </xf>
    <xf numFmtId="0" fontId="0" fillId="0" borderId="0" xfId="0" applyAlignment="1">
      <alignment horizontal="center" vertical="top"/>
    </xf>
    <xf numFmtId="0" fontId="0" fillId="0" borderId="22" xfId="0" applyBorder="1" applyAlignment="1">
      <alignment horizontal="center"/>
    </xf>
    <xf numFmtId="0" fontId="0" fillId="0" borderId="0" xfId="0" applyAlignment="1">
      <alignment horizontal="center" vertical="center" wrapText="1"/>
    </xf>
    <xf numFmtId="0" fontId="6" fillId="5" borderId="5" xfId="0" applyFont="1" applyFill="1" applyBorder="1" applyAlignment="1">
      <alignment horizontal="center" vertical="center" wrapText="1"/>
    </xf>
    <xf numFmtId="0" fontId="0" fillId="0" borderId="22" xfId="0" applyBorder="1" applyAlignment="1" applyProtection="1">
      <alignment horizontal="center"/>
      <protection locked="0"/>
    </xf>
    <xf numFmtId="0" fontId="0" fillId="0" borderId="0" xfId="0" applyAlignment="1">
      <alignment horizontal="center" wrapText="1"/>
    </xf>
    <xf numFmtId="0" fontId="0" fillId="0" borderId="0" xfId="0" applyAlignment="1" applyProtection="1">
      <alignment horizontal="left" vertical="top" wrapText="1" indent="3"/>
      <protection locked="0"/>
    </xf>
    <xf numFmtId="0" fontId="6" fillId="5" borderId="5" xfId="0" applyFont="1" applyFill="1" applyBorder="1" applyAlignment="1">
      <alignment horizontal="left" vertical="center" wrapText="1"/>
    </xf>
    <xf numFmtId="0" fontId="6" fillId="0" borderId="0" xfId="0" applyFont="1" applyAlignment="1">
      <alignment horizontal="center" vertical="top" wrapText="1"/>
    </xf>
    <xf numFmtId="0" fontId="0" fillId="0" borderId="5" xfId="0" applyBorder="1" applyAlignment="1">
      <alignment horizontal="center" vertical="center" wrapText="1"/>
    </xf>
    <xf numFmtId="0" fontId="0" fillId="0" borderId="5" xfId="0" applyBorder="1" applyAlignment="1">
      <alignment horizontal="center"/>
    </xf>
    <xf numFmtId="0" fontId="0" fillId="0" borderId="5" xfId="0" applyBorder="1" applyAlignment="1">
      <alignment horizontal="center" wrapText="1"/>
    </xf>
    <xf numFmtId="0" fontId="0" fillId="6" borderId="5" xfId="0" applyFill="1" applyBorder="1" applyAlignment="1">
      <alignment horizontal="center"/>
    </xf>
    <xf numFmtId="164" fontId="0" fillId="7" borderId="5" xfId="0" applyNumberFormat="1" applyFill="1" applyBorder="1" applyAlignment="1" applyProtection="1">
      <alignment horizontal="center"/>
      <protection locked="0"/>
    </xf>
    <xf numFmtId="0" fontId="4" fillId="0" borderId="4" xfId="1" applyBorder="1" applyAlignment="1">
      <alignment horizontal="center"/>
    </xf>
    <xf numFmtId="0" fontId="4" fillId="0" borderId="5" xfId="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7" fillId="6" borderId="5"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0" fillId="0" borderId="5"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3" fillId="0" borderId="39" xfId="0" applyFont="1" applyBorder="1" applyAlignment="1">
      <alignment horizontal="center" wrapText="1"/>
    </xf>
    <xf numFmtId="0" fontId="3" fillId="0" borderId="27" xfId="0" applyFont="1" applyBorder="1" applyAlignment="1">
      <alignment horizontal="center" wrapText="1"/>
    </xf>
    <xf numFmtId="0" fontId="0" fillId="0" borderId="32"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0" fillId="0" borderId="38" xfId="0" applyBorder="1" applyAlignment="1" applyProtection="1">
      <alignment horizontal="center" wrapText="1"/>
      <protection locked="0"/>
    </xf>
    <xf numFmtId="0" fontId="0" fillId="0" borderId="37" xfId="0" applyBorder="1" applyAlignment="1" applyProtection="1">
      <alignment horizontal="center" wrapText="1"/>
      <protection locked="0"/>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3" fillId="0" borderId="16" xfId="0" applyFont="1" applyBorder="1" applyAlignment="1">
      <alignment horizontal="center" wrapText="1"/>
    </xf>
    <xf numFmtId="0" fontId="3" fillId="0" borderId="26" xfId="0" applyFont="1" applyBorder="1" applyAlignment="1">
      <alignment horizont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3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35" xfId="0" applyBorder="1" applyAlignment="1" applyProtection="1">
      <alignment horizontal="left" wrapText="1"/>
      <protection locked="0"/>
    </xf>
    <xf numFmtId="0" fontId="0" fillId="0" borderId="36" xfId="0" applyBorder="1" applyAlignment="1" applyProtection="1">
      <alignment horizontal="left" wrapText="1"/>
      <protection locked="0"/>
    </xf>
    <xf numFmtId="0" fontId="0" fillId="0" borderId="37" xfId="0" applyBorder="1" applyAlignment="1" applyProtection="1">
      <alignment horizontal="left" wrapText="1"/>
      <protection locked="0"/>
    </xf>
    <xf numFmtId="0" fontId="3" fillId="0" borderId="1" xfId="0" applyFont="1" applyBorder="1" applyAlignment="1">
      <alignment horizontal="center" wrapText="1"/>
    </xf>
    <xf numFmtId="0" fontId="3" fillId="0" borderId="31" xfId="0" applyFont="1" applyBorder="1" applyAlignment="1">
      <alignment horizontal="center" wrapText="1"/>
    </xf>
    <xf numFmtId="0" fontId="0" fillId="0" borderId="4"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3" fillId="0" borderId="2" xfId="0" applyFont="1" applyBorder="1" applyAlignment="1">
      <alignment horizontal="center" wrapText="1"/>
    </xf>
    <xf numFmtId="0" fontId="0" fillId="0" borderId="29" xfId="0" applyBorder="1" applyAlignment="1" applyProtection="1">
      <alignment horizontal="left" wrapText="1"/>
      <protection locked="0"/>
    </xf>
    <xf numFmtId="0" fontId="0" fillId="0" borderId="27" xfId="0" applyBorder="1" applyAlignment="1" applyProtection="1">
      <alignment horizontal="left" wrapText="1"/>
      <protection locked="0"/>
    </xf>
    <xf numFmtId="0" fontId="3" fillId="0" borderId="16" xfId="0" applyFont="1" applyBorder="1" applyAlignment="1">
      <alignment horizontal="left" wrapText="1"/>
    </xf>
    <xf numFmtId="0" fontId="3" fillId="0" borderId="26"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22</xdr:row>
          <xdr:rowOff>28575</xdr:rowOff>
        </xdr:from>
        <xdr:to>
          <xdr:col>0</xdr:col>
          <xdr:colOff>295275</xdr:colOff>
          <xdr:row>22</xdr:row>
          <xdr:rowOff>428625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47625</xdr:rowOff>
        </xdr:from>
        <xdr:to>
          <xdr:col>0</xdr:col>
          <xdr:colOff>304800</xdr:colOff>
          <xdr:row>24</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428625</xdr:rowOff>
        </xdr:from>
        <xdr:to>
          <xdr:col>0</xdr:col>
          <xdr:colOff>304800</xdr:colOff>
          <xdr:row>24</xdr:row>
          <xdr:rowOff>266700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E62C-DEF4-476A-91FD-CEAE3C462956}">
  <sheetPr>
    <pageSetUpPr fitToPage="1"/>
  </sheetPr>
  <dimension ref="A1:K9"/>
  <sheetViews>
    <sheetView showGridLines="0" tabSelected="1" zoomScaleNormal="100" workbookViewId="0">
      <selection sqref="A1:K1"/>
    </sheetView>
  </sheetViews>
  <sheetFormatPr defaultRowHeight="15" x14ac:dyDescent="0.2"/>
  <cols>
    <col min="1" max="1" width="12.21875" customWidth="1"/>
    <col min="11" max="11" width="19.5546875" customWidth="1"/>
  </cols>
  <sheetData>
    <row r="1" spans="1:11" ht="34.5" customHeight="1" thickBot="1" x14ac:dyDescent="0.25">
      <c r="A1" s="107" t="s">
        <v>0</v>
      </c>
      <c r="B1" s="108"/>
      <c r="C1" s="108"/>
      <c r="D1" s="108"/>
      <c r="E1" s="108"/>
      <c r="F1" s="108"/>
      <c r="G1" s="108"/>
      <c r="H1" s="108"/>
      <c r="I1" s="108"/>
      <c r="J1" s="108"/>
      <c r="K1" s="109"/>
    </row>
    <row r="2" spans="1:11" ht="66.95" customHeight="1" x14ac:dyDescent="0.2">
      <c r="A2" s="110" t="s">
        <v>1</v>
      </c>
      <c r="B2" s="105"/>
      <c r="C2" s="105"/>
      <c r="D2" s="105"/>
      <c r="E2" s="105"/>
      <c r="F2" s="105"/>
      <c r="G2" s="105"/>
      <c r="H2" s="105"/>
      <c r="I2" s="105"/>
      <c r="J2" s="105"/>
      <c r="K2" s="106"/>
    </row>
    <row r="3" spans="1:11" ht="98.45" customHeight="1" x14ac:dyDescent="0.2">
      <c r="A3" s="110" t="s">
        <v>2</v>
      </c>
      <c r="B3" s="105"/>
      <c r="C3" s="105"/>
      <c r="D3" s="105"/>
      <c r="E3" s="105"/>
      <c r="F3" s="105"/>
      <c r="G3" s="105"/>
      <c r="H3" s="105"/>
      <c r="I3" s="105"/>
      <c r="J3" s="105"/>
      <c r="K3" s="106"/>
    </row>
    <row r="4" spans="1:11" ht="65.45" customHeight="1" x14ac:dyDescent="0.2">
      <c r="A4" s="110" t="s">
        <v>3</v>
      </c>
      <c r="B4" s="105"/>
      <c r="C4" s="105"/>
      <c r="D4" s="105"/>
      <c r="E4" s="105"/>
      <c r="F4" s="105"/>
      <c r="G4" s="105"/>
      <c r="H4" s="105"/>
      <c r="I4" s="105"/>
      <c r="J4" s="105"/>
      <c r="K4" s="106"/>
    </row>
    <row r="5" spans="1:11" ht="207" customHeight="1" x14ac:dyDescent="0.2">
      <c r="A5" s="104" t="s">
        <v>107</v>
      </c>
      <c r="B5" s="105"/>
      <c r="C5" s="105"/>
      <c r="D5" s="105"/>
      <c r="E5" s="105"/>
      <c r="F5" s="105"/>
      <c r="G5" s="105"/>
      <c r="H5" s="105"/>
      <c r="I5" s="105"/>
      <c r="J5" s="105"/>
      <c r="K5" s="106"/>
    </row>
    <row r="6" spans="1:11" ht="52.5" customHeight="1" thickBot="1" x14ac:dyDescent="0.25">
      <c r="A6" s="101" t="s">
        <v>4</v>
      </c>
      <c r="B6" s="102"/>
      <c r="C6" s="102"/>
      <c r="D6" s="102"/>
      <c r="E6" s="102"/>
      <c r="F6" s="102"/>
      <c r="G6" s="102"/>
      <c r="H6" s="102"/>
      <c r="I6" s="102"/>
      <c r="J6" s="102"/>
      <c r="K6" s="103"/>
    </row>
    <row r="7" spans="1:11" x14ac:dyDescent="0.2">
      <c r="A7" s="10"/>
      <c r="B7" s="10"/>
      <c r="C7" s="10"/>
      <c r="D7" s="10"/>
      <c r="E7" s="10"/>
      <c r="F7" s="10"/>
      <c r="G7" s="10"/>
      <c r="H7" s="10"/>
      <c r="I7" s="10"/>
      <c r="J7" s="10"/>
      <c r="K7" s="10"/>
    </row>
    <row r="8" spans="1:11" x14ac:dyDescent="0.2">
      <c r="A8" s="10"/>
      <c r="B8" s="10"/>
      <c r="C8" s="10"/>
      <c r="D8" s="10"/>
      <c r="E8" s="10"/>
      <c r="F8" s="10"/>
      <c r="G8" s="10"/>
      <c r="H8" s="10"/>
      <c r="I8" s="10"/>
      <c r="J8" s="10"/>
      <c r="K8" s="10"/>
    </row>
    <row r="9" spans="1:11" x14ac:dyDescent="0.2">
      <c r="A9" s="10"/>
      <c r="B9" s="10"/>
      <c r="C9" s="10"/>
      <c r="D9" s="10"/>
      <c r="E9" s="10"/>
      <c r="F9" s="10"/>
      <c r="G9" s="10"/>
      <c r="H9" s="10"/>
      <c r="I9" s="10"/>
      <c r="J9" s="10"/>
      <c r="K9" s="10"/>
    </row>
  </sheetData>
  <sheetProtection algorithmName="SHA-512" hashValue="wDOaRtP1TBk9ikD6sfhhwTarhOiuC46IogK+iOEqPUa4gQUa75f2eOFjp+NtI3lEYgG76ecOrhSXtlNq82ANoA==" saltValue="0Z+XK6ah2tv3a3K6lsgK5g==" spinCount="100000" sheet="1" objects="1" scenarios="1"/>
  <mergeCells count="6">
    <mergeCell ref="A6:K6"/>
    <mergeCell ref="A5:K5"/>
    <mergeCell ref="A1:K1"/>
    <mergeCell ref="A2:K2"/>
    <mergeCell ref="A3:K3"/>
    <mergeCell ref="A4:K4"/>
  </mergeCells>
  <pageMargins left="0.25" right="0.25" top="0.5" bottom="0.75" header="0.25" footer="0.3"/>
  <pageSetup scale="97" fitToHeight="0" orientation="landscape" r:id="rId1"/>
  <headerFooter>
    <oddFooter xml:space="preserve">&amp;C&amp;8The LEA and Neglected/Delinquent Facility must maintain a copy of this form in its records and provide a copy to NYSED through the annual Consolidated Application.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04AE0-74D3-466C-947B-83C92D326900}">
  <sheetPr>
    <pageSetUpPr fitToPage="1"/>
  </sheetPr>
  <dimension ref="A1:D19"/>
  <sheetViews>
    <sheetView showGridLines="0" zoomScale="70" zoomScaleNormal="70" workbookViewId="0">
      <selection activeCell="D10" sqref="D10"/>
    </sheetView>
  </sheetViews>
  <sheetFormatPr defaultRowHeight="21" customHeight="1" x14ac:dyDescent="0.2"/>
  <cols>
    <col min="1" max="1" width="31.21875" customWidth="1"/>
    <col min="2" max="2" width="58.33203125" style="1" customWidth="1"/>
    <col min="3" max="3" width="30.5546875" customWidth="1"/>
    <col min="4" max="4" width="44.33203125" style="1" customWidth="1"/>
  </cols>
  <sheetData>
    <row r="1" spans="1:2" ht="21" customHeight="1" thickBot="1" x14ac:dyDescent="0.25"/>
    <row r="2" spans="1:2" ht="21" customHeight="1" thickBot="1" x14ac:dyDescent="0.35">
      <c r="A2" s="111" t="s">
        <v>5</v>
      </c>
      <c r="B2" s="112"/>
    </row>
    <row r="3" spans="1:2" ht="21" customHeight="1" thickBot="1" x14ac:dyDescent="0.25"/>
    <row r="4" spans="1:2" ht="21" customHeight="1" thickBot="1" x14ac:dyDescent="0.35">
      <c r="A4" s="111" t="s">
        <v>6</v>
      </c>
      <c r="B4" s="112"/>
    </row>
    <row r="5" spans="1:2" ht="21" customHeight="1" x14ac:dyDescent="0.2">
      <c r="A5" s="54" t="s">
        <v>7</v>
      </c>
      <c r="B5" s="61"/>
    </row>
    <row r="6" spans="1:2" ht="21" customHeight="1" x14ac:dyDescent="0.2">
      <c r="A6" s="55" t="s">
        <v>8</v>
      </c>
      <c r="B6" s="62"/>
    </row>
    <row r="7" spans="1:2" ht="21" customHeight="1" x14ac:dyDescent="0.2">
      <c r="A7" s="55" t="s">
        <v>9</v>
      </c>
      <c r="B7" s="62"/>
    </row>
    <row r="8" spans="1:2" ht="21" customHeight="1" x14ac:dyDescent="0.2">
      <c r="A8" s="55" t="s">
        <v>10</v>
      </c>
      <c r="B8" s="62"/>
    </row>
    <row r="9" spans="1:2" ht="21" customHeight="1" x14ac:dyDescent="0.2">
      <c r="A9" s="55" t="s">
        <v>11</v>
      </c>
      <c r="B9" s="62"/>
    </row>
    <row r="10" spans="1:2" ht="21" customHeight="1" x14ac:dyDescent="0.2">
      <c r="A10" s="55" t="s">
        <v>12</v>
      </c>
      <c r="B10" s="62"/>
    </row>
    <row r="11" spans="1:2" ht="21" customHeight="1" thickBot="1" x14ac:dyDescent="0.25">
      <c r="A11" s="56" t="s">
        <v>13</v>
      </c>
      <c r="B11" s="63"/>
    </row>
    <row r="12" spans="1:2" ht="21" customHeight="1" thickBot="1" x14ac:dyDescent="0.25"/>
    <row r="13" spans="1:2" ht="21" customHeight="1" thickBot="1" x14ac:dyDescent="0.35">
      <c r="A13" s="111" t="s">
        <v>14</v>
      </c>
      <c r="B13" s="112"/>
    </row>
    <row r="14" spans="1:2" ht="21" customHeight="1" x14ac:dyDescent="0.2">
      <c r="A14" s="54" t="s">
        <v>15</v>
      </c>
      <c r="B14" s="61"/>
    </row>
    <row r="15" spans="1:2" ht="21" customHeight="1" x14ac:dyDescent="0.2">
      <c r="A15" s="55" t="s">
        <v>109</v>
      </c>
      <c r="B15" s="62"/>
    </row>
    <row r="16" spans="1:2" ht="21" customHeight="1" x14ac:dyDescent="0.2">
      <c r="A16" s="55" t="s">
        <v>110</v>
      </c>
      <c r="B16" s="62"/>
    </row>
    <row r="17" spans="1:2" ht="21" customHeight="1" x14ac:dyDescent="0.2">
      <c r="A17" s="55" t="s">
        <v>111</v>
      </c>
      <c r="B17" s="62"/>
    </row>
    <row r="18" spans="1:2" ht="21" customHeight="1" x14ac:dyDescent="0.2">
      <c r="A18" s="55" t="s">
        <v>112</v>
      </c>
      <c r="B18" s="64"/>
    </row>
    <row r="19" spans="1:2" ht="21" customHeight="1" thickBot="1" x14ac:dyDescent="0.25">
      <c r="A19" s="56" t="s">
        <v>113</v>
      </c>
      <c r="B19" s="63"/>
    </row>
  </sheetData>
  <mergeCells count="3">
    <mergeCell ref="A4:B4"/>
    <mergeCell ref="A13:B13"/>
    <mergeCell ref="A2:B2"/>
  </mergeCells>
  <pageMargins left="0.7" right="0.7" top="0.75" bottom="0.75" header="0.3" footer="0.3"/>
  <pageSetup orientation="landscape" r:id="rId1"/>
  <headerFooter>
    <oddFooter xml:space="preserve">&amp;C&amp;8The LEA and Neglected/Delinquent Facility must maintain a copy of this form in its records and provide a copy to NYSED through the annual Consolidated Application.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0BD74-3427-40D3-8E53-59C4D438D47A}">
  <sheetPr>
    <pageSetUpPr fitToPage="1"/>
  </sheetPr>
  <dimension ref="A1:D41"/>
  <sheetViews>
    <sheetView zoomScaleNormal="100" workbookViewId="0">
      <selection activeCell="A6" sqref="A6"/>
    </sheetView>
  </sheetViews>
  <sheetFormatPr defaultRowHeight="15" x14ac:dyDescent="0.2"/>
  <cols>
    <col min="1" max="1" width="66" style="1" customWidth="1"/>
    <col min="2" max="2" width="8.88671875" style="13" customWidth="1"/>
    <col min="3" max="3" width="8.6640625" customWidth="1"/>
    <col min="4" max="4" width="42.6640625" customWidth="1"/>
  </cols>
  <sheetData>
    <row r="1" spans="1:4" ht="43.5" customHeight="1" x14ac:dyDescent="0.2">
      <c r="A1" s="116" t="s">
        <v>0</v>
      </c>
      <c r="B1" s="116"/>
      <c r="C1" s="116"/>
      <c r="D1" s="116"/>
    </row>
    <row r="3" spans="1:4" ht="51.75" customHeight="1" x14ac:dyDescent="0.2">
      <c r="A3" s="14" t="s">
        <v>16</v>
      </c>
      <c r="B3" s="19" t="s">
        <v>17</v>
      </c>
      <c r="C3" s="20" t="s">
        <v>18</v>
      </c>
      <c r="D3" s="14" t="s">
        <v>19</v>
      </c>
    </row>
    <row r="4" spans="1:4" x14ac:dyDescent="0.2">
      <c r="B4" s="15"/>
      <c r="C4" s="1"/>
      <c r="D4" s="1"/>
    </row>
    <row r="5" spans="1:4" ht="19.5" customHeight="1" x14ac:dyDescent="0.2">
      <c r="A5" s="120" t="s">
        <v>20</v>
      </c>
      <c r="B5" s="120"/>
      <c r="C5" s="120"/>
      <c r="D5" s="120"/>
    </row>
    <row r="6" spans="1:4" ht="60" x14ac:dyDescent="0.2">
      <c r="A6" s="8" t="s">
        <v>21</v>
      </c>
      <c r="B6" s="65"/>
      <c r="C6" s="66"/>
      <c r="D6" s="67"/>
    </row>
    <row r="8" spans="1:4" ht="19.5" customHeight="1" x14ac:dyDescent="0.2">
      <c r="A8" s="120" t="s">
        <v>22</v>
      </c>
      <c r="B8" s="120"/>
      <c r="C8" s="120"/>
      <c r="D8" s="120"/>
    </row>
    <row r="9" spans="1:4" x14ac:dyDescent="0.2">
      <c r="A9" s="8" t="s">
        <v>23</v>
      </c>
      <c r="B9" s="65"/>
      <c r="C9" s="66"/>
      <c r="D9" s="66"/>
    </row>
    <row r="10" spans="1:4" ht="60" x14ac:dyDescent="0.2">
      <c r="A10" s="8" t="s">
        <v>24</v>
      </c>
      <c r="B10" s="65"/>
      <c r="C10" s="66"/>
      <c r="D10" s="66"/>
    </row>
    <row r="11" spans="1:4" ht="60" x14ac:dyDescent="0.2">
      <c r="A11" s="8" t="s">
        <v>25</v>
      </c>
      <c r="B11" s="65"/>
      <c r="C11" s="66"/>
      <c r="D11" s="66"/>
    </row>
    <row r="12" spans="1:4" ht="93.6" customHeight="1" x14ac:dyDescent="0.2">
      <c r="A12" s="8" t="s">
        <v>26</v>
      </c>
      <c r="B12" s="65"/>
      <c r="C12" s="66"/>
      <c r="D12" s="66"/>
    </row>
    <row r="13" spans="1:4" ht="90" x14ac:dyDescent="0.2">
      <c r="A13" s="8" t="s">
        <v>27</v>
      </c>
      <c r="B13" s="65"/>
      <c r="C13" s="66"/>
      <c r="D13" s="66"/>
    </row>
    <row r="14" spans="1:4" ht="90" x14ac:dyDescent="0.2">
      <c r="A14" s="8" t="s">
        <v>28</v>
      </c>
      <c r="B14" s="65"/>
      <c r="C14" s="66"/>
      <c r="D14" s="66"/>
    </row>
    <row r="15" spans="1:4" ht="45" x14ac:dyDescent="0.2">
      <c r="A15" s="8" t="s">
        <v>29</v>
      </c>
      <c r="B15" s="65"/>
      <c r="C15" s="66"/>
      <c r="D15" s="66"/>
    </row>
    <row r="16" spans="1:4" ht="60" x14ac:dyDescent="0.2">
      <c r="A16" s="8" t="s">
        <v>30</v>
      </c>
      <c r="B16" s="65"/>
      <c r="C16" s="66"/>
      <c r="D16" s="66"/>
    </row>
    <row r="17" spans="1:4" ht="45" x14ac:dyDescent="0.2">
      <c r="A17" s="8" t="s">
        <v>31</v>
      </c>
      <c r="B17" s="65"/>
      <c r="C17" s="66"/>
      <c r="D17" s="66"/>
    </row>
    <row r="18" spans="1:4" ht="30" x14ac:dyDescent="0.2">
      <c r="A18" s="8" t="s">
        <v>32</v>
      </c>
      <c r="B18" s="65"/>
      <c r="C18" s="66"/>
      <c r="D18" s="66"/>
    </row>
    <row r="19" spans="1:4" ht="45" x14ac:dyDescent="0.2">
      <c r="A19" s="8" t="s">
        <v>33</v>
      </c>
      <c r="B19" s="65"/>
      <c r="C19" s="66"/>
      <c r="D19" s="66"/>
    </row>
    <row r="20" spans="1:4" ht="45" x14ac:dyDescent="0.2">
      <c r="A20" s="8" t="s">
        <v>34</v>
      </c>
      <c r="B20" s="65"/>
      <c r="C20" s="66"/>
      <c r="D20" s="66"/>
    </row>
    <row r="22" spans="1:4" ht="39.75" customHeight="1" x14ac:dyDescent="0.2">
      <c r="A22" s="121" t="s">
        <v>35</v>
      </c>
      <c r="B22" s="121"/>
      <c r="C22" s="121"/>
      <c r="D22" s="121"/>
    </row>
    <row r="23" spans="1:4" ht="38.1" customHeight="1" x14ac:dyDescent="0.2">
      <c r="A23" s="119" t="s">
        <v>36</v>
      </c>
      <c r="B23" s="119"/>
      <c r="C23" s="119"/>
      <c r="D23" s="119"/>
    </row>
    <row r="24" spans="1:4" ht="36" customHeight="1" x14ac:dyDescent="0.2">
      <c r="A24" s="119" t="s">
        <v>37</v>
      </c>
      <c r="B24" s="119"/>
      <c r="C24" s="119"/>
      <c r="D24" s="119"/>
    </row>
    <row r="25" spans="1:4" ht="21.75" customHeight="1" x14ac:dyDescent="0.2">
      <c r="A25" s="119" t="s">
        <v>38</v>
      </c>
      <c r="B25" s="119"/>
      <c r="C25" s="119"/>
      <c r="D25" s="119"/>
    </row>
    <row r="26" spans="1:4" x14ac:dyDescent="0.2">
      <c r="A26" s="118"/>
      <c r="B26" s="118"/>
      <c r="C26" s="118"/>
    </row>
    <row r="27" spans="1:4" ht="27.75" customHeight="1" thickBot="1" x14ac:dyDescent="0.25">
      <c r="A27" s="68"/>
      <c r="C27" s="117"/>
      <c r="D27" s="117"/>
    </row>
    <row r="28" spans="1:4" ht="27.75" customHeight="1" x14ac:dyDescent="0.2">
      <c r="A28" s="11" t="s">
        <v>39</v>
      </c>
      <c r="C28" s="113" t="s">
        <v>40</v>
      </c>
      <c r="D28" s="113"/>
    </row>
    <row r="30" spans="1:4" ht="27.75" customHeight="1" thickBot="1" x14ac:dyDescent="0.25">
      <c r="A30" s="68"/>
      <c r="C30" s="117"/>
      <c r="D30" s="117"/>
    </row>
    <row r="31" spans="1:4" ht="27.75" customHeight="1" x14ac:dyDescent="0.2">
      <c r="A31" s="11" t="s">
        <v>41</v>
      </c>
      <c r="C31" s="113" t="s">
        <v>42</v>
      </c>
      <c r="D31" s="113"/>
    </row>
    <row r="33" spans="1:4" ht="15.75" thickBot="1" x14ac:dyDescent="0.25">
      <c r="A33" s="16"/>
      <c r="B33" s="17"/>
      <c r="C33" s="18"/>
      <c r="D33" s="18"/>
    </row>
    <row r="35" spans="1:4" ht="24" customHeight="1" x14ac:dyDescent="0.2">
      <c r="A35" s="115" t="s">
        <v>43</v>
      </c>
      <c r="B35" s="115"/>
      <c r="C35" s="115"/>
      <c r="D35" s="115"/>
    </row>
    <row r="37" spans="1:4" ht="25.5" customHeight="1" thickBot="1" x14ac:dyDescent="0.25">
      <c r="A37" s="16"/>
      <c r="C37" s="114"/>
      <c r="D37" s="114"/>
    </row>
    <row r="38" spans="1:4" ht="25.5" customHeight="1" x14ac:dyDescent="0.2">
      <c r="A38" s="11" t="s">
        <v>106</v>
      </c>
      <c r="C38" s="113" t="s">
        <v>105</v>
      </c>
      <c r="D38" s="113"/>
    </row>
    <row r="40" spans="1:4" ht="25.5" customHeight="1" thickBot="1" x14ac:dyDescent="0.25">
      <c r="A40" s="16"/>
      <c r="C40" s="114"/>
      <c r="D40" s="114"/>
    </row>
    <row r="41" spans="1:4" ht="25.5" customHeight="1" x14ac:dyDescent="0.2">
      <c r="A41" s="11" t="s">
        <v>39</v>
      </c>
      <c r="C41" s="113" t="s">
        <v>44</v>
      </c>
      <c r="D41" s="113"/>
    </row>
  </sheetData>
  <sheetProtection algorithmName="SHA-512" hashValue="MRhGJzK+2qowPQKpLwOZ8cKJeYCuum0oLrWmzfC6n6qKybcmvwo27cmV0fyj8hB0mQQr78TntLhhcSJUPeecZw==" saltValue="ihxtFA9WA8+etf2FFedGew==" spinCount="100000" sheet="1" objects="1" scenarios="1" formatColumns="0" formatRows="0"/>
  <mergeCells count="17">
    <mergeCell ref="A1:D1"/>
    <mergeCell ref="C28:D28"/>
    <mergeCell ref="C27:D27"/>
    <mergeCell ref="C30:D30"/>
    <mergeCell ref="C31:D31"/>
    <mergeCell ref="A26:C26"/>
    <mergeCell ref="A23:D23"/>
    <mergeCell ref="A24:D24"/>
    <mergeCell ref="A25:D25"/>
    <mergeCell ref="A5:D5"/>
    <mergeCell ref="A8:D8"/>
    <mergeCell ref="A22:D22"/>
    <mergeCell ref="C38:D38"/>
    <mergeCell ref="C40:D40"/>
    <mergeCell ref="C41:D41"/>
    <mergeCell ref="A35:D35"/>
    <mergeCell ref="C37:D37"/>
  </mergeCells>
  <dataValidations count="1">
    <dataValidation type="list" allowBlank="1" showInputMessage="1" showErrorMessage="1" sqref="C6 C9:C21" xr:uid="{DDF7DE9A-9B78-42A3-9C6F-8CB3330E255B}">
      <formula1>"Yes,No"</formula1>
    </dataValidation>
  </dataValidations>
  <pageMargins left="0.25" right="0.25" top="0.75" bottom="0.75" header="0.3" footer="0.3"/>
  <pageSetup scale="89" fitToHeight="4" orientation="landscape" r:id="rId1"/>
  <headerFooter>
    <oddFooter xml:space="preserve">&amp;C&amp;8The LEA and Neglected/Delinquent Facility must maintain a copy of this form in its records and provide a copy to NYSED through the annual Consolidated Application.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3" r:id="rId4" name="Check Box 5">
              <controlPr defaultSize="0" autoFill="0" autoLine="0" autoPict="0">
                <anchor moveWithCells="1">
                  <from>
                    <xdr:col>0</xdr:col>
                    <xdr:colOff>47625</xdr:colOff>
                    <xdr:row>22</xdr:row>
                    <xdr:rowOff>28575</xdr:rowOff>
                  </from>
                  <to>
                    <xdr:col>0</xdr:col>
                    <xdr:colOff>295275</xdr:colOff>
                    <xdr:row>22</xdr:row>
                    <xdr:rowOff>428625</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0</xdr:col>
                    <xdr:colOff>57150</xdr:colOff>
                    <xdr:row>23</xdr:row>
                    <xdr:rowOff>47625</xdr:rowOff>
                  </from>
                  <to>
                    <xdr:col>0</xdr:col>
                    <xdr:colOff>304800</xdr:colOff>
                    <xdr:row>24</xdr:row>
                    <xdr:rowOff>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0</xdr:col>
                    <xdr:colOff>57150</xdr:colOff>
                    <xdr:row>23</xdr:row>
                    <xdr:rowOff>428625</xdr:rowOff>
                  </from>
                  <to>
                    <xdr:col>0</xdr:col>
                    <xdr:colOff>304800</xdr:colOff>
                    <xdr:row>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0AF3E-A72C-409A-A47E-CE54143DB559}">
  <sheetPr>
    <pageSetUpPr fitToPage="1"/>
  </sheetPr>
  <dimension ref="A1:L19"/>
  <sheetViews>
    <sheetView zoomScale="50" zoomScaleNormal="50" workbookViewId="0">
      <selection activeCell="L18" sqref="L18"/>
    </sheetView>
  </sheetViews>
  <sheetFormatPr defaultRowHeight="15" x14ac:dyDescent="0.2"/>
  <cols>
    <col min="5" max="5" width="13.88671875" customWidth="1"/>
    <col min="6" max="6" width="12.33203125" customWidth="1"/>
    <col min="7" max="7" width="11.21875" customWidth="1"/>
    <col min="12" max="12" width="17.44140625" customWidth="1"/>
  </cols>
  <sheetData>
    <row r="1" spans="1:12" ht="99.75" customHeight="1" x14ac:dyDescent="0.2">
      <c r="A1" s="122" t="s">
        <v>45</v>
      </c>
      <c r="B1" s="122"/>
      <c r="C1" s="122"/>
      <c r="D1" s="122"/>
      <c r="E1" s="122"/>
      <c r="F1" s="122"/>
      <c r="G1" s="122"/>
      <c r="H1" s="122"/>
      <c r="I1" s="122"/>
      <c r="J1" s="122"/>
      <c r="K1" s="122"/>
    </row>
    <row r="2" spans="1:12" ht="26.25" customHeight="1" x14ac:dyDescent="0.2">
      <c r="A2" s="123" t="s">
        <v>40</v>
      </c>
      <c r="B2" s="123"/>
      <c r="C2" s="125">
        <f>'Contact Information'!B14</f>
        <v>0</v>
      </c>
      <c r="D2" s="125"/>
      <c r="E2" s="125"/>
      <c r="F2" s="123" t="s">
        <v>46</v>
      </c>
      <c r="G2" s="123"/>
      <c r="H2" s="125" t="str">
        <f>TEXT('Contact Information'!B15&amp;" "&amp;'Contact Information'!B16,"")</f>
        <v xml:space="preserve"> </v>
      </c>
      <c r="I2" s="125"/>
      <c r="J2" s="125"/>
      <c r="K2" s="125"/>
    </row>
    <row r="3" spans="1:12" ht="26.25" customHeight="1" x14ac:dyDescent="0.2">
      <c r="A3" s="123" t="s">
        <v>47</v>
      </c>
      <c r="B3" s="123"/>
      <c r="C3" s="125">
        <f>'Contact Information'!B17</f>
        <v>0</v>
      </c>
      <c r="D3" s="125"/>
      <c r="E3" s="125"/>
      <c r="F3" s="123" t="s">
        <v>48</v>
      </c>
      <c r="G3" s="123"/>
      <c r="H3" s="125">
        <f>'Contact Information'!B18</f>
        <v>0</v>
      </c>
      <c r="I3" s="125"/>
      <c r="J3" s="125"/>
      <c r="K3" s="125"/>
    </row>
    <row r="4" spans="1:12" ht="33" customHeight="1" x14ac:dyDescent="0.2">
      <c r="A4" s="123" t="s">
        <v>49</v>
      </c>
      <c r="B4" s="123"/>
      <c r="C4" s="125">
        <f>'Contact Information'!B19</f>
        <v>0</v>
      </c>
      <c r="D4" s="125"/>
      <c r="E4" s="125"/>
      <c r="F4" s="124" t="s">
        <v>114</v>
      </c>
      <c r="G4" s="124"/>
      <c r="H4" s="126"/>
      <c r="I4" s="126"/>
      <c r="J4" s="126"/>
      <c r="K4" s="126"/>
      <c r="L4" s="69" t="s">
        <v>108</v>
      </c>
    </row>
    <row r="5" spans="1:12" ht="15.75" thickBot="1" x14ac:dyDescent="0.25"/>
    <row r="6" spans="1:12" ht="26.25" customHeight="1" thickBot="1" x14ac:dyDescent="0.25">
      <c r="A6" s="133" t="s">
        <v>50</v>
      </c>
      <c r="B6" s="134"/>
      <c r="C6" s="134"/>
      <c r="D6" s="134"/>
      <c r="E6" s="135"/>
    </row>
    <row r="7" spans="1:12" ht="26.25" customHeight="1" x14ac:dyDescent="0.2">
      <c r="A7" s="136" t="s">
        <v>51</v>
      </c>
      <c r="B7" s="137"/>
      <c r="C7" s="137"/>
      <c r="D7" s="6" t="s">
        <v>52</v>
      </c>
      <c r="E7" s="7" t="s">
        <v>53</v>
      </c>
    </row>
    <row r="8" spans="1:12" ht="26.25" customHeight="1" x14ac:dyDescent="0.2">
      <c r="A8" s="127" t="s">
        <v>54</v>
      </c>
      <c r="B8" s="128"/>
      <c r="C8" s="128"/>
      <c r="D8" s="2">
        <v>15</v>
      </c>
      <c r="E8" s="3">
        <f>'Proposed Budget Expenditures'!E6</f>
        <v>0</v>
      </c>
    </row>
    <row r="9" spans="1:12" ht="26.25" customHeight="1" x14ac:dyDescent="0.2">
      <c r="A9" s="127" t="s">
        <v>55</v>
      </c>
      <c r="B9" s="128"/>
      <c r="C9" s="128"/>
      <c r="D9" s="2">
        <v>16</v>
      </c>
      <c r="E9" s="3">
        <f>'Proposed Budget Expenditures'!E21</f>
        <v>0</v>
      </c>
    </row>
    <row r="10" spans="1:12" ht="26.25" customHeight="1" x14ac:dyDescent="0.2">
      <c r="A10" s="127" t="s">
        <v>56</v>
      </c>
      <c r="B10" s="128"/>
      <c r="C10" s="128"/>
      <c r="D10" s="2">
        <v>40</v>
      </c>
      <c r="E10" s="3">
        <f>'Proposed Budget Expenditures'!E36</f>
        <v>0</v>
      </c>
    </row>
    <row r="11" spans="1:12" ht="26.25" customHeight="1" x14ac:dyDescent="0.2">
      <c r="A11" s="127" t="s">
        <v>57</v>
      </c>
      <c r="B11" s="128"/>
      <c r="C11" s="128"/>
      <c r="D11" s="2">
        <v>45</v>
      </c>
      <c r="E11" s="3">
        <f>'Proposed Budget Expenditures'!E51</f>
        <v>0</v>
      </c>
    </row>
    <row r="12" spans="1:12" ht="26.25" customHeight="1" x14ac:dyDescent="0.2">
      <c r="A12" s="127" t="s">
        <v>58</v>
      </c>
      <c r="B12" s="128"/>
      <c r="C12" s="128"/>
      <c r="D12" s="2">
        <v>46</v>
      </c>
      <c r="E12" s="3">
        <f>'Proposed Budget Expenditures'!E66</f>
        <v>0</v>
      </c>
    </row>
    <row r="13" spans="1:12" ht="26.25" customHeight="1" x14ac:dyDescent="0.2">
      <c r="A13" s="127" t="s">
        <v>59</v>
      </c>
      <c r="B13" s="128"/>
      <c r="C13" s="128"/>
      <c r="D13" s="2">
        <v>80</v>
      </c>
      <c r="E13" s="3">
        <f>'Proposed Budget Expenditures'!D81</f>
        <v>0</v>
      </c>
    </row>
    <row r="14" spans="1:12" ht="26.25" customHeight="1" x14ac:dyDescent="0.2">
      <c r="A14" s="127" t="s">
        <v>60</v>
      </c>
      <c r="B14" s="128"/>
      <c r="C14" s="128"/>
      <c r="D14" s="2">
        <v>90</v>
      </c>
      <c r="E14" s="3">
        <f>'Proposed Budget Expenditures'!D96</f>
        <v>0</v>
      </c>
    </row>
    <row r="15" spans="1:12" ht="26.25" customHeight="1" x14ac:dyDescent="0.2">
      <c r="A15" s="127" t="s">
        <v>61</v>
      </c>
      <c r="B15" s="128"/>
      <c r="C15" s="128"/>
      <c r="D15" s="2">
        <v>49</v>
      </c>
      <c r="E15" s="3">
        <f>'Proposed Budget Expenditures'!E102</f>
        <v>0</v>
      </c>
    </row>
    <row r="16" spans="1:12" ht="26.25" customHeight="1" x14ac:dyDescent="0.2">
      <c r="A16" s="127" t="s">
        <v>62</v>
      </c>
      <c r="B16" s="128"/>
      <c r="C16" s="128"/>
      <c r="D16" s="2">
        <v>20</v>
      </c>
      <c r="E16" s="3">
        <f>'Proposed Budget Expenditures'!E117</f>
        <v>0</v>
      </c>
    </row>
    <row r="17" spans="1:5" ht="26.25" customHeight="1" x14ac:dyDescent="0.25">
      <c r="A17" s="129" t="s">
        <v>63</v>
      </c>
      <c r="B17" s="130"/>
      <c r="C17" s="130"/>
      <c r="D17" s="130"/>
      <c r="E17" s="4">
        <f>SUM(E8:E16)</f>
        <v>0</v>
      </c>
    </row>
    <row r="18" spans="1:5" ht="26.25" customHeight="1" x14ac:dyDescent="0.25">
      <c r="A18" s="129" t="s">
        <v>64</v>
      </c>
      <c r="B18" s="130"/>
      <c r="C18" s="130"/>
      <c r="D18" s="130"/>
      <c r="E18" s="5">
        <f>H4</f>
        <v>0</v>
      </c>
    </row>
    <row r="19" spans="1:5" ht="26.25" customHeight="1" thickBot="1" x14ac:dyDescent="0.25">
      <c r="A19" s="131" t="s">
        <v>65</v>
      </c>
      <c r="B19" s="132"/>
      <c r="C19" s="132"/>
      <c r="D19" s="132"/>
      <c r="E19" s="57">
        <f>E18-E8</f>
        <v>0</v>
      </c>
    </row>
  </sheetData>
  <mergeCells count="27">
    <mergeCell ref="A16:C16"/>
    <mergeCell ref="A17:D17"/>
    <mergeCell ref="A18:D18"/>
    <mergeCell ref="A19:D19"/>
    <mergeCell ref="C4:E4"/>
    <mergeCell ref="A12:C12"/>
    <mergeCell ref="A6:E6"/>
    <mergeCell ref="A7:C7"/>
    <mergeCell ref="A8:C8"/>
    <mergeCell ref="A9:C9"/>
    <mergeCell ref="A10:C10"/>
    <mergeCell ref="A13:C13"/>
    <mergeCell ref="A14:C14"/>
    <mergeCell ref="A15:C15"/>
    <mergeCell ref="A11:C11"/>
    <mergeCell ref="A1:K1"/>
    <mergeCell ref="A2:B2"/>
    <mergeCell ref="A3:B3"/>
    <mergeCell ref="A4:B4"/>
    <mergeCell ref="F2:G2"/>
    <mergeCell ref="F3:G3"/>
    <mergeCell ref="F4:G4"/>
    <mergeCell ref="H2:K2"/>
    <mergeCell ref="H3:K3"/>
    <mergeCell ref="H4:K4"/>
    <mergeCell ref="C2:E2"/>
    <mergeCell ref="C3:E3"/>
  </mergeCells>
  <hyperlinks>
    <hyperlink ref="A8" location="'15 - Prof Staff Salaries'!A1" display="Professional Salaries" xr:uid="{F76435E8-1B44-4EC1-AC22-317FDBBC50C4}"/>
    <hyperlink ref="A9" location="'16 - Support Staff Salaries'!A1" display="Support Staff Salaries" xr:uid="{E75C7D8F-1F09-4112-AE28-72EE16BF55AA}"/>
    <hyperlink ref="A10" location="'40 - Purchased Services'!A1" display="Purchased Services" xr:uid="{D948EBC2-38B6-4F9C-B212-60EFD6C0D27B}"/>
    <hyperlink ref="A11" location="'45 - Supplies &amp; Materials'!A1" display="Supplies and Materials" xr:uid="{9A122DD5-8925-4594-A51E-0A57715F877B}"/>
    <hyperlink ref="A12" location="'46 - Travel Expenses'!A1" display="Travel Expenses" xr:uid="{C49CA110-FBB0-4F22-A49D-BA4B10961EA5}"/>
    <hyperlink ref="A13" location="'80 - Employee Benefits'!A1" display="Employee Benefits" xr:uid="{D32E1659-8DDF-4FA8-A491-4C8D6531D1BF}"/>
    <hyperlink ref="A14" location="'90- Indirect Costs'!A1" display="Indirect Costs" xr:uid="{8AB636E2-63EA-4874-8F2F-1588DB1FF694}"/>
    <hyperlink ref="A15" location="'49 - BOCES Purchased Services'!A1" display="BOCES Services" xr:uid="{AB6FB712-69EE-4D09-AA89-2E1BF9AE7F2D}"/>
    <hyperlink ref="A16" location="'Code 20 - Equipment'!A1" display="Equipment" xr:uid="{0D5F7181-2807-4B4C-A0C7-032859E95904}"/>
  </hyperlinks>
  <pageMargins left="0.25" right="0.25" top="0.75" bottom="0.75" header="0.3" footer="0.3"/>
  <pageSetup scale="87" orientation="landscape" r:id="rId1"/>
  <headerFooter>
    <oddFooter xml:space="preserve">&amp;C&amp;8The LEA and Neglected/Delinquent Facility must maintain a copy of this form in its records and provide a copy to NYSED through the annual Consolidated Application.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3A3A-C631-4700-BAEE-97291781C67C}">
  <sheetPr>
    <pageSetUpPr fitToPage="1"/>
  </sheetPr>
  <dimension ref="A1:F129"/>
  <sheetViews>
    <sheetView showGridLines="0" topLeftCell="A24" zoomScale="80" zoomScaleNormal="80" workbookViewId="0">
      <selection activeCell="C96" sqref="C96"/>
    </sheetView>
  </sheetViews>
  <sheetFormatPr defaultColWidth="8.88671875" defaultRowHeight="35.25" customHeight="1" x14ac:dyDescent="0.25"/>
  <cols>
    <col min="1" max="1" width="19.77734375" style="32" customWidth="1"/>
    <col min="2" max="2" width="18.21875" style="32" customWidth="1"/>
    <col min="3" max="3" width="13.109375" style="22" customWidth="1"/>
    <col min="4" max="4" width="15" style="22" customWidth="1"/>
    <col min="5" max="5" width="13" style="33" customWidth="1"/>
    <col min="6" max="6" width="45.5546875" style="22" customWidth="1"/>
    <col min="7" max="16384" width="8.88671875" style="22"/>
  </cols>
  <sheetData>
    <row r="1" spans="1:6" ht="45.75" customHeight="1" thickBot="1" x14ac:dyDescent="0.3">
      <c r="A1" s="139" t="s">
        <v>66</v>
      </c>
      <c r="B1" s="140"/>
      <c r="C1" s="140"/>
      <c r="D1" s="140"/>
      <c r="E1" s="140"/>
      <c r="F1" s="141"/>
    </row>
    <row r="2" spans="1:6" ht="35.25" customHeight="1" x14ac:dyDescent="0.25">
      <c r="A2" s="58" t="s">
        <v>67</v>
      </c>
      <c r="B2" s="138">
        <f>'Contact Information'!B14</f>
        <v>0</v>
      </c>
      <c r="C2" s="138"/>
      <c r="D2" s="138"/>
      <c r="E2" s="138"/>
      <c r="F2" s="53"/>
    </row>
    <row r="3" spans="1:6" ht="35.25" customHeight="1" thickBot="1" x14ac:dyDescent="0.3">
      <c r="A3" s="53"/>
      <c r="B3" s="157" t="s">
        <v>68</v>
      </c>
      <c r="C3" s="158"/>
      <c r="D3" s="158"/>
      <c r="E3" s="96">
        <f>SUM(E6,E21,E36,E51,D81,D96,E102,E117)</f>
        <v>0</v>
      </c>
      <c r="F3" s="33"/>
    </row>
    <row r="4" spans="1:6" ht="35.25" customHeight="1" thickBot="1" x14ac:dyDescent="0.3"/>
    <row r="5" spans="1:6" ht="35.25" customHeight="1" thickBot="1" x14ac:dyDescent="0.3">
      <c r="A5" s="152" t="s">
        <v>69</v>
      </c>
      <c r="B5" s="153"/>
      <c r="C5" s="153"/>
      <c r="D5" s="153"/>
      <c r="E5" s="153"/>
      <c r="F5" s="154"/>
    </row>
    <row r="6" spans="1:6" s="1" customFormat="1" ht="35.25" customHeight="1" thickBot="1" x14ac:dyDescent="0.25">
      <c r="A6" s="25"/>
      <c r="B6" s="26"/>
      <c r="C6" s="34" t="s">
        <v>70</v>
      </c>
      <c r="D6" s="27" t="s">
        <v>71</v>
      </c>
      <c r="E6" s="97">
        <f>SUM(E8:E18)</f>
        <v>0</v>
      </c>
      <c r="F6" s="21"/>
    </row>
    <row r="7" spans="1:6" s="1" customFormat="1" ht="58.5" customHeight="1" thickBot="1" x14ac:dyDescent="0.3">
      <c r="A7" s="177" t="s">
        <v>72</v>
      </c>
      <c r="B7" s="178"/>
      <c r="C7" s="9" t="s">
        <v>73</v>
      </c>
      <c r="D7" s="9" t="s">
        <v>74</v>
      </c>
      <c r="E7" s="23" t="s">
        <v>75</v>
      </c>
      <c r="F7" s="12" t="s">
        <v>76</v>
      </c>
    </row>
    <row r="8" spans="1:6" s="1" customFormat="1" ht="35.25" customHeight="1" x14ac:dyDescent="0.2">
      <c r="A8" s="175"/>
      <c r="B8" s="176"/>
      <c r="C8" s="28"/>
      <c r="D8" s="29"/>
      <c r="E8" s="98">
        <f>C8*D8</f>
        <v>0</v>
      </c>
      <c r="F8" s="70"/>
    </row>
    <row r="9" spans="1:6" s="1" customFormat="1" ht="35.25" customHeight="1" x14ac:dyDescent="0.2">
      <c r="A9" s="164"/>
      <c r="B9" s="166"/>
      <c r="C9" s="30"/>
      <c r="D9" s="31"/>
      <c r="E9" s="84">
        <f t="shared" ref="E9:E18" si="0">C9*D9</f>
        <v>0</v>
      </c>
      <c r="F9" s="71"/>
    </row>
    <row r="10" spans="1:6" s="1" customFormat="1" ht="35.25" customHeight="1" x14ac:dyDescent="0.2">
      <c r="A10" s="164"/>
      <c r="B10" s="166"/>
      <c r="C10" s="30"/>
      <c r="D10" s="31"/>
      <c r="E10" s="84">
        <f t="shared" si="0"/>
        <v>0</v>
      </c>
      <c r="F10" s="62"/>
    </row>
    <row r="11" spans="1:6" s="1" customFormat="1" ht="35.25" customHeight="1" x14ac:dyDescent="0.2">
      <c r="A11" s="164"/>
      <c r="B11" s="166"/>
      <c r="C11" s="30"/>
      <c r="D11" s="31"/>
      <c r="E11" s="84">
        <f t="shared" si="0"/>
        <v>0</v>
      </c>
      <c r="F11" s="62"/>
    </row>
    <row r="12" spans="1:6" s="1" customFormat="1" ht="35.25" customHeight="1" x14ac:dyDescent="0.2">
      <c r="A12" s="164"/>
      <c r="B12" s="166"/>
      <c r="C12" s="30"/>
      <c r="D12" s="31"/>
      <c r="E12" s="84">
        <f t="shared" si="0"/>
        <v>0</v>
      </c>
      <c r="F12" s="62"/>
    </row>
    <row r="13" spans="1:6" s="1" customFormat="1" ht="35.25" customHeight="1" x14ac:dyDescent="0.2">
      <c r="A13" s="164"/>
      <c r="B13" s="166"/>
      <c r="C13" s="30"/>
      <c r="D13" s="31"/>
      <c r="E13" s="84">
        <f t="shared" si="0"/>
        <v>0</v>
      </c>
      <c r="F13" s="62"/>
    </row>
    <row r="14" spans="1:6" s="1" customFormat="1" ht="35.25" customHeight="1" x14ac:dyDescent="0.2">
      <c r="A14" s="164"/>
      <c r="B14" s="166"/>
      <c r="C14" s="30"/>
      <c r="D14" s="31"/>
      <c r="E14" s="84">
        <f t="shared" si="0"/>
        <v>0</v>
      </c>
      <c r="F14" s="62"/>
    </row>
    <row r="15" spans="1:6" s="1" customFormat="1" ht="35.25" customHeight="1" x14ac:dyDescent="0.2">
      <c r="A15" s="164"/>
      <c r="B15" s="166"/>
      <c r="C15" s="30"/>
      <c r="D15" s="31"/>
      <c r="E15" s="84">
        <f t="shared" si="0"/>
        <v>0</v>
      </c>
      <c r="F15" s="62"/>
    </row>
    <row r="16" spans="1:6" s="1" customFormat="1" ht="35.25" customHeight="1" x14ac:dyDescent="0.2">
      <c r="A16" s="164"/>
      <c r="B16" s="166"/>
      <c r="C16" s="30"/>
      <c r="D16" s="31"/>
      <c r="E16" s="84">
        <f t="shared" si="0"/>
        <v>0</v>
      </c>
      <c r="F16" s="62"/>
    </row>
    <row r="17" spans="1:6" s="1" customFormat="1" ht="35.25" customHeight="1" x14ac:dyDescent="0.2">
      <c r="A17" s="164"/>
      <c r="B17" s="166"/>
      <c r="C17" s="30"/>
      <c r="D17" s="31"/>
      <c r="E17" s="84">
        <f t="shared" si="0"/>
        <v>0</v>
      </c>
      <c r="F17" s="62"/>
    </row>
    <row r="18" spans="1:6" s="1" customFormat="1" ht="35.25" customHeight="1" x14ac:dyDescent="0.2">
      <c r="A18" s="164"/>
      <c r="B18" s="166"/>
      <c r="C18" s="30"/>
      <c r="D18" s="31"/>
      <c r="E18" s="84">
        <f t="shared" si="0"/>
        <v>0</v>
      </c>
      <c r="F18" s="62"/>
    </row>
    <row r="19" spans="1:6" ht="35.25" customHeight="1" thickBot="1" x14ac:dyDescent="0.3"/>
    <row r="20" spans="1:6" ht="35.25" customHeight="1" thickBot="1" x14ac:dyDescent="0.3">
      <c r="A20" s="152" t="s">
        <v>77</v>
      </c>
      <c r="B20" s="153"/>
      <c r="C20" s="153"/>
      <c r="D20" s="153"/>
      <c r="E20" s="153"/>
      <c r="F20" s="154"/>
    </row>
    <row r="21" spans="1:6" ht="35.25" customHeight="1" thickBot="1" x14ac:dyDescent="0.3">
      <c r="A21" s="25"/>
      <c r="B21" s="26"/>
      <c r="C21" s="34" t="s">
        <v>78</v>
      </c>
      <c r="D21" s="27" t="s">
        <v>71</v>
      </c>
      <c r="E21" s="97">
        <f>SUM(E23:E33)</f>
        <v>0</v>
      </c>
      <c r="F21" s="21"/>
    </row>
    <row r="22" spans="1:6" ht="32.25" thickBot="1" x14ac:dyDescent="0.3">
      <c r="A22" s="177" t="s">
        <v>72</v>
      </c>
      <c r="B22" s="178"/>
      <c r="C22" s="9" t="s">
        <v>73</v>
      </c>
      <c r="D22" s="9" t="s">
        <v>74</v>
      </c>
      <c r="E22" s="23" t="s">
        <v>75</v>
      </c>
      <c r="F22" s="12" t="s">
        <v>76</v>
      </c>
    </row>
    <row r="23" spans="1:6" ht="35.25" customHeight="1" x14ac:dyDescent="0.25">
      <c r="A23" s="164"/>
      <c r="B23" s="166"/>
      <c r="C23" s="72"/>
      <c r="D23" s="73"/>
      <c r="E23" s="98">
        <f>C23*D23</f>
        <v>0</v>
      </c>
      <c r="F23" s="70"/>
    </row>
    <row r="24" spans="1:6" ht="35.25" customHeight="1" x14ac:dyDescent="0.25">
      <c r="A24" s="164"/>
      <c r="B24" s="166"/>
      <c r="C24" s="74"/>
      <c r="D24" s="75"/>
      <c r="E24" s="84">
        <f t="shared" ref="E24:E33" si="1">C24*D24</f>
        <v>0</v>
      </c>
      <c r="F24" s="71"/>
    </row>
    <row r="25" spans="1:6" ht="35.25" customHeight="1" x14ac:dyDescent="0.25">
      <c r="A25" s="164"/>
      <c r="B25" s="166"/>
      <c r="C25" s="74"/>
      <c r="D25" s="75"/>
      <c r="E25" s="84">
        <f t="shared" si="1"/>
        <v>0</v>
      </c>
      <c r="F25" s="62"/>
    </row>
    <row r="26" spans="1:6" ht="35.25" customHeight="1" x14ac:dyDescent="0.25">
      <c r="A26" s="164"/>
      <c r="B26" s="166"/>
      <c r="C26" s="74"/>
      <c r="D26" s="75"/>
      <c r="E26" s="84">
        <f t="shared" si="1"/>
        <v>0</v>
      </c>
      <c r="F26" s="62"/>
    </row>
    <row r="27" spans="1:6" ht="35.25" customHeight="1" x14ac:dyDescent="0.25">
      <c r="A27" s="164"/>
      <c r="B27" s="166"/>
      <c r="C27" s="74"/>
      <c r="D27" s="75"/>
      <c r="E27" s="84">
        <f t="shared" si="1"/>
        <v>0</v>
      </c>
      <c r="F27" s="62"/>
    </row>
    <row r="28" spans="1:6" ht="35.25" customHeight="1" x14ac:dyDescent="0.25">
      <c r="A28" s="164"/>
      <c r="B28" s="166"/>
      <c r="C28" s="74"/>
      <c r="D28" s="75"/>
      <c r="E28" s="84">
        <f t="shared" si="1"/>
        <v>0</v>
      </c>
      <c r="F28" s="62"/>
    </row>
    <row r="29" spans="1:6" ht="35.25" customHeight="1" x14ac:dyDescent="0.25">
      <c r="A29" s="164"/>
      <c r="B29" s="166"/>
      <c r="C29" s="74"/>
      <c r="D29" s="75"/>
      <c r="E29" s="84">
        <f t="shared" si="1"/>
        <v>0</v>
      </c>
      <c r="F29" s="62"/>
    </row>
    <row r="30" spans="1:6" ht="35.25" customHeight="1" x14ac:dyDescent="0.25">
      <c r="A30" s="164"/>
      <c r="B30" s="166"/>
      <c r="C30" s="74"/>
      <c r="D30" s="75"/>
      <c r="E30" s="84">
        <f t="shared" si="1"/>
        <v>0</v>
      </c>
      <c r="F30" s="62"/>
    </row>
    <row r="31" spans="1:6" ht="35.25" customHeight="1" x14ac:dyDescent="0.25">
      <c r="A31" s="164"/>
      <c r="B31" s="166"/>
      <c r="C31" s="74"/>
      <c r="D31" s="75"/>
      <c r="E31" s="84">
        <f t="shared" si="1"/>
        <v>0</v>
      </c>
      <c r="F31" s="62"/>
    </row>
    <row r="32" spans="1:6" ht="35.25" customHeight="1" x14ac:dyDescent="0.25">
      <c r="A32" s="164"/>
      <c r="B32" s="166"/>
      <c r="C32" s="74"/>
      <c r="D32" s="75"/>
      <c r="E32" s="84">
        <f t="shared" si="1"/>
        <v>0</v>
      </c>
      <c r="F32" s="62"/>
    </row>
    <row r="33" spans="1:6" ht="35.25" customHeight="1" x14ac:dyDescent="0.25">
      <c r="A33" s="164"/>
      <c r="B33" s="166"/>
      <c r="C33" s="74"/>
      <c r="D33" s="75"/>
      <c r="E33" s="84">
        <f t="shared" si="1"/>
        <v>0</v>
      </c>
      <c r="F33" s="62"/>
    </row>
    <row r="34" spans="1:6" ht="35.25" customHeight="1" thickBot="1" x14ac:dyDescent="0.3"/>
    <row r="35" spans="1:6" ht="35.25" customHeight="1" thickBot="1" x14ac:dyDescent="0.3">
      <c r="A35" s="152" t="s">
        <v>79</v>
      </c>
      <c r="B35" s="153"/>
      <c r="C35" s="153"/>
      <c r="D35" s="153"/>
      <c r="E35" s="153"/>
      <c r="F35" s="154"/>
    </row>
    <row r="36" spans="1:6" ht="35.25" customHeight="1" thickBot="1" x14ac:dyDescent="0.3">
      <c r="A36" s="25"/>
      <c r="B36" s="26"/>
      <c r="C36" s="34" t="s">
        <v>80</v>
      </c>
      <c r="D36" s="27" t="s">
        <v>71</v>
      </c>
      <c r="E36" s="97">
        <f>SUM(E38:E48)</f>
        <v>0</v>
      </c>
      <c r="F36" s="21"/>
    </row>
    <row r="37" spans="1:6" ht="32.25" thickBot="1" x14ac:dyDescent="0.3">
      <c r="A37" s="35" t="s">
        <v>81</v>
      </c>
      <c r="B37" s="59" t="s">
        <v>82</v>
      </c>
      <c r="C37" s="9" t="s">
        <v>83</v>
      </c>
      <c r="D37" s="9" t="s">
        <v>84</v>
      </c>
      <c r="E37" s="23" t="s">
        <v>85</v>
      </c>
      <c r="F37" s="12" t="s">
        <v>76</v>
      </c>
    </row>
    <row r="38" spans="1:6" ht="35.25" customHeight="1" x14ac:dyDescent="0.25">
      <c r="A38" s="76"/>
      <c r="B38" s="77"/>
      <c r="C38" s="72"/>
      <c r="D38" s="73"/>
      <c r="E38" s="98">
        <f>C38*D38</f>
        <v>0</v>
      </c>
      <c r="F38" s="70"/>
    </row>
    <row r="39" spans="1:6" ht="35.25" customHeight="1" x14ac:dyDescent="0.25">
      <c r="A39" s="78"/>
      <c r="B39" s="79"/>
      <c r="C39" s="74"/>
      <c r="D39" s="75"/>
      <c r="E39" s="84">
        <f t="shared" ref="E39:E48" si="2">C39*D39</f>
        <v>0</v>
      </c>
      <c r="F39" s="71"/>
    </row>
    <row r="40" spans="1:6" ht="35.25" customHeight="1" x14ac:dyDescent="0.25">
      <c r="A40" s="78"/>
      <c r="B40" s="79"/>
      <c r="C40" s="74"/>
      <c r="D40" s="75"/>
      <c r="E40" s="84">
        <f t="shared" si="2"/>
        <v>0</v>
      </c>
      <c r="F40" s="62"/>
    </row>
    <row r="41" spans="1:6" ht="35.25" customHeight="1" x14ac:dyDescent="0.25">
      <c r="A41" s="78"/>
      <c r="B41" s="79"/>
      <c r="C41" s="74"/>
      <c r="D41" s="75"/>
      <c r="E41" s="84">
        <f t="shared" si="2"/>
        <v>0</v>
      </c>
      <c r="F41" s="62"/>
    </row>
    <row r="42" spans="1:6" ht="35.25" customHeight="1" x14ac:dyDescent="0.25">
      <c r="A42" s="78"/>
      <c r="B42" s="79"/>
      <c r="C42" s="74"/>
      <c r="D42" s="75"/>
      <c r="E42" s="84">
        <f t="shared" si="2"/>
        <v>0</v>
      </c>
      <c r="F42" s="62"/>
    </row>
    <row r="43" spans="1:6" ht="35.25" customHeight="1" x14ac:dyDescent="0.25">
      <c r="A43" s="78"/>
      <c r="B43" s="79"/>
      <c r="C43" s="74"/>
      <c r="D43" s="75"/>
      <c r="E43" s="84">
        <f t="shared" si="2"/>
        <v>0</v>
      </c>
      <c r="F43" s="62"/>
    </row>
    <row r="44" spans="1:6" ht="35.25" customHeight="1" x14ac:dyDescent="0.25">
      <c r="A44" s="78"/>
      <c r="B44" s="79"/>
      <c r="C44" s="74"/>
      <c r="D44" s="75"/>
      <c r="E44" s="84">
        <f t="shared" si="2"/>
        <v>0</v>
      </c>
      <c r="F44" s="62"/>
    </row>
    <row r="45" spans="1:6" ht="35.25" customHeight="1" x14ac:dyDescent="0.25">
      <c r="A45" s="78"/>
      <c r="B45" s="79"/>
      <c r="C45" s="74"/>
      <c r="D45" s="75"/>
      <c r="E45" s="84">
        <f t="shared" si="2"/>
        <v>0</v>
      </c>
      <c r="F45" s="62"/>
    </row>
    <row r="46" spans="1:6" ht="35.25" customHeight="1" x14ac:dyDescent="0.25">
      <c r="A46" s="78"/>
      <c r="B46" s="79"/>
      <c r="C46" s="74"/>
      <c r="D46" s="75"/>
      <c r="E46" s="84">
        <f t="shared" si="2"/>
        <v>0</v>
      </c>
      <c r="F46" s="62"/>
    </row>
    <row r="47" spans="1:6" ht="35.25" customHeight="1" x14ac:dyDescent="0.25">
      <c r="A47" s="78"/>
      <c r="B47" s="79"/>
      <c r="C47" s="74"/>
      <c r="D47" s="75"/>
      <c r="E47" s="84">
        <f t="shared" si="2"/>
        <v>0</v>
      </c>
      <c r="F47" s="62"/>
    </row>
    <row r="48" spans="1:6" ht="35.25" customHeight="1" thickBot="1" x14ac:dyDescent="0.3">
      <c r="A48" s="80"/>
      <c r="B48" s="81"/>
      <c r="C48" s="82"/>
      <c r="D48" s="83"/>
      <c r="E48" s="85">
        <f t="shared" si="2"/>
        <v>0</v>
      </c>
      <c r="F48" s="63"/>
    </row>
    <row r="49" spans="1:6" ht="35.25" customHeight="1" thickBot="1" x14ac:dyDescent="0.3"/>
    <row r="50" spans="1:6" ht="35.25" customHeight="1" thickBot="1" x14ac:dyDescent="0.3">
      <c r="A50" s="152" t="s">
        <v>86</v>
      </c>
      <c r="B50" s="153"/>
      <c r="C50" s="153"/>
      <c r="D50" s="153"/>
      <c r="E50" s="153"/>
      <c r="F50" s="154"/>
    </row>
    <row r="51" spans="1:6" ht="38.1" customHeight="1" thickBot="1" x14ac:dyDescent="0.3">
      <c r="A51" s="25"/>
      <c r="B51" s="26"/>
      <c r="C51" s="34" t="s">
        <v>87</v>
      </c>
      <c r="D51" s="27" t="s">
        <v>71</v>
      </c>
      <c r="E51" s="97">
        <f>SUM(E53:E63)</f>
        <v>0</v>
      </c>
      <c r="F51" s="21"/>
    </row>
    <row r="52" spans="1:6" ht="32.25" thickBot="1" x14ac:dyDescent="0.3">
      <c r="A52" s="170" t="s">
        <v>81</v>
      </c>
      <c r="B52" s="171"/>
      <c r="C52" s="9" t="s">
        <v>83</v>
      </c>
      <c r="D52" s="9" t="s">
        <v>84</v>
      </c>
      <c r="E52" s="23" t="s">
        <v>85</v>
      </c>
      <c r="F52" s="12" t="s">
        <v>76</v>
      </c>
    </row>
    <row r="53" spans="1:6" ht="35.25" customHeight="1" x14ac:dyDescent="0.25">
      <c r="A53" s="172"/>
      <c r="B53" s="142"/>
      <c r="C53" s="72"/>
      <c r="D53" s="73"/>
      <c r="E53" s="98">
        <f>C53*D53</f>
        <v>0</v>
      </c>
      <c r="F53" s="70"/>
    </row>
    <row r="54" spans="1:6" ht="35.25" customHeight="1" x14ac:dyDescent="0.25">
      <c r="A54" s="172"/>
      <c r="B54" s="142"/>
      <c r="C54" s="74"/>
      <c r="D54" s="75"/>
      <c r="E54" s="84">
        <f t="shared" ref="E54:E63" si="3">C54*D54</f>
        <v>0</v>
      </c>
      <c r="F54" s="71"/>
    </row>
    <row r="55" spans="1:6" ht="35.25" customHeight="1" x14ac:dyDescent="0.25">
      <c r="A55" s="172"/>
      <c r="B55" s="142"/>
      <c r="C55" s="74"/>
      <c r="D55" s="75"/>
      <c r="E55" s="84">
        <f t="shared" si="3"/>
        <v>0</v>
      </c>
      <c r="F55" s="62"/>
    </row>
    <row r="56" spans="1:6" ht="35.25" customHeight="1" x14ac:dyDescent="0.25">
      <c r="A56" s="172"/>
      <c r="B56" s="142"/>
      <c r="C56" s="74"/>
      <c r="D56" s="75"/>
      <c r="E56" s="84">
        <f t="shared" si="3"/>
        <v>0</v>
      </c>
      <c r="F56" s="62"/>
    </row>
    <row r="57" spans="1:6" ht="35.25" customHeight="1" x14ac:dyDescent="0.25">
      <c r="A57" s="172"/>
      <c r="B57" s="142"/>
      <c r="C57" s="74"/>
      <c r="D57" s="75"/>
      <c r="E57" s="84">
        <f t="shared" si="3"/>
        <v>0</v>
      </c>
      <c r="F57" s="62"/>
    </row>
    <row r="58" spans="1:6" ht="35.25" customHeight="1" x14ac:dyDescent="0.25">
      <c r="A58" s="172"/>
      <c r="B58" s="142"/>
      <c r="C58" s="74"/>
      <c r="D58" s="75"/>
      <c r="E58" s="84">
        <f t="shared" si="3"/>
        <v>0</v>
      </c>
      <c r="F58" s="62"/>
    </row>
    <row r="59" spans="1:6" ht="35.25" customHeight="1" x14ac:dyDescent="0.25">
      <c r="A59" s="172"/>
      <c r="B59" s="142"/>
      <c r="C59" s="74"/>
      <c r="D59" s="75"/>
      <c r="E59" s="84">
        <f t="shared" si="3"/>
        <v>0</v>
      </c>
      <c r="F59" s="62"/>
    </row>
    <row r="60" spans="1:6" ht="35.25" customHeight="1" x14ac:dyDescent="0.25">
      <c r="A60" s="172"/>
      <c r="B60" s="142"/>
      <c r="C60" s="74"/>
      <c r="D60" s="75"/>
      <c r="E60" s="84">
        <f t="shared" si="3"/>
        <v>0</v>
      </c>
      <c r="F60" s="62"/>
    </row>
    <row r="61" spans="1:6" ht="35.25" customHeight="1" x14ac:dyDescent="0.25">
      <c r="A61" s="172"/>
      <c r="B61" s="142"/>
      <c r="C61" s="74"/>
      <c r="D61" s="75"/>
      <c r="E61" s="84">
        <f t="shared" si="3"/>
        <v>0</v>
      </c>
      <c r="F61" s="62"/>
    </row>
    <row r="62" spans="1:6" ht="35.25" customHeight="1" x14ac:dyDescent="0.25">
      <c r="A62" s="172"/>
      <c r="B62" s="142"/>
      <c r="C62" s="74"/>
      <c r="D62" s="75"/>
      <c r="E62" s="84">
        <f t="shared" si="3"/>
        <v>0</v>
      </c>
      <c r="F62" s="62"/>
    </row>
    <row r="63" spans="1:6" ht="35.25" customHeight="1" thickBot="1" x14ac:dyDescent="0.3">
      <c r="A63" s="173"/>
      <c r="B63" s="144"/>
      <c r="C63" s="82"/>
      <c r="D63" s="83"/>
      <c r="E63" s="85">
        <f t="shared" si="3"/>
        <v>0</v>
      </c>
      <c r="F63" s="63"/>
    </row>
    <row r="64" spans="1:6" ht="35.25" customHeight="1" thickBot="1" x14ac:dyDescent="0.3">
      <c r="A64" s="45"/>
      <c r="B64" s="45"/>
      <c r="C64" s="46"/>
      <c r="D64" s="47"/>
      <c r="E64" s="48"/>
      <c r="F64" s="1"/>
    </row>
    <row r="65" spans="1:6" ht="35.25" customHeight="1" thickBot="1" x14ac:dyDescent="0.3">
      <c r="A65" s="152" t="s">
        <v>88</v>
      </c>
      <c r="B65" s="153"/>
      <c r="C65" s="153"/>
      <c r="D65" s="153"/>
      <c r="E65" s="153"/>
      <c r="F65" s="154"/>
    </row>
    <row r="66" spans="1:6" ht="35.25" customHeight="1" thickBot="1" x14ac:dyDescent="0.3">
      <c r="A66" s="38"/>
      <c r="B66" s="39"/>
      <c r="C66" s="40" t="s">
        <v>89</v>
      </c>
      <c r="D66" s="49" t="s">
        <v>71</v>
      </c>
      <c r="E66" s="99">
        <f>SUM(D68:D78)</f>
        <v>0</v>
      </c>
      <c r="F66" s="50"/>
    </row>
    <row r="67" spans="1:6" ht="35.25" customHeight="1" x14ac:dyDescent="0.25">
      <c r="A67" s="51" t="s">
        <v>90</v>
      </c>
      <c r="B67" s="146" t="s">
        <v>91</v>
      </c>
      <c r="C67" s="147"/>
      <c r="D67" s="52" t="s">
        <v>85</v>
      </c>
      <c r="E67" s="159" t="s">
        <v>76</v>
      </c>
      <c r="F67" s="160"/>
    </row>
    <row r="68" spans="1:6" ht="35.25" customHeight="1" x14ac:dyDescent="0.25">
      <c r="A68" s="78"/>
      <c r="B68" s="148"/>
      <c r="C68" s="149"/>
      <c r="D68" s="84"/>
      <c r="E68" s="142"/>
      <c r="F68" s="143"/>
    </row>
    <row r="69" spans="1:6" ht="35.25" customHeight="1" x14ac:dyDescent="0.25">
      <c r="A69" s="78"/>
      <c r="B69" s="148"/>
      <c r="C69" s="149"/>
      <c r="D69" s="84"/>
      <c r="E69" s="142"/>
      <c r="F69" s="143"/>
    </row>
    <row r="70" spans="1:6" ht="35.25" customHeight="1" x14ac:dyDescent="0.25">
      <c r="A70" s="78"/>
      <c r="B70" s="148"/>
      <c r="C70" s="149"/>
      <c r="D70" s="84"/>
      <c r="E70" s="142"/>
      <c r="F70" s="143"/>
    </row>
    <row r="71" spans="1:6" ht="35.25" customHeight="1" x14ac:dyDescent="0.25">
      <c r="A71" s="78"/>
      <c r="B71" s="148"/>
      <c r="C71" s="149"/>
      <c r="D71" s="84"/>
      <c r="E71" s="142"/>
      <c r="F71" s="143"/>
    </row>
    <row r="72" spans="1:6" ht="35.25" customHeight="1" x14ac:dyDescent="0.25">
      <c r="A72" s="78"/>
      <c r="B72" s="148"/>
      <c r="C72" s="149"/>
      <c r="D72" s="84"/>
      <c r="E72" s="142"/>
      <c r="F72" s="143"/>
    </row>
    <row r="73" spans="1:6" ht="35.25" customHeight="1" x14ac:dyDescent="0.25">
      <c r="A73" s="78"/>
      <c r="B73" s="148"/>
      <c r="C73" s="149"/>
      <c r="D73" s="84"/>
      <c r="E73" s="142"/>
      <c r="F73" s="143"/>
    </row>
    <row r="74" spans="1:6" ht="35.25" customHeight="1" x14ac:dyDescent="0.25">
      <c r="A74" s="78"/>
      <c r="B74" s="148"/>
      <c r="C74" s="149"/>
      <c r="D74" s="84"/>
      <c r="E74" s="142"/>
      <c r="F74" s="143"/>
    </row>
    <row r="75" spans="1:6" ht="35.25" customHeight="1" x14ac:dyDescent="0.25">
      <c r="A75" s="78"/>
      <c r="B75" s="148"/>
      <c r="C75" s="149"/>
      <c r="D75" s="84"/>
      <c r="E75" s="142"/>
      <c r="F75" s="143"/>
    </row>
    <row r="76" spans="1:6" ht="35.25" customHeight="1" x14ac:dyDescent="0.25">
      <c r="A76" s="78"/>
      <c r="B76" s="148"/>
      <c r="C76" s="149"/>
      <c r="D76" s="84"/>
      <c r="E76" s="142"/>
      <c r="F76" s="143"/>
    </row>
    <row r="77" spans="1:6" ht="35.25" customHeight="1" x14ac:dyDescent="0.25">
      <c r="A77" s="78"/>
      <c r="B77" s="148"/>
      <c r="C77" s="149"/>
      <c r="D77" s="84"/>
      <c r="E77" s="142"/>
      <c r="F77" s="143"/>
    </row>
    <row r="78" spans="1:6" ht="35.25" customHeight="1" thickBot="1" x14ac:dyDescent="0.3">
      <c r="A78" s="80"/>
      <c r="B78" s="150"/>
      <c r="C78" s="151"/>
      <c r="D78" s="85"/>
      <c r="E78" s="144"/>
      <c r="F78" s="145"/>
    </row>
    <row r="79" spans="1:6" ht="35.25" customHeight="1" thickBot="1" x14ac:dyDescent="0.3"/>
    <row r="80" spans="1:6" ht="35.25" customHeight="1" thickBot="1" x14ac:dyDescent="0.3">
      <c r="A80" s="152" t="s">
        <v>92</v>
      </c>
      <c r="B80" s="153"/>
      <c r="C80" s="153"/>
      <c r="D80" s="154"/>
      <c r="E80" s="37"/>
      <c r="F80" s="37"/>
    </row>
    <row r="81" spans="1:5" ht="35.25" customHeight="1" thickBot="1" x14ac:dyDescent="0.3">
      <c r="A81" s="25"/>
      <c r="B81" s="34" t="s">
        <v>93</v>
      </c>
      <c r="C81" s="27" t="s">
        <v>71</v>
      </c>
      <c r="D81" s="100">
        <f>SUM(D83:D93)</f>
        <v>0</v>
      </c>
      <c r="E81" s="22"/>
    </row>
    <row r="82" spans="1:5" ht="35.25" customHeight="1" x14ac:dyDescent="0.25">
      <c r="A82" s="170" t="s">
        <v>94</v>
      </c>
      <c r="B82" s="174"/>
      <c r="C82" s="171"/>
      <c r="D82" s="24" t="s">
        <v>85</v>
      </c>
      <c r="E82" s="22"/>
    </row>
    <row r="83" spans="1:5" ht="35.25" customHeight="1" x14ac:dyDescent="0.25">
      <c r="A83" s="164"/>
      <c r="B83" s="165"/>
      <c r="C83" s="166"/>
      <c r="D83" s="94"/>
      <c r="E83" s="22"/>
    </row>
    <row r="84" spans="1:5" ht="35.25" customHeight="1" x14ac:dyDescent="0.25">
      <c r="A84" s="164"/>
      <c r="B84" s="165"/>
      <c r="C84" s="166"/>
      <c r="D84" s="94"/>
      <c r="E84" s="22"/>
    </row>
    <row r="85" spans="1:5" ht="35.25" customHeight="1" x14ac:dyDescent="0.25">
      <c r="A85" s="164"/>
      <c r="B85" s="165"/>
      <c r="C85" s="166"/>
      <c r="D85" s="94"/>
      <c r="E85" s="22"/>
    </row>
    <row r="86" spans="1:5" ht="35.25" customHeight="1" x14ac:dyDescent="0.25">
      <c r="A86" s="164"/>
      <c r="B86" s="165"/>
      <c r="C86" s="166"/>
      <c r="D86" s="94"/>
      <c r="E86" s="22"/>
    </row>
    <row r="87" spans="1:5" ht="35.25" customHeight="1" x14ac:dyDescent="0.25">
      <c r="A87" s="164"/>
      <c r="B87" s="165"/>
      <c r="C87" s="166"/>
      <c r="D87" s="94"/>
      <c r="E87" s="22"/>
    </row>
    <row r="88" spans="1:5" ht="35.25" customHeight="1" x14ac:dyDescent="0.25">
      <c r="A88" s="164"/>
      <c r="B88" s="165"/>
      <c r="C88" s="166"/>
      <c r="D88" s="94"/>
      <c r="E88" s="22"/>
    </row>
    <row r="89" spans="1:5" ht="35.25" customHeight="1" x14ac:dyDescent="0.25">
      <c r="A89" s="164"/>
      <c r="B89" s="165"/>
      <c r="C89" s="166"/>
      <c r="D89" s="94"/>
      <c r="E89" s="22"/>
    </row>
    <row r="90" spans="1:5" ht="35.25" customHeight="1" x14ac:dyDescent="0.25">
      <c r="A90" s="164"/>
      <c r="B90" s="165"/>
      <c r="C90" s="166"/>
      <c r="D90" s="94"/>
      <c r="E90" s="22"/>
    </row>
    <row r="91" spans="1:5" ht="35.25" customHeight="1" x14ac:dyDescent="0.25">
      <c r="A91" s="164"/>
      <c r="B91" s="165"/>
      <c r="C91" s="166"/>
      <c r="D91" s="94"/>
      <c r="E91" s="22"/>
    </row>
    <row r="92" spans="1:5" ht="35.25" customHeight="1" x14ac:dyDescent="0.25">
      <c r="A92" s="164"/>
      <c r="B92" s="165"/>
      <c r="C92" s="166"/>
      <c r="D92" s="94"/>
      <c r="E92" s="22"/>
    </row>
    <row r="93" spans="1:5" ht="35.25" customHeight="1" thickBot="1" x14ac:dyDescent="0.3">
      <c r="A93" s="167"/>
      <c r="B93" s="168"/>
      <c r="C93" s="169"/>
      <c r="D93" s="95"/>
      <c r="E93" s="22"/>
    </row>
    <row r="94" spans="1:5" ht="35.25" customHeight="1" thickBot="1" x14ac:dyDescent="0.3"/>
    <row r="95" spans="1:5" ht="35.25" customHeight="1" thickBot="1" x14ac:dyDescent="0.3">
      <c r="A95" s="161" t="s">
        <v>95</v>
      </c>
      <c r="B95" s="162"/>
      <c r="C95" s="162"/>
      <c r="D95" s="163"/>
    </row>
    <row r="96" spans="1:5" ht="35.25" customHeight="1" thickBot="1" x14ac:dyDescent="0.3">
      <c r="A96" s="39"/>
      <c r="B96" s="40" t="s">
        <v>96</v>
      </c>
      <c r="C96" s="49" t="s">
        <v>71</v>
      </c>
      <c r="D96" s="100">
        <f>SUM(C98:D99)</f>
        <v>0</v>
      </c>
      <c r="E96" s="22"/>
    </row>
    <row r="97" spans="1:6" ht="35.25" customHeight="1" x14ac:dyDescent="0.25">
      <c r="A97" s="41" t="s">
        <v>97</v>
      </c>
      <c r="B97" s="42" t="s">
        <v>98</v>
      </c>
      <c r="C97" s="43" t="s">
        <v>99</v>
      </c>
      <c r="D97" s="44" t="s">
        <v>85</v>
      </c>
    </row>
    <row r="98" spans="1:6" ht="35.25" customHeight="1" x14ac:dyDescent="0.25">
      <c r="A98" s="86"/>
      <c r="B98" s="87"/>
      <c r="C98" s="88"/>
      <c r="D98" s="89"/>
    </row>
    <row r="99" spans="1:6" ht="35.25" customHeight="1" thickBot="1" x14ac:dyDescent="0.3">
      <c r="A99" s="90"/>
      <c r="B99" s="91"/>
      <c r="C99" s="92"/>
      <c r="D99" s="93"/>
    </row>
    <row r="100" spans="1:6" ht="35.25" customHeight="1" thickBot="1" x14ac:dyDescent="0.3"/>
    <row r="101" spans="1:6" ht="35.25" customHeight="1" thickBot="1" x14ac:dyDescent="0.3">
      <c r="A101" s="152" t="s">
        <v>100</v>
      </c>
      <c r="B101" s="153"/>
      <c r="C101" s="153"/>
      <c r="D101" s="153"/>
      <c r="E101" s="153"/>
      <c r="F101" s="154"/>
    </row>
    <row r="102" spans="1:6" ht="35.25" customHeight="1" thickBot="1" x14ac:dyDescent="0.3">
      <c r="A102" s="25"/>
      <c r="B102" s="26"/>
      <c r="C102" s="34" t="s">
        <v>101</v>
      </c>
      <c r="D102" s="27" t="s">
        <v>71</v>
      </c>
      <c r="E102" s="97">
        <f>SUM(E104:E114)</f>
        <v>0</v>
      </c>
      <c r="F102" s="21"/>
    </row>
    <row r="103" spans="1:6" ht="32.25" thickBot="1" x14ac:dyDescent="0.3">
      <c r="A103" s="35" t="s">
        <v>81</v>
      </c>
      <c r="B103" s="36" t="s">
        <v>102</v>
      </c>
      <c r="C103" s="9" t="s">
        <v>83</v>
      </c>
      <c r="D103" s="9" t="s">
        <v>84</v>
      </c>
      <c r="E103" s="23" t="s">
        <v>85</v>
      </c>
      <c r="F103" s="12" t="s">
        <v>76</v>
      </c>
    </row>
    <row r="104" spans="1:6" ht="35.25" customHeight="1" x14ac:dyDescent="0.25">
      <c r="A104" s="76"/>
      <c r="B104" s="77"/>
      <c r="C104" s="72"/>
      <c r="D104" s="73"/>
      <c r="E104" s="98">
        <f>C104*D104</f>
        <v>0</v>
      </c>
      <c r="F104" s="70"/>
    </row>
    <row r="105" spans="1:6" ht="35.25" customHeight="1" x14ac:dyDescent="0.25">
      <c r="A105" s="78"/>
      <c r="B105" s="79"/>
      <c r="C105" s="74"/>
      <c r="D105" s="75"/>
      <c r="E105" s="84">
        <f t="shared" ref="E105:E114" si="4">C105*D105</f>
        <v>0</v>
      </c>
      <c r="F105" s="71"/>
    </row>
    <row r="106" spans="1:6" ht="35.25" customHeight="1" x14ac:dyDescent="0.25">
      <c r="A106" s="78"/>
      <c r="B106" s="79"/>
      <c r="C106" s="74"/>
      <c r="D106" s="75"/>
      <c r="E106" s="84">
        <f t="shared" si="4"/>
        <v>0</v>
      </c>
      <c r="F106" s="62"/>
    </row>
    <row r="107" spans="1:6" ht="35.25" customHeight="1" x14ac:dyDescent="0.25">
      <c r="A107" s="78"/>
      <c r="B107" s="79"/>
      <c r="C107" s="74"/>
      <c r="D107" s="75"/>
      <c r="E107" s="84">
        <f t="shared" si="4"/>
        <v>0</v>
      </c>
      <c r="F107" s="62"/>
    </row>
    <row r="108" spans="1:6" ht="35.25" customHeight="1" x14ac:dyDescent="0.25">
      <c r="A108" s="78"/>
      <c r="B108" s="79"/>
      <c r="C108" s="74"/>
      <c r="D108" s="75"/>
      <c r="E108" s="84">
        <f t="shared" si="4"/>
        <v>0</v>
      </c>
      <c r="F108" s="62"/>
    </row>
    <row r="109" spans="1:6" ht="35.25" customHeight="1" x14ac:dyDescent="0.25">
      <c r="A109" s="78"/>
      <c r="B109" s="79"/>
      <c r="C109" s="74"/>
      <c r="D109" s="75"/>
      <c r="E109" s="84">
        <f t="shared" si="4"/>
        <v>0</v>
      </c>
      <c r="F109" s="62"/>
    </row>
    <row r="110" spans="1:6" ht="35.25" customHeight="1" x14ac:dyDescent="0.25">
      <c r="A110" s="78"/>
      <c r="B110" s="79"/>
      <c r="C110" s="74"/>
      <c r="D110" s="75"/>
      <c r="E110" s="84">
        <f t="shared" si="4"/>
        <v>0</v>
      </c>
      <c r="F110" s="62"/>
    </row>
    <row r="111" spans="1:6" ht="35.25" customHeight="1" x14ac:dyDescent="0.25">
      <c r="A111" s="78"/>
      <c r="B111" s="79"/>
      <c r="C111" s="74"/>
      <c r="D111" s="75"/>
      <c r="E111" s="84">
        <f t="shared" si="4"/>
        <v>0</v>
      </c>
      <c r="F111" s="62"/>
    </row>
    <row r="112" spans="1:6" ht="35.25" customHeight="1" x14ac:dyDescent="0.25">
      <c r="A112" s="78"/>
      <c r="B112" s="79"/>
      <c r="C112" s="74"/>
      <c r="D112" s="75"/>
      <c r="E112" s="84">
        <f t="shared" si="4"/>
        <v>0</v>
      </c>
      <c r="F112" s="62"/>
    </row>
    <row r="113" spans="1:6" ht="35.25" customHeight="1" x14ac:dyDescent="0.25">
      <c r="A113" s="78"/>
      <c r="B113" s="79"/>
      <c r="C113" s="74"/>
      <c r="D113" s="75"/>
      <c r="E113" s="84">
        <f t="shared" si="4"/>
        <v>0</v>
      </c>
      <c r="F113" s="62"/>
    </row>
    <row r="114" spans="1:6" ht="35.25" customHeight="1" x14ac:dyDescent="0.25">
      <c r="A114" s="78"/>
      <c r="B114" s="79"/>
      <c r="C114" s="74"/>
      <c r="D114" s="75"/>
      <c r="E114" s="84">
        <f t="shared" si="4"/>
        <v>0</v>
      </c>
      <c r="F114" s="62"/>
    </row>
    <row r="115" spans="1:6" ht="35.25" customHeight="1" thickBot="1" x14ac:dyDescent="0.3"/>
    <row r="116" spans="1:6" ht="35.25" customHeight="1" thickBot="1" x14ac:dyDescent="0.3">
      <c r="A116" s="152" t="s">
        <v>103</v>
      </c>
      <c r="B116" s="153"/>
      <c r="C116" s="153"/>
      <c r="D116" s="153"/>
      <c r="E116" s="153"/>
      <c r="F116" s="154"/>
    </row>
    <row r="117" spans="1:6" ht="35.25" customHeight="1" thickBot="1" x14ac:dyDescent="0.3">
      <c r="A117" s="25"/>
      <c r="B117" s="26"/>
      <c r="C117" s="34" t="s">
        <v>104</v>
      </c>
      <c r="D117" s="27" t="s">
        <v>71</v>
      </c>
      <c r="E117" s="97">
        <f>SUM(E119:E129)</f>
        <v>0</v>
      </c>
      <c r="F117" s="21"/>
    </row>
    <row r="118" spans="1:6" ht="32.25" thickBot="1" x14ac:dyDescent="0.3">
      <c r="A118" s="155" t="s">
        <v>81</v>
      </c>
      <c r="B118" s="156"/>
      <c r="C118" s="9" t="s">
        <v>83</v>
      </c>
      <c r="D118" s="9" t="s">
        <v>84</v>
      </c>
      <c r="E118" s="23" t="s">
        <v>85</v>
      </c>
      <c r="F118" s="60" t="s">
        <v>76</v>
      </c>
    </row>
    <row r="119" spans="1:6" ht="35.25" customHeight="1" x14ac:dyDescent="0.25">
      <c r="A119" s="76"/>
      <c r="B119" s="77"/>
      <c r="C119" s="72"/>
      <c r="D119" s="73"/>
      <c r="E119" s="98">
        <f>C119*D119</f>
        <v>0</v>
      </c>
      <c r="F119" s="70"/>
    </row>
    <row r="120" spans="1:6" ht="35.25" customHeight="1" x14ac:dyDescent="0.25">
      <c r="A120" s="78"/>
      <c r="B120" s="79"/>
      <c r="C120" s="74"/>
      <c r="D120" s="75"/>
      <c r="E120" s="84">
        <f t="shared" ref="E120:E129" si="5">C120*D120</f>
        <v>0</v>
      </c>
      <c r="F120" s="71"/>
    </row>
    <row r="121" spans="1:6" ht="35.25" customHeight="1" x14ac:dyDescent="0.25">
      <c r="A121" s="78"/>
      <c r="B121" s="79"/>
      <c r="C121" s="74"/>
      <c r="D121" s="75"/>
      <c r="E121" s="84">
        <f t="shared" si="5"/>
        <v>0</v>
      </c>
      <c r="F121" s="62"/>
    </row>
    <row r="122" spans="1:6" ht="35.25" customHeight="1" x14ac:dyDescent="0.25">
      <c r="A122" s="78"/>
      <c r="B122" s="79"/>
      <c r="C122" s="74"/>
      <c r="D122" s="75"/>
      <c r="E122" s="84">
        <f t="shared" si="5"/>
        <v>0</v>
      </c>
      <c r="F122" s="62"/>
    </row>
    <row r="123" spans="1:6" ht="35.25" customHeight="1" x14ac:dyDescent="0.25">
      <c r="A123" s="78"/>
      <c r="B123" s="79"/>
      <c r="C123" s="74"/>
      <c r="D123" s="75"/>
      <c r="E123" s="84">
        <f t="shared" si="5"/>
        <v>0</v>
      </c>
      <c r="F123" s="62"/>
    </row>
    <row r="124" spans="1:6" ht="35.25" customHeight="1" x14ac:dyDescent="0.25">
      <c r="A124" s="78"/>
      <c r="B124" s="79"/>
      <c r="C124" s="74"/>
      <c r="D124" s="75"/>
      <c r="E124" s="84">
        <f t="shared" si="5"/>
        <v>0</v>
      </c>
      <c r="F124" s="62"/>
    </row>
    <row r="125" spans="1:6" ht="35.25" customHeight="1" x14ac:dyDescent="0.25">
      <c r="A125" s="78"/>
      <c r="B125" s="79"/>
      <c r="C125" s="74"/>
      <c r="D125" s="75"/>
      <c r="E125" s="84">
        <f t="shared" si="5"/>
        <v>0</v>
      </c>
      <c r="F125" s="62"/>
    </row>
    <row r="126" spans="1:6" ht="35.25" customHeight="1" x14ac:dyDescent="0.25">
      <c r="A126" s="78"/>
      <c r="B126" s="79"/>
      <c r="C126" s="74"/>
      <c r="D126" s="75"/>
      <c r="E126" s="84">
        <f t="shared" si="5"/>
        <v>0</v>
      </c>
      <c r="F126" s="62"/>
    </row>
    <row r="127" spans="1:6" ht="40.5" customHeight="1" x14ac:dyDescent="0.25">
      <c r="A127" s="78"/>
      <c r="B127" s="79"/>
      <c r="C127" s="74"/>
      <c r="D127" s="75"/>
      <c r="E127" s="84">
        <f t="shared" si="5"/>
        <v>0</v>
      </c>
      <c r="F127" s="62"/>
    </row>
    <row r="128" spans="1:6" ht="35.25" customHeight="1" x14ac:dyDescent="0.25">
      <c r="A128" s="78"/>
      <c r="B128" s="79"/>
      <c r="C128" s="74"/>
      <c r="D128" s="75"/>
      <c r="E128" s="84">
        <f t="shared" si="5"/>
        <v>0</v>
      </c>
      <c r="F128" s="62"/>
    </row>
    <row r="129" spans="1:6" ht="35.25" customHeight="1" thickBot="1" x14ac:dyDescent="0.3">
      <c r="A129" s="80"/>
      <c r="B129" s="81"/>
      <c r="C129" s="82"/>
      <c r="D129" s="83"/>
      <c r="E129" s="85">
        <f t="shared" si="5"/>
        <v>0</v>
      </c>
      <c r="F129" s="63"/>
    </row>
  </sheetData>
  <sheetProtection algorithmName="SHA-512" hashValue="A5v/jUaN2i8zBXbCYbT5KAWcPZ1fsyCJsW10h+KLhKa7I5Idcf5mElyKmqDCQxQkpoycYVWan+L8hOoUFaFd6Q==" saltValue="SoocO6JAhUOk5AwjCACTqA==" spinCount="100000" sheet="1" formatColumns="0" formatRows="0" insertRows="0"/>
  <mergeCells count="85">
    <mergeCell ref="A35:F35"/>
    <mergeCell ref="A7:B7"/>
    <mergeCell ref="A22:B22"/>
    <mergeCell ref="A27:B27"/>
    <mergeCell ref="A28:B28"/>
    <mergeCell ref="A29:B29"/>
    <mergeCell ref="A30:B30"/>
    <mergeCell ref="A31:B31"/>
    <mergeCell ref="A32:B32"/>
    <mergeCell ref="A33:B33"/>
    <mergeCell ref="A23:B23"/>
    <mergeCell ref="A24:B24"/>
    <mergeCell ref="A25:B25"/>
    <mergeCell ref="A26:B26"/>
    <mergeCell ref="A5:F5"/>
    <mergeCell ref="A20:F20"/>
    <mergeCell ref="A14:B14"/>
    <mergeCell ref="A15:B15"/>
    <mergeCell ref="A16:B16"/>
    <mergeCell ref="A17:B17"/>
    <mergeCell ref="A18:B18"/>
    <mergeCell ref="A9:B9"/>
    <mergeCell ref="A10:B10"/>
    <mergeCell ref="A11:B11"/>
    <mergeCell ref="A12:B12"/>
    <mergeCell ref="A13:B13"/>
    <mergeCell ref="A8:B8"/>
    <mergeCell ref="A50:F50"/>
    <mergeCell ref="A87:C87"/>
    <mergeCell ref="A88:C88"/>
    <mergeCell ref="A89:C89"/>
    <mergeCell ref="A90:C90"/>
    <mergeCell ref="A82:C82"/>
    <mergeCell ref="A83:C83"/>
    <mergeCell ref="A84:C84"/>
    <mergeCell ref="A85:C85"/>
    <mergeCell ref="A86:C86"/>
    <mergeCell ref="A53:B53"/>
    <mergeCell ref="A54:B54"/>
    <mergeCell ref="A55:B55"/>
    <mergeCell ref="A56:B56"/>
    <mergeCell ref="A57:B57"/>
    <mergeCell ref="A58:B58"/>
    <mergeCell ref="A92:C92"/>
    <mergeCell ref="A93:C93"/>
    <mergeCell ref="A52:B52"/>
    <mergeCell ref="A80:D80"/>
    <mergeCell ref="A91:C91"/>
    <mergeCell ref="A59:B59"/>
    <mergeCell ref="A60:B60"/>
    <mergeCell ref="A61:B61"/>
    <mergeCell ref="A62:B62"/>
    <mergeCell ref="A63:B63"/>
    <mergeCell ref="A116:F116"/>
    <mergeCell ref="A118:B118"/>
    <mergeCell ref="B3:D3"/>
    <mergeCell ref="A65:F65"/>
    <mergeCell ref="E67:F67"/>
    <mergeCell ref="E68:F68"/>
    <mergeCell ref="E69:F69"/>
    <mergeCell ref="E70:F70"/>
    <mergeCell ref="E71:F71"/>
    <mergeCell ref="E72:F72"/>
    <mergeCell ref="E73:F73"/>
    <mergeCell ref="E74:F74"/>
    <mergeCell ref="E75:F75"/>
    <mergeCell ref="E76:F76"/>
    <mergeCell ref="A101:F101"/>
    <mergeCell ref="A95:D95"/>
    <mergeCell ref="B2:E2"/>
    <mergeCell ref="A1:F1"/>
    <mergeCell ref="E77:F77"/>
    <mergeCell ref="E78:F78"/>
    <mergeCell ref="B67:C67"/>
    <mergeCell ref="B68:C68"/>
    <mergeCell ref="B69:C69"/>
    <mergeCell ref="B70:C70"/>
    <mergeCell ref="B71:C71"/>
    <mergeCell ref="B72:C72"/>
    <mergeCell ref="B73:C73"/>
    <mergeCell ref="B74:C74"/>
    <mergeCell ref="B75:C75"/>
    <mergeCell ref="B76:C76"/>
    <mergeCell ref="B77:C77"/>
    <mergeCell ref="B78:C78"/>
  </mergeCells>
  <pageMargins left="0.25" right="0.25" top="0.75" bottom="0.75" header="0.3" footer="0.3"/>
  <pageSetup scale="90" fitToHeight="0" orientation="landscape" r:id="rId1"/>
  <headerFooter>
    <oddFooter xml:space="preserve">&amp;C&amp;8The LEA and Neglected/Delinquent Facility must maintain a copy of this form in its records and provide a copy to NYSED through the annual Consolidated Application. </oddFooter>
  </headerFooter>
  <ignoredErrors>
    <ignoredError sqref="E8:E10 E53 E54:E63 E104:E114 E119:E129 E38:E48 E23:E33 E11:E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Contact Information</vt:lpstr>
      <vt:lpstr>Consultation</vt:lpstr>
      <vt:lpstr>Budget Expenditure Summary</vt:lpstr>
      <vt:lpstr>Proposed Budget Expenditures</vt:lpstr>
      <vt:lpstr>'Budget Expenditure Summary'!_Hlk479335300</vt:lpstr>
      <vt:lpstr>'Proposed Budget Expenditures'!Print_Area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Erin Henderson</dc:creator>
  <cp:keywords/>
  <dc:description/>
  <cp:lastModifiedBy>Erin Henderson</cp:lastModifiedBy>
  <cp:revision/>
  <cp:lastPrinted>2024-06-24T13:25:16Z</cp:lastPrinted>
  <dcterms:created xsi:type="dcterms:W3CDTF">2024-02-07T17:08:36Z</dcterms:created>
  <dcterms:modified xsi:type="dcterms:W3CDTF">2024-06-27T13:26:24Z</dcterms:modified>
  <cp:category/>
  <cp:contentStatus/>
</cp:coreProperties>
</file>