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cdenner\Desktop\Web Uploads\"/>
    </mc:Choice>
  </mc:AlternateContent>
  <xr:revisionPtr revIDLastSave="0" documentId="13_ncr:1_{D7F43724-1112-4B74-AA3E-3CA051CB3EF6}" xr6:coauthVersionLast="43" xr6:coauthVersionMax="43" xr10:uidLastSave="{00000000-0000-0000-0000-000000000000}"/>
  <bookViews>
    <workbookView xWindow="-120" yWindow="-120" windowWidth="24240" windowHeight="13290" tabRatio="839" firstSheet="2" activeTab="2" xr2:uid="{00000000-000D-0000-FFFF-FFFF00000000}"/>
  </bookViews>
  <sheets>
    <sheet name="Instructions" sheetId="28" r:id="rId1"/>
    <sheet name="Field Descriptions" sheetId="29" r:id="rId2"/>
    <sheet name="Cover Sheet" sheetId="8" r:id="rId3"/>
    <sheet name="Project Highlights" sheetId="26" r:id="rId4"/>
    <sheet name="Activities Summary" sheetId="27" r:id="rId5"/>
    <sheet name="Support Service Activities" sheetId="24" r:id="rId6"/>
    <sheet name="Day of Service Summary" sheetId="23" r:id="rId7"/>
    <sheet name="Student Data" sheetId="5" r:id="rId8"/>
    <sheet name="Optional Alumni Data" sheetId="20" r:id="rId9"/>
    <sheet name="compiled expenditures" sheetId="16" state="hidden" r:id="rId10"/>
    <sheet name="support service data" sheetId="25" state="hidden" r:id="rId11"/>
    <sheet name="contact data" sheetId="17" state="hidden" r:id="rId12"/>
    <sheet name="hidden dropdown" sheetId="21" state="hidden" r:id="rId13"/>
    <sheet name="Final Expenditures" sheetId="22" r:id="rId14"/>
  </sheets>
  <definedNames>
    <definedName name="_xlnm.Print_Area" localSheetId="12">'hidden dropdown'!$G$2:$G$7</definedName>
    <definedName name="_xlnm.Print_Area" localSheetId="7">'Student Data'!$C:$Z</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6" l="1"/>
  <c r="A3" i="26"/>
  <c r="L2" i="16" l="1"/>
  <c r="B2" i="17" l="1"/>
  <c r="D2" i="17"/>
  <c r="C2" i="17"/>
  <c r="S2" i="25" l="1"/>
  <c r="A3" i="27" l="1"/>
  <c r="D2" i="25"/>
  <c r="C2" i="25"/>
  <c r="B2" i="25"/>
  <c r="R2" i="25"/>
  <c r="Q2" i="25"/>
  <c r="P2" i="25"/>
  <c r="O2" i="25"/>
  <c r="N2" i="25"/>
  <c r="M2" i="25"/>
  <c r="L2" i="25"/>
  <c r="K2" i="25"/>
  <c r="J2" i="25"/>
  <c r="I2" i="25"/>
  <c r="H2" i="25"/>
  <c r="G2" i="25"/>
  <c r="F2" i="25"/>
  <c r="E2" i="25"/>
  <c r="A2" i="25"/>
  <c r="A2" i="24"/>
  <c r="A3" i="23"/>
  <c r="C18" i="21"/>
  <c r="AK2" i="16"/>
  <c r="AJ2" i="16"/>
  <c r="AI2" i="16"/>
  <c r="AH2" i="16"/>
  <c r="AF2" i="16"/>
  <c r="AE2" i="16"/>
  <c r="AD2" i="16"/>
  <c r="AC2" i="16"/>
  <c r="AB2" i="16"/>
  <c r="AA2" i="16"/>
  <c r="Y2" i="16"/>
  <c r="X2" i="16"/>
  <c r="W2" i="16"/>
  <c r="V2" i="16"/>
  <c r="T2" i="16"/>
  <c r="S2" i="16"/>
  <c r="R2" i="16"/>
  <c r="Q2" i="16"/>
  <c r="P2" i="16"/>
  <c r="O2" i="16"/>
  <c r="M2" i="16"/>
  <c r="K2" i="16"/>
  <c r="J2" i="16"/>
  <c r="H2" i="16"/>
  <c r="G2" i="16"/>
  <c r="F2" i="16"/>
  <c r="E2" i="16"/>
  <c r="D2" i="16"/>
  <c r="C2" i="16"/>
  <c r="A2" i="16"/>
  <c r="A2" i="22"/>
  <c r="G26" i="22"/>
  <c r="AW2" i="16" s="1"/>
  <c r="G25" i="22"/>
  <c r="AV2" i="16" s="1"/>
  <c r="G24" i="22"/>
  <c r="AU2" i="16" s="1"/>
  <c r="G23" i="22"/>
  <c r="AT2" i="16"/>
  <c r="F22" i="22"/>
  <c r="F27" i="22" s="1"/>
  <c r="E22" i="22"/>
  <c r="E27" i="22" s="1"/>
  <c r="D22" i="22"/>
  <c r="D27" i="22"/>
  <c r="G17" i="22"/>
  <c r="AR2" i="16" s="1"/>
  <c r="G14" i="22"/>
  <c r="AQ2" i="16" s="1"/>
  <c r="G11" i="22"/>
  <c r="AP2" i="16" s="1"/>
  <c r="G10" i="22"/>
  <c r="AO2" i="16"/>
  <c r="G6" i="22"/>
  <c r="AN2" i="16"/>
  <c r="G5" i="22"/>
  <c r="AM2" i="16" s="1"/>
  <c r="A2" i="17"/>
  <c r="P2" i="17"/>
  <c r="O2" i="17"/>
  <c r="N2" i="17"/>
  <c r="M2" i="17"/>
  <c r="L2" i="17"/>
  <c r="K2" i="17"/>
  <c r="J2" i="17"/>
  <c r="I2" i="17"/>
  <c r="H2" i="17"/>
  <c r="G2" i="17"/>
  <c r="F2" i="17"/>
  <c r="E2" i="17"/>
  <c r="AS2" i="16" l="1"/>
  <c r="AX2" i="16" s="1"/>
  <c r="I2" i="16"/>
  <c r="N2" i="16" s="1"/>
  <c r="G27" i="22"/>
  <c r="AG2" i="16"/>
  <c r="AL2" i="16" s="1"/>
  <c r="G22" i="22"/>
  <c r="U2" i="16"/>
  <c r="Z2" i="16" s="1"/>
</calcChain>
</file>

<file path=xl/sharedStrings.xml><?xml version="1.0" encoding="utf-8"?>
<sst xmlns="http://schemas.openxmlformats.org/spreadsheetml/2006/main" count="4445" uniqueCount="4233">
  <si>
    <t>field name</t>
  </si>
  <si>
    <t>description</t>
  </si>
  <si>
    <t>First Name</t>
  </si>
  <si>
    <t>MI</t>
  </si>
  <si>
    <t>Last Name</t>
  </si>
  <si>
    <t>Hispanic or Latino</t>
  </si>
  <si>
    <t>Black or African American</t>
  </si>
  <si>
    <t>American Indian or Native Alaskan</t>
  </si>
  <si>
    <t>Asian</t>
  </si>
  <si>
    <t>Native Hawaiian or other Pacific Islander</t>
  </si>
  <si>
    <t>White</t>
  </si>
  <si>
    <t>Date of Entry</t>
  </si>
  <si>
    <t>Summer Term Attended</t>
  </si>
  <si>
    <t>Fall Term Attended</t>
  </si>
  <si>
    <t>Spring Term Attended</t>
  </si>
  <si>
    <t>type of field</t>
  </si>
  <si>
    <t>text</t>
  </si>
  <si>
    <t>numeric</t>
  </si>
  <si>
    <t>1 = yes; 0 = no;  a person of Cuban, Mexican, Puerto Rican, South or Central American or other Spanish culture or origin, regardless of race</t>
  </si>
  <si>
    <t>1 = yes; 0 = no; a person having origins in any of the original peoples of North, Central or South America who maintains tribal affiliation or community attachment</t>
  </si>
  <si>
    <t>restricted numeric; 1 or 0</t>
  </si>
  <si>
    <t>numeric; 10 digits</t>
  </si>
  <si>
    <t>1 = yes; 0 = no; a person having origins in any of the original peoples of Europe, the Middle East or North Africa</t>
  </si>
  <si>
    <t>1 = yes; 0 = no; a person having origins in any of the black racial groups of Africa</t>
  </si>
  <si>
    <t>1 = yes; 0 = no; a person having origins in any of the original peoples of Hawaii, Guam, Samoa or other Pacific islands</t>
  </si>
  <si>
    <t>Placement Site</t>
  </si>
  <si>
    <t>Field</t>
  </si>
  <si>
    <t>Supervisor</t>
  </si>
  <si>
    <t>SAT Score: Math</t>
  </si>
  <si>
    <t>numeric; three digits</t>
  </si>
  <si>
    <t>SAT Score: Writing</t>
  </si>
  <si>
    <t>SAT Score: Critical Reading</t>
  </si>
  <si>
    <t>ACT Score: English</t>
  </si>
  <si>
    <t>ACT Score: Mathematics</t>
  </si>
  <si>
    <t>ACT Score: Reading</t>
  </si>
  <si>
    <t>ACT Score: Science</t>
  </si>
  <si>
    <t>numeric; two digits</t>
  </si>
  <si>
    <t>leave blank if not taken;  use most recent score if student has taken test multiple times</t>
  </si>
  <si>
    <t>1 = yes; 0 = no</t>
  </si>
  <si>
    <t>Date of Exit from STEP program</t>
  </si>
  <si>
    <t>Reason for exit</t>
  </si>
  <si>
    <t>Post-secondary Employment</t>
  </si>
  <si>
    <t>Employment Field</t>
  </si>
  <si>
    <t>1 = yes; 0 = no; the student is enrolled in a post-secondary program</t>
  </si>
  <si>
    <t>Adelphi University, 280218344680</t>
  </si>
  <si>
    <t>Barnard College, 310500355000</t>
  </si>
  <si>
    <t>Borough of Manhattan Community College, 310200832000</t>
  </si>
  <si>
    <t>Bronx Community College, 321000832005</t>
  </si>
  <si>
    <t>Clarkson University, 512902395265</t>
  </si>
  <si>
    <t>CUNY Bernard M. Baruch College, 310200822880</t>
  </si>
  <si>
    <t>CUNY John Jay College of Criminal Justice, 310300823105</t>
  </si>
  <si>
    <t>CUNY NYC College of Technology, 331300832035</t>
  </si>
  <si>
    <t>Eugenio Maria De Hostos Community College, 320700832015</t>
  </si>
  <si>
    <t>Fordham University - Lincoln Center, 321000346120</t>
  </si>
  <si>
    <t>Fordham University - Rose Hill, 321000346120</t>
  </si>
  <si>
    <t>Hofstra University, 280201346525</t>
  </si>
  <si>
    <t>Iona College, 661100356705</t>
  </si>
  <si>
    <t>Kingsborough Community College, 332200832025</t>
  </si>
  <si>
    <t>Le Moyne College, 421800357065</t>
  </si>
  <si>
    <t>Long Island University - Brooklyn Campus, 280515347108</t>
  </si>
  <si>
    <t>Mercy College, 660403367650</t>
  </si>
  <si>
    <t>Mohawk Valley Community College, 412300591170</t>
  </si>
  <si>
    <t>Monroe Community College, 261600591215</t>
  </si>
  <si>
    <t>New York Institute of Technology - Islip Campus, 580513390099</t>
  </si>
  <si>
    <t>New York University - BEST, 310200338145</t>
  </si>
  <si>
    <t>New York University - STEP, 310200338145</t>
  </si>
  <si>
    <t>Queensborough Community College, 342600832045</t>
  </si>
  <si>
    <t>Rensselaer Polytechnic Institute, 491700398550</t>
  </si>
  <si>
    <t>Rochester Institute of Technology, 261600398640</t>
  </si>
  <si>
    <t>St. John's University, 342800340010</t>
  </si>
  <si>
    <t>Suffolk County Community College, 580211591800</t>
  </si>
  <si>
    <t>SUNY at Buffalo, 140600533510</t>
  </si>
  <si>
    <t>SUNY at Stony Brook, 580201533555</t>
  </si>
  <si>
    <t>SUNY College at Buffalo, 140600543825</t>
  </si>
  <si>
    <t>SUNY College at New Paltz, 621101544050</t>
  </si>
  <si>
    <t>SUNY College at Old Westbury, 280515544095</t>
  </si>
  <si>
    <t>SUNY College at Potsdam, 512902544275</t>
  </si>
  <si>
    <t>SUNY College of Technology at Farmingdale, 280522580675</t>
  </si>
  <si>
    <t>Syracuse University, 421800339450</t>
  </si>
  <si>
    <t>Union College, 530600359500</t>
  </si>
  <si>
    <t>Vaughn College of Aeronautics and Technology, 342500772070</t>
  </si>
  <si>
    <t>Contract number:</t>
  </si>
  <si>
    <t>Project number:</t>
  </si>
  <si>
    <t>Names and Signatures</t>
  </si>
  <si>
    <t>Cover/Signature Page</t>
  </si>
  <si>
    <t>date; MM/DD/YY</t>
  </si>
  <si>
    <t>List the name of the STEP and/or CSTEP institutions with whom your institution participated for the classroom activities</t>
  </si>
  <si>
    <t>STEP or CSTEP</t>
  </si>
  <si>
    <t>Institution Name</t>
  </si>
  <si>
    <t>STEP Award</t>
  </si>
  <si>
    <t>Institution</t>
  </si>
  <si>
    <t>Final Expenditures</t>
  </si>
  <si>
    <t>grade levels</t>
  </si>
  <si>
    <t>dates</t>
  </si>
  <si>
    <t>total hours</t>
  </si>
  <si>
    <t>measurable results</t>
  </si>
  <si>
    <t># of Volunteers</t>
  </si>
  <si>
    <t>Institution name:</t>
  </si>
  <si>
    <t>fax number:</t>
  </si>
  <si>
    <t>email address:</t>
  </si>
  <si>
    <t>telephone number:</t>
  </si>
  <si>
    <t>For NYSED use only</t>
  </si>
  <si>
    <t>date received:</t>
  </si>
  <si>
    <t>Director (required):</t>
  </si>
  <si>
    <t>Contact #2 (optional):</t>
  </si>
  <si>
    <t>Contact #3 (optional):</t>
  </si>
  <si>
    <t>Eligible for Free or Reduced Lunch?</t>
  </si>
  <si>
    <t>address 1</t>
  </si>
  <si>
    <t>address 2</t>
  </si>
  <si>
    <t>Director</t>
  </si>
  <si>
    <t>email address</t>
  </si>
  <si>
    <t>telephone number</t>
  </si>
  <si>
    <t>fax number</t>
  </si>
  <si>
    <t>Contact #2</t>
  </si>
  <si>
    <t>Contact #3</t>
  </si>
  <si>
    <t>institution name</t>
  </si>
  <si>
    <t>TUTORING</t>
  </si>
  <si>
    <t>Types of Tutoring Provided</t>
  </si>
  <si>
    <t>requirement #</t>
  </si>
  <si>
    <t>Support Services Activities</t>
  </si>
  <si>
    <t>Columbia University, 310500335580</t>
  </si>
  <si>
    <t>Cornell University, 610600335805</t>
  </si>
  <si>
    <t>CUNY Brooklyn College, 332200822925</t>
  </si>
  <si>
    <t>CUNY College of Staten Island, 353100832010</t>
  </si>
  <si>
    <t>Fulton-Montgomery Community College, 170600590765</t>
  </si>
  <si>
    <t>Mt Sinai School of Medicine, 310400387850</t>
  </si>
  <si>
    <t>NYIT - Old Westbury Campus, 280515397963</t>
  </si>
  <si>
    <t>NYU - School of Medicine, 310200338145</t>
  </si>
  <si>
    <t>SUNY at Buffalo - Biomedical, 140600533510</t>
  </si>
  <si>
    <t>University of Rochester, 261600339585</t>
  </si>
  <si>
    <t>Yeshiva U - Albert Einstein Col of Med, 321100365494</t>
  </si>
  <si>
    <t>SUNY at Binghamton, 030200533465</t>
  </si>
  <si>
    <t>Medgar Evers College, 331700832030</t>
  </si>
  <si>
    <t>Student Data</t>
  </si>
  <si>
    <t>Background Information</t>
  </si>
  <si>
    <t>NYSSIS/OSIS code</t>
  </si>
  <si>
    <t>Current Grade</t>
  </si>
  <si>
    <t>Employed in STEM-related or Licensed Profession field</t>
  </si>
  <si>
    <t>High School Graduation Date</t>
  </si>
  <si>
    <t>Post-Secondary Employment</t>
  </si>
  <si>
    <t>Additional Comments</t>
  </si>
  <si>
    <t>Additional</t>
  </si>
  <si>
    <t>NYSSIS/OSIS Code</t>
  </si>
  <si>
    <t>please select which degree the participant completed (certificate, associate, bachelor, master, or doctorate)</t>
  </si>
  <si>
    <t>College Graduation Date</t>
  </si>
  <si>
    <t>please provide if available</t>
  </si>
  <si>
    <t>Please provide detail for the following areas:</t>
  </si>
  <si>
    <t>Standardized Test &amp; Exam Scores</t>
  </si>
  <si>
    <t>Graduating Students Detail</t>
  </si>
  <si>
    <t>NYS Enrollment</t>
  </si>
  <si>
    <t>New York</t>
  </si>
  <si>
    <t>Out-of-State</t>
  </si>
  <si>
    <t>Academic/Professional Aspirations</t>
  </si>
  <si>
    <t>Degree Obtained</t>
  </si>
  <si>
    <t>Certificate</t>
  </si>
  <si>
    <t>Associate</t>
  </si>
  <si>
    <t>Bachelor</t>
  </si>
  <si>
    <t>Doctorate</t>
  </si>
  <si>
    <t>Employment in STEM/Prof</t>
  </si>
  <si>
    <t>Acupuncture</t>
  </si>
  <si>
    <t>Applied Behavior Analysis</t>
  </si>
  <si>
    <t>Architecture</t>
  </si>
  <si>
    <t>Athletic Training</t>
  </si>
  <si>
    <t>Audiology</t>
  </si>
  <si>
    <t>Certified Shorthand Reporting</t>
  </si>
  <si>
    <t>Chiropractic</t>
  </si>
  <si>
    <t>Clinical Laboratory Technology</t>
  </si>
  <si>
    <t>Dentistry</t>
  </si>
  <si>
    <t>Dietetics-Nutrition</t>
  </si>
  <si>
    <t>Engineering</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</si>
  <si>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</si>
  <si>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</si>
  <si>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</si>
  <si>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</si>
  <si>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</si>
  <si>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</si>
  <si>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</si>
  <si>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</si>
  <si>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</si>
  <si>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</si>
  <si>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</si>
  <si>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</si>
  <si>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</si>
  <si>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</si>
  <si>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</si>
  <si>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</si>
  <si>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</si>
  <si>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</si>
  <si>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</si>
  <si>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</si>
  <si>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</si>
  <si>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</si>
  <si>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</si>
  <si>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</si>
  <si>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</si>
  <si>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 (7th-12th Grade)</t>
  </si>
  <si>
    <t>Other STEM/Health-Related Career</t>
  </si>
  <si>
    <t>Student Demographics</t>
  </si>
  <si>
    <t>Alumni Data</t>
  </si>
  <si>
    <t>Post-Secondary Enrollment &amp; Achievements</t>
  </si>
  <si>
    <t xml:space="preserve">Please provide the following information, if available: </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</si>
  <si>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</si>
  <si>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</si>
  <si>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</si>
  <si>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</si>
  <si>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</si>
  <si>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</si>
  <si>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</si>
  <si>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</si>
  <si>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</si>
  <si>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</si>
  <si>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</si>
  <si>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</si>
  <si>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</si>
  <si>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</si>
  <si>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</si>
  <si>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</si>
  <si>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</si>
  <si>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</si>
  <si>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</si>
  <si>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</si>
  <si>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</si>
  <si>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</si>
  <si>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</si>
  <si>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</si>
  <si>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</si>
  <si>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</si>
  <si>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</si>
  <si>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</si>
  <si>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</si>
  <si>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</si>
  <si>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</si>
  <si>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 of Classes Visited</t>
  </si>
  <si>
    <t># of Student Contacts</t>
  </si>
  <si>
    <t>Date of Visit</t>
  </si>
  <si>
    <r>
      <t>NYSSIS/OSIS</t>
    </r>
    <r>
      <rPr>
        <sz val="11"/>
        <color theme="1"/>
        <rFont val="Calibri"/>
        <family val="2"/>
        <scheme val="minor"/>
      </rPr>
      <t xml:space="preserve"> Code</t>
    </r>
  </si>
  <si>
    <r>
      <rPr>
        <sz val="11"/>
        <color theme="1"/>
        <rFont val="Calibri"/>
        <family val="2"/>
        <scheme val="minor"/>
      </rPr>
      <t>Gender</t>
    </r>
  </si>
  <si>
    <r>
      <t>Post-</t>
    </r>
    <r>
      <rPr>
        <sz val="11"/>
        <color theme="1"/>
        <rFont val="Calibri"/>
        <family val="2"/>
        <scheme val="minor"/>
      </rPr>
      <t>Secondary Education Aspiration</t>
    </r>
  </si>
  <si>
    <r>
      <t>Post-</t>
    </r>
    <r>
      <rPr>
        <sz val="11"/>
        <color theme="1"/>
        <rFont val="Calibri"/>
        <family val="2"/>
        <scheme val="minor"/>
      </rPr>
      <t>Secondary Enrollment</t>
    </r>
  </si>
  <si>
    <r>
      <t>Name of Post-</t>
    </r>
    <r>
      <rPr>
        <sz val="11"/>
        <color theme="1"/>
        <rFont val="Calibri"/>
        <family val="2"/>
        <scheme val="minor"/>
      </rPr>
      <t>Secondary Institution</t>
    </r>
  </si>
  <si>
    <t>Gender</t>
  </si>
  <si>
    <t>1 = yes; 0 = no; a person having origins in any of the original peoples of the Far East, Southeast Asia or the Indian subcontinent, including, for example, Cambodia, China, India, Japan, Korea, Malaysia, Pakistan, the Philippine Islands, Thailand and Vietnam</t>
  </si>
  <si>
    <t>numeric, rounded to the nearest dollar</t>
  </si>
  <si>
    <t xml:space="preserve">Brief Description of Experience / Duties </t>
  </si>
  <si>
    <t>Standardized Test and Exam Scores</t>
  </si>
  <si>
    <t>restricted field/drop down menu</t>
  </si>
  <si>
    <t>date, MM/DD/YY</t>
  </si>
  <si>
    <t>Add.</t>
  </si>
  <si>
    <t>Project Name:</t>
  </si>
  <si>
    <t>Address 1:</t>
  </si>
  <si>
    <t>Address 2:</t>
  </si>
  <si>
    <t>City, State  and Zip Code:</t>
  </si>
  <si>
    <r>
      <rPr>
        <b/>
        <sz val="13"/>
        <color rgb="FFC00000"/>
        <rFont val="Garamond"/>
        <family val="1"/>
      </rPr>
      <t>Requirement #1</t>
    </r>
    <r>
      <rPr>
        <sz val="13"/>
        <color rgb="FFC00000"/>
        <rFont val="Garamond"/>
        <family val="1"/>
      </rPr>
      <t xml:space="preserve"> </t>
    </r>
    <r>
      <rPr>
        <sz val="13"/>
        <color theme="1"/>
        <rFont val="Garamond"/>
        <family val="1"/>
      </rPr>
      <t>- Provide academic program services and activities that include tutoring, academic and career counseling, college planning, special summer courses, supplemental financial assistance, academic enrichment, and planning for students to enter higher education and pursue careers in scientific, technical fields and the licensed professions.</t>
    </r>
  </si>
  <si>
    <r>
      <rPr>
        <b/>
        <sz val="13"/>
        <color rgb="FFC00000"/>
        <rFont val="Garamond"/>
        <family val="1"/>
      </rPr>
      <t>Requirement #2</t>
    </r>
    <r>
      <rPr>
        <sz val="13"/>
        <color rgb="FFC00000"/>
        <rFont val="Garamond"/>
        <family val="1"/>
      </rPr>
      <t xml:space="preserve"> </t>
    </r>
    <r>
      <rPr>
        <sz val="13"/>
        <color theme="1"/>
        <rFont val="Garamond"/>
        <family val="1"/>
      </rPr>
      <t>- Provide services to enhance and increase STEP student involvement in research, internships, and college level coursework and/or service learning.</t>
    </r>
  </si>
  <si>
    <r>
      <rPr>
        <b/>
        <sz val="13"/>
        <color rgb="FFC00000"/>
        <rFont val="Garamond"/>
        <family val="1"/>
      </rPr>
      <t>Requirement #3</t>
    </r>
    <r>
      <rPr>
        <sz val="13"/>
        <color theme="1"/>
        <rFont val="Garamond"/>
        <family val="1"/>
      </rPr>
      <t xml:space="preserve"> - Provide services to enhance students’ skills in mathematics and the sciences in accordance with the Advanced Regents Diploma and Common Core curriculum.</t>
    </r>
  </si>
  <si>
    <r>
      <rPr>
        <b/>
        <sz val="13"/>
        <color rgb="FFC00000"/>
        <rFont val="Garamond"/>
        <family val="1"/>
      </rPr>
      <t>Requirement #7</t>
    </r>
    <r>
      <rPr>
        <sz val="13"/>
        <color rgb="FFC00000"/>
        <rFont val="Garamond"/>
        <family val="1"/>
      </rPr>
      <t xml:space="preserve">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</si>
  <si>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r>
      <rPr>
        <b/>
        <sz val="13"/>
        <color rgb="FFC00000"/>
        <rFont val="Garamond"/>
        <family val="1"/>
      </rPr>
      <t>Requirement #4</t>
    </r>
    <r>
      <rPr>
        <sz val="13"/>
        <color theme="1"/>
        <rFont val="Garamond"/>
        <family val="1"/>
      </rPr>
      <t xml:space="preserve"> - Implement a parent component with clearly defined roles, responsibilities, and activities.</t>
    </r>
  </si>
  <si>
    <t>Institution ID</t>
  </si>
  <si>
    <t>Project Number</t>
  </si>
  <si>
    <t>Date of Birth</t>
  </si>
  <si>
    <t>please include the month, day and year</t>
  </si>
  <si>
    <t>Graduating Student Detail</t>
  </si>
  <si>
    <t>School/Organization</t>
  </si>
  <si>
    <t>Principal/Contact Person</t>
  </si>
  <si>
    <t>Project Highlights</t>
  </si>
  <si>
    <t>Estimated total # of students served</t>
  </si>
  <si>
    <t>Estimated total # of hours</t>
  </si>
  <si>
    <t>Personal</t>
  </si>
  <si>
    <t>Financial</t>
  </si>
  <si>
    <t>Career</t>
  </si>
  <si>
    <t>Academic</t>
  </si>
  <si>
    <t>Mathematics</t>
  </si>
  <si>
    <t>Science &amp; Science Laboratory</t>
  </si>
  <si>
    <t>English and Other Languages</t>
  </si>
  <si>
    <t>Social Sciences</t>
  </si>
  <si>
    <t>Humanities</t>
  </si>
  <si>
    <t>Engineering or Other STEM-Related</t>
  </si>
  <si>
    <t>Yes</t>
  </si>
  <si>
    <t>YES/NO</t>
  </si>
  <si>
    <t>No</t>
  </si>
  <si>
    <t>Project Data</t>
  </si>
  <si>
    <t>Is CSTEP Offered at the Institution? (NYS)</t>
  </si>
  <si>
    <t>type first name</t>
  </si>
  <si>
    <t>type first letter of first middle name, if available</t>
  </si>
  <si>
    <t>type last name</t>
  </si>
  <si>
    <t>restricted numeric; 7 - 12</t>
  </si>
  <si>
    <t>Graduation</t>
  </si>
  <si>
    <t>Changed schools/moved</t>
  </si>
  <si>
    <t>Switched STEP projects</t>
  </si>
  <si>
    <t xml:space="preserve">Selected other activities </t>
  </si>
  <si>
    <t>Academic reasons</t>
  </si>
  <si>
    <t>Personal reasons</t>
  </si>
  <si>
    <t>Nonparticipation</t>
  </si>
  <si>
    <t>Disciplinary</t>
  </si>
  <si>
    <t>Low-Income at Time of Program Entry</t>
  </si>
  <si>
    <t>provide student major</t>
  </si>
  <si>
    <t>Academic Major</t>
  </si>
  <si>
    <t>restricted field/dropdown menu</t>
  </si>
  <si>
    <t>select intended licensed profession, STEM teacher or Other STEM/Health-Related Career</t>
  </si>
  <si>
    <t>Academic / Professional Aspirations</t>
  </si>
  <si>
    <t>Inst. ID</t>
  </si>
  <si>
    <t xml:space="preserve">                      Please provide the following information, if available: </t>
  </si>
  <si>
    <r>
      <t xml:space="preserve">If </t>
    </r>
    <r>
      <rPr>
        <b/>
        <i/>
        <sz val="11"/>
        <color theme="1"/>
        <rFont val="Calibri"/>
        <family val="2"/>
        <scheme val="minor"/>
      </rPr>
      <t>"Other STEM or Health Related Career"</t>
    </r>
    <r>
      <rPr>
        <sz val="11"/>
        <color theme="1"/>
        <rFont val="Calibri"/>
        <family val="2"/>
        <scheme val="minor"/>
      </rPr>
      <t xml:space="preserve"> or Not Previously Listed, Please Specify*</t>
    </r>
  </si>
  <si>
    <r>
      <t>*</t>
    </r>
    <r>
      <rPr>
        <sz val="11"/>
        <color indexed="8"/>
        <rFont val="Calibri"/>
        <family val="2"/>
        <scheme val="minor"/>
      </rPr>
      <t xml:space="preserve">STEP Indirect Cost (col. 1, line 8) may not exceed 8% of SUBTOTAL (col. 1, line 7).  </t>
    </r>
  </si>
  <si>
    <t>If "Other STEM or Health Related Career" or Not Previously Listed, Please Specify*</t>
  </si>
  <si>
    <r>
      <t>insert the month and year of the participant's graduation, along with day if available. (</t>
    </r>
    <r>
      <rPr>
        <b/>
        <sz val="11"/>
        <color theme="1"/>
        <rFont val="Calibri"/>
        <family val="2"/>
        <scheme val="minor"/>
      </rPr>
      <t>Note</t>
    </r>
    <r>
      <rPr>
        <sz val="11"/>
        <color theme="1"/>
        <rFont val="Calibri"/>
        <family val="2"/>
        <scheme val="minor"/>
      </rPr>
      <t>: The "Day" field will populate as XX/</t>
    </r>
    <r>
      <rPr>
        <b/>
        <u/>
        <sz val="11"/>
        <color theme="1"/>
        <rFont val="Calibri"/>
        <family val="2"/>
        <scheme val="minor"/>
      </rPr>
      <t>01</t>
    </r>
    <r>
      <rPr>
        <sz val="11"/>
        <color theme="1"/>
        <rFont val="Calibri"/>
        <family val="2"/>
        <scheme val="minor"/>
      </rPr>
      <t>/XX if not manually entered)</t>
    </r>
  </si>
  <si>
    <r>
      <t xml:space="preserve">1 = yes; 0 = no; indicate whether the student is enrolling at an institution with CSTEP and pursuing a career or major that is CSTEP eligible. </t>
    </r>
    <r>
      <rPr>
        <b/>
        <sz val="11"/>
        <color theme="1"/>
        <rFont val="Calibri"/>
        <family val="2"/>
        <scheme val="minor"/>
      </rPr>
      <t>(*applies to New York State Institutions)</t>
    </r>
  </si>
  <si>
    <t>*applies to participants who select "Other STEM/Health Related Career" in the previous field or are not employed in a STEM-related of Licensed Profession field</t>
  </si>
  <si>
    <t>please select if participant is employed in a licensed profession, as a STEM teacher (applied to grades 7-12) or in another STEM/Health-related career</t>
  </si>
  <si>
    <r>
      <rPr>
        <b/>
        <sz val="13"/>
        <color rgb="FFC00000"/>
        <rFont val="Garamond"/>
        <family val="1"/>
      </rPr>
      <t>Requirement #5</t>
    </r>
    <r>
      <rPr>
        <sz val="13"/>
        <color theme="1"/>
        <rFont val="Garamond"/>
        <family val="1"/>
      </rPr>
      <t xml:space="preserve"> - Day of Service planning, implementation, and assessment.</t>
    </r>
  </si>
  <si>
    <r>
      <rPr>
        <b/>
        <sz val="13"/>
        <color rgb="FFC00000"/>
        <rFont val="Garamond"/>
        <family val="1"/>
      </rPr>
      <t xml:space="preserve">Requirement #6 - </t>
    </r>
    <r>
      <rPr>
        <sz val="13"/>
        <color theme="1"/>
        <rFont val="Garamond"/>
        <family val="1"/>
      </rPr>
      <t>Develop and implement a STEP Advisory Committee with membership representation from various stakeholder groups, such as students, parents, local K-12 administrators or teachers, and campus faculty or staff.  The purpose of the STEP Advisory Committee is to meet occasionally to discuss upcoming programming or calendar of events and assist with the self-review process.</t>
    </r>
  </si>
  <si>
    <r>
      <rPr>
        <b/>
        <sz val="13"/>
        <color rgb="FFC00000"/>
        <rFont val="Garamond"/>
        <family val="1"/>
      </rPr>
      <t>Requirement #</t>
    </r>
    <r>
      <rPr>
        <sz val="13"/>
        <color rgb="FFC00000"/>
        <rFont val="Garamond"/>
        <family val="1"/>
      </rPr>
      <t xml:space="preserve">8 </t>
    </r>
    <r>
      <rPr>
        <sz val="13"/>
        <color theme="1"/>
        <rFont val="Garamond"/>
        <family val="1"/>
      </rPr>
      <t>- Participation in statewide and regional collaborations</t>
    </r>
  </si>
  <si>
    <t>Name of Institution of Higher Education</t>
  </si>
  <si>
    <t>Master</t>
  </si>
  <si>
    <t>Anticipated Program of Study</t>
  </si>
  <si>
    <t>Physical Sciences</t>
  </si>
  <si>
    <t>Academic Discipline</t>
  </si>
  <si>
    <t>PSAT Score: Math</t>
  </si>
  <si>
    <t>PSAT Score: Critical Reading</t>
  </si>
  <si>
    <t>PSAT Score: Writing</t>
  </si>
  <si>
    <t>STUDENT SUPPORT</t>
  </si>
  <si>
    <t>Types of Student Support Provided</t>
  </si>
  <si>
    <t>Engineering &amp; Applied Sciences</t>
  </si>
  <si>
    <t>Life Sciences</t>
  </si>
  <si>
    <t>Medical &amp; Health Sciences</t>
  </si>
  <si>
    <t>Non-STEM discipline</t>
  </si>
  <si>
    <t>• On the Student Data page, please indicate "1" for all that apply •</t>
  </si>
  <si>
    <t xml:space="preserve">Does your institution provide a Summer Program?  </t>
  </si>
  <si>
    <t>If "Yes," how many weeks is this program?</t>
  </si>
  <si>
    <t>How many days per week?</t>
  </si>
  <si>
    <t xml:space="preserve">Summer Program
Provided </t>
  </si>
  <si>
    <t>Summer Program # of Weeks</t>
  </si>
  <si>
    <t>Summer Program Days per Week</t>
  </si>
  <si>
    <t>Program Information</t>
  </si>
  <si>
    <r>
      <rPr>
        <b/>
        <sz val="13"/>
        <color rgb="FFC00000"/>
        <rFont val="Garamond"/>
        <family val="1"/>
      </rPr>
      <t>Requirement #9 (Optional)</t>
    </r>
    <r>
      <rPr>
        <sz val="13"/>
        <color rgb="FFC00000"/>
        <rFont val="Garamond"/>
        <family val="1"/>
      </rPr>
      <t xml:space="preserve"> </t>
    </r>
    <r>
      <rPr>
        <sz val="13"/>
        <color theme="1"/>
        <rFont val="Garamond"/>
        <family val="1"/>
      </rPr>
      <t>- Other - Please Specify.</t>
    </r>
  </si>
  <si>
    <t>Activity Description</t>
  </si>
  <si>
    <t>total # 
of students</t>
  </si>
  <si>
    <t>2) Describe how your staff or students were involved with facilitating the DoS activities.  If applicable, describe your recruitment and training of volunteers and facilitators.  What possible changes for your recruitment or training processes might you consider for the next program year?</t>
  </si>
  <si>
    <t>4) Did this event meet your expectations and goals?  Upon reflection, what additions or improvements might you consider implementing to 
enhance your Day of Service for the next program year?</t>
  </si>
  <si>
    <t xml:space="preserve">1) As the Day of Service activities anticipate working with outside agencies, schools and other departments, please describe your planning process.  Include the number of meetings, agenda items, participants and discuss the importantance of holding planning meetings. </t>
  </si>
  <si>
    <t>3) Describe the positive outcomes of your Day of Service events with emphasis on your program's visibility, recruitment, relationships with secondary schools, and any other pertinent observations.  Is your Day of Service event part of an ongoing activity?</t>
  </si>
  <si>
    <r>
      <t xml:space="preserve">Optional Alumni Data 
</t>
    </r>
    <r>
      <rPr>
        <b/>
        <sz val="11"/>
        <color theme="1"/>
        <rFont val="Calibri"/>
        <family val="2"/>
        <scheme val="minor"/>
      </rPr>
      <t>(This section is intended for students you may wish to highlight who have since graduated)</t>
    </r>
  </si>
  <si>
    <t>• To be provided where applicable and available •</t>
  </si>
  <si>
    <t>This optional section is intended for students you may wish to highlight who have since graduated</t>
  </si>
  <si>
    <t xml:space="preserve">name of institution(s), etc. </t>
  </si>
  <si>
    <t xml:space="preserve">a brief, concise summary of activities performed during this particular experience  </t>
  </si>
  <si>
    <t xml:space="preserve">Sign &amp; date:  </t>
  </si>
  <si>
    <t>male, female, non-binary (does not identify as only male or female)</t>
  </si>
  <si>
    <t>Total Hours (Research)</t>
  </si>
  <si>
    <t>Total Hours (Internship)</t>
  </si>
  <si>
    <t>Male</t>
  </si>
  <si>
    <t>Female</t>
  </si>
  <si>
    <t>Non-binary</t>
  </si>
  <si>
    <t>Currently Residing in New York State</t>
  </si>
  <si>
    <t>Currently Employed in New York State</t>
  </si>
  <si>
    <t>1 = yes; 0 = no; select "yes" if past participant is currently employed in NYS</t>
  </si>
  <si>
    <t>please provide the name of the participant's institution you would like to highlight</t>
  </si>
  <si>
    <t>1 = yes; 0 = no; select "yes" if past participant is currently residence is in NYS</t>
  </si>
  <si>
    <t>Research Participation Experience</t>
  </si>
  <si>
    <t>Internship Participation Experience</t>
  </si>
  <si>
    <t>Research Participation Experience 1</t>
  </si>
  <si>
    <t>Research Participation Experience 2</t>
  </si>
  <si>
    <t>Research Participation Experience 3</t>
  </si>
  <si>
    <t>Internship Participation Experience 1</t>
  </si>
  <si>
    <t>Internship Participation Experience 2</t>
  </si>
  <si>
    <t>Internship Participation Experience 3</t>
  </si>
  <si>
    <t>A PHILIP RANDOLPH CAMPUS HIGH SCHOOL 310600011540</t>
  </si>
  <si>
    <t>ABRAHAM JOSHUA HESCHEL SCHOOL 310200228689</t>
  </si>
  <si>
    <t>ABRAHAM LINCOLN HIGH SCHOOL 332100011410</t>
  </si>
  <si>
    <t>ABUNDANT LIFE ACADEMY 620600806056</t>
  </si>
  <si>
    <t>ACADEMY FOR HEALTH CAREERS 331700011751</t>
  </si>
  <si>
    <t>ACADEMY FOR LANGUAGE AND TECHNOLOGY 320900011365</t>
  </si>
  <si>
    <t>ACADEMY FOR NEW AMERICANS 343000010235</t>
  </si>
  <si>
    <t>ACADEMY FOR SOFTWARE ENGINEERING 310200011546</t>
  </si>
  <si>
    <t>ACADEMY FOR YOUNG WRITERS 331900011404</t>
  </si>
  <si>
    <t>ACADEMY OF AMERICAN STUDIES 343000011575</t>
  </si>
  <si>
    <t>ACADEMY OF HOSPITALITY AND TOURISM 331700011408</t>
  </si>
  <si>
    <t>ACADEMY OF INNOVATIVE TECHNOLOGY 331900011618</t>
  </si>
  <si>
    <t>ACADEMY OF PUBLIC RELATIONS 320700010298</t>
  </si>
  <si>
    <t>ACADIA MIDDLE SCHOOL 520302060011</t>
  </si>
  <si>
    <t>ACCION ACADEMY 321200010341</t>
  </si>
  <si>
    <t>ACCOMPSETT MIDDLE SCHOOL 580801060019</t>
  </si>
  <si>
    <t>ACH TOV V'CHESED 331400225751</t>
  </si>
  <si>
    <t>ACORN COMMUNITY HIGH SCHOOL 331300011499</t>
  </si>
  <si>
    <t>ADELPHI ACADEMY 332000996880</t>
  </si>
  <si>
    <t>ADIRONDACK HIGH SCHOOL 410401060005</t>
  </si>
  <si>
    <t>ADIRONDACK MIDDLE SCHOOL 410401060001</t>
  </si>
  <si>
    <t>AEF CHAPEL FIELD SCHOOL 440401759101</t>
  </si>
  <si>
    <t>AFTON JUNIOR/SENIOR HIGH SCHOOL 080101040003</t>
  </si>
  <si>
    <t>AKRON HIGH SCHOOL 142101040002</t>
  </si>
  <si>
    <t>AKRON MIDDLE SCHOOL 142101040003</t>
  </si>
  <si>
    <t>ALBANY HIGH SCHOOL 010100010034</t>
  </si>
  <si>
    <t>ALBERT G PRODELL MIDDLE SCHOOL 580601040004</t>
  </si>
  <si>
    <t>ALBERT LEONARD MIDDLE SCHOOL 661100010013</t>
  </si>
  <si>
    <t>ALBERTUS MAGNUS HIGH SCHOOL 500101145198</t>
  </si>
  <si>
    <t>ALDEN MIDDLE SCHOOL 140101060005</t>
  </si>
  <si>
    <t>ALDEN SENIOR HIGH SCHOOL 140101060006</t>
  </si>
  <si>
    <t>ALEXANDER HAMILTON HIGH SCHOOL 660409020003</t>
  </si>
  <si>
    <t>ALEXANDRIA CENTRAL HIGH SCHOOL 220202040002</t>
  </si>
  <si>
    <t>ALGONQUIN MIDDLE SCHOOL 491302060006</t>
  </si>
  <si>
    <t>ALL HALLOWS INSTITUTE 320900145199</t>
  </si>
  <si>
    <t>ALLENDALE COLUMBIA SCHOOL 261401997038</t>
  </si>
  <si>
    <t>AMAGANSETT SCHOOL 580303020001</t>
  </si>
  <si>
    <t>AMANI PUBLIC CHARTER SCHOOL 660900861000</t>
  </si>
  <si>
    <t>AMERICAN DREAM CHARTER SCHOOL 320700861062</t>
  </si>
  <si>
    <t>AMHERST CENTRAL HIGH SCHOOL 140201060002</t>
  </si>
  <si>
    <t>AMHERST CHRISTIAN ACADEMY 140203808420</t>
  </si>
  <si>
    <t>AMHERST MIDDLE SCHOOL 140201060001</t>
  </si>
  <si>
    <t>AMITYVILLE MEMORIAL HIGH SCHOOL 580106030005</t>
  </si>
  <si>
    <t>AMSTERDAM HIGH SCHOOL 270100010010</t>
  </si>
  <si>
    <t>AN NUR ISLAMIC SCHOOL 010601629639</t>
  </si>
  <si>
    <t>ANDALUSIA SCHOOL 662300625497</t>
  </si>
  <si>
    <t>ANDES CENTRAL SCHOOL 120102040001</t>
  </si>
  <si>
    <t>ANDOVER SCHOOL 020601040001</t>
  </si>
  <si>
    <t>ANDRIES HUDDE SCHOOL 332200010240</t>
  </si>
  <si>
    <t>ANNE M DORNER MIDDLE SCHOOL 661401030006</t>
  </si>
  <si>
    <t>AQUINAS HIGH SCHOOL 321000145201</t>
  </si>
  <si>
    <t>ARCADIA HIGH SCHOOL 260501060010</t>
  </si>
  <si>
    <t>ARCADIA MIDDLE SCHOOL 260501060023</t>
  </si>
  <si>
    <t>ARCHBISHOP MOLLOY HIGH SCHOOL 342900125956</t>
  </si>
  <si>
    <t>ARCHBISHOP STEPINAC HIGH SCHOOL 662200145185</t>
  </si>
  <si>
    <t>ARCHBISHOP WALSH HIGH SCHOOL 042400136448</t>
  </si>
  <si>
    <t>ARDSLEY HIGH SCHOOL 660405030001</t>
  </si>
  <si>
    <t>ARDSLEY MIDDLE SCHOOL 660405030002</t>
  </si>
  <si>
    <t>ARGYLE JUNIOR/SENIOR HIGH SCHOOL 640101040001</t>
  </si>
  <si>
    <t>ARKPORT CENTRAL SCHOOL 571901040004</t>
  </si>
  <si>
    <t>ARLINGTON HIGH SCHOOL 131601060008</t>
  </si>
  <si>
    <t>ART AND DESIGN HIGH SCHOOL 310200011630</t>
  </si>
  <si>
    <t>ASCENT 580107999915</t>
  </si>
  <si>
    <t>ASPIRATIONS DIPLOMA PLUS HIGH SCHOOL 332300011646</t>
  </si>
  <si>
    <t>ASTOR COLLEGIATE ACADEMY 321100011299</t>
  </si>
  <si>
    <t>ATERET TORAH CENTER 332100228530</t>
  </si>
  <si>
    <t>ATHENA HIGH SCHOOL 260501060019</t>
  </si>
  <si>
    <t>ATHENA MIDDLE SCHOOL 260501060020</t>
  </si>
  <si>
    <t>ATTICA JUNIOR HIGH SCHOOL 670201060004</t>
  </si>
  <si>
    <t>ATTICA SENIOR HIGH SCHOOL 670201060001</t>
  </si>
  <si>
    <t>AUBURN HIGH SCHOOL 050100010013</t>
  </si>
  <si>
    <t>AUBURN JUNIOR HIGH SCHOOL 050100010009</t>
  </si>
  <si>
    <t>AUGUST MARTIN HIGH SCHOOL 342700011400</t>
  </si>
  <si>
    <t>AUSABLE VALLEY HIGH SCHOOL 090201040002</t>
  </si>
  <si>
    <t>AUSABLE VALLEY MIDDLE SCHOOL 090201040005</t>
  </si>
  <si>
    <t>AUTOMOTIVE HIGH SCHOOL 331400011610</t>
  </si>
  <si>
    <t>AVENUES NEW YORK LLC 310200996095</t>
  </si>
  <si>
    <t>AVERILL PARK HIGH SCHOOL 491302060002</t>
  </si>
  <si>
    <t>AVOCA CENTRAL SCHOOL 570201040002</t>
  </si>
  <si>
    <t>AVON HIGH SCHOOL 240101040002</t>
  </si>
  <si>
    <t>AVON MIDDLE SCHOOL 240101040003</t>
  </si>
  <si>
    <t>BAIS BROCHO OF KARLIN STOLIN 331500228974</t>
  </si>
  <si>
    <t>BAIS ESTHER SCHOOL 332000228908</t>
  </si>
  <si>
    <t>BAIS MEIR 331800229152</t>
  </si>
  <si>
    <t>BAIS ROCHEL SCHOOL OF BORO PARK 332000207910</t>
  </si>
  <si>
    <t>BAIS SHIFRA MIRIAM 500402229299</t>
  </si>
  <si>
    <t>BAIS TRANY OF MONSEY 500402225496</t>
  </si>
  <si>
    <t>BAIS TZIPORAH 332000228436</t>
  </si>
  <si>
    <t>BAIS YAAKOV ACADEMY 332100227824</t>
  </si>
  <si>
    <t>BAIS YAAKOV D'GUR HIGH SCHOOL 332000228915</t>
  </si>
  <si>
    <t>BAIS YAAKOV D'RAV HIRSCH 500402229896</t>
  </si>
  <si>
    <t>BAIS YAAKOV OF RAMAPO 500401229384</t>
  </si>
  <si>
    <t>BAIS YEHUDA 500402229966</t>
  </si>
  <si>
    <t>BAKER VICTORY SERVICES 141800137227</t>
  </si>
  <si>
    <t>BALDWIN MIDDLE SCHOOL 280210030012</t>
  </si>
  <si>
    <t>BALDWIN SENIOR HIGH SCHOOL 280210030013</t>
  </si>
  <si>
    <t>BALLSTON SPA MIDDLE SCHOOL 521301060005</t>
  </si>
  <si>
    <t>BALLSTON SPA SENIOR HIGH SCHOOL 521301060001</t>
  </si>
  <si>
    <t>BARD HIGH SCHOOL EARLY COLLEGE 310100011696</t>
  </si>
  <si>
    <t>BARKER ROAD MIDDLE SCHOOL 261401060008</t>
  </si>
  <si>
    <t>BARUCH COLLEGE CAMPUS HIGH SCHOOL 310200011411</t>
  </si>
  <si>
    <t>BATAVIA HIGH SCHOOL 180300010006</t>
  </si>
  <si>
    <t>BATAVIA MIDDLE SCHOOL 180300010005</t>
  </si>
  <si>
    <t>BAY SHORE MIDDLE SCHOOL 580501030007</t>
  </si>
  <si>
    <t>BAY SHORE SENIOR HIGH SCHOOL 580501030006</t>
  </si>
  <si>
    <t>BAY TRAIL MIDDLE SCHOOL 261201060008</t>
  </si>
  <si>
    <t>BAYCHESTER MIDDLE SCHOOL 321100010532</t>
  </si>
  <si>
    <t>BEACH STREET MIDDLE SCHOOL 580509030010</t>
  </si>
  <si>
    <t>BEACON HIGH SCHOOL 130200010005</t>
  </si>
  <si>
    <t>BEACON HIGH SCHOOL 310300011479</t>
  </si>
  <si>
    <t>BEAVER RIVER MIDDLE SCHOOL 231301040004</t>
  </si>
  <si>
    <t>BEDFORD ACADEMY HIGH SCHOOL 331300011595</t>
  </si>
  <si>
    <t>BEEKMANTOWN HIGH SCHOOL 090301060006</t>
  </si>
  <si>
    <t>BEEKMANTOWN MIDDLE SCHOOL 090301060005</t>
  </si>
  <si>
    <t>BELFAST SCHOOL 020801040001</t>
  </si>
  <si>
    <t>BELL ACADEMY 342500010294</t>
  </si>
  <si>
    <t>BELLEVILLE HENDERSON CENTRAL SCHOOL 220909040010</t>
  </si>
  <si>
    <t>BELLPORT MIDDLE SCHOOL 580235060004</t>
  </si>
  <si>
    <t>BELLPORT SENIOR HIGH SCHOOL 580235060006</t>
  </si>
  <si>
    <t>BELMONT PREPARATORY HIGH SCHOOL 321000011434</t>
  </si>
  <si>
    <t>BEN FRANKLIN MIDDLE SCHOOL 142601030003</t>
  </si>
  <si>
    <t>BENJAMIN BANNEKER ACADEMY 331300011670</t>
  </si>
  <si>
    <t>BENJAMIN N CARDOZO HIGH SCHOOL 342600011415</t>
  </si>
  <si>
    <t>BERNER MIDDLE SCHOOL 280523030010</t>
  </si>
  <si>
    <t>BET YAAKOV OHR SARAH 332100229599</t>
  </si>
  <si>
    <t>BET YAKOV ATERET TORAH HIGH SCHOOL 332100229256</t>
  </si>
  <si>
    <t>BETH JACOB HIGH SCHOOL 332000206898</t>
  </si>
  <si>
    <t>BETH JACOB SCHOOL FOR GIRLS 332000226893</t>
  </si>
  <si>
    <t>BETH RIVKAH HIGH SCHOOL 331700207384</t>
  </si>
  <si>
    <t>BETHEL BAPTIST CHRISTIAN ACADEMY 060201858116</t>
  </si>
  <si>
    <t>BETHEL CHRISTIAN LEARNING CENTER 342900809188</t>
  </si>
  <si>
    <t>BETHLEHEM CENTRAL MIDDLE SCHOOL 010306060007</t>
  </si>
  <si>
    <t>BETHLEHEM CENTRAL SENIOR HIGH SCHOOL 010306060008</t>
  </si>
  <si>
    <t>BETHPAGE SENIOR HIGH SCHOOL 280521030006</t>
  </si>
  <si>
    <t>BINGHAMTON HIGH SCHOOL 030200010021</t>
  </si>
  <si>
    <t>BIRCH WATHEN LENOX SCHOOL 310200999300</t>
  </si>
  <si>
    <t>BIRCHWOOD SCHOOL 500101060020</t>
  </si>
  <si>
    <t>BISHOP KEARNEY HIGH SCHOOL 260801166610</t>
  </si>
  <si>
    <t>BISHOP KEARNEY HIGH SCHOOL 332100126073</t>
  </si>
  <si>
    <t>BISHOP LOUGHLIN MEMORIAL HIGH SCHOOL 331300126075</t>
  </si>
  <si>
    <t>BISHOP MAGINN HIGH SCHOOL 010100118044</t>
  </si>
  <si>
    <t>BLIND BROOK HIGH SCHOOL 661905020002</t>
  </si>
  <si>
    <t>BLOOMFIELD HIGH SCHOOL 430501040001</t>
  </si>
  <si>
    <t>BLOOMFIELD MIDDLE SCHOOL 430501040002</t>
  </si>
  <si>
    <t>BLOSSOM GARDEN FRIENDS SCHOOL 141101609343</t>
  </si>
  <si>
    <t>BLUE MOUNTAIN MIDDLE SCHOOL 660203060007</t>
  </si>
  <si>
    <t>BLUEPRINT MIDDLE SCHOOL 320800010562</t>
  </si>
  <si>
    <t>BLYTHEDALE SCHOOL 660806020001</t>
  </si>
  <si>
    <t>BNEI SHIMON YISROEL OF SOPRON 331400228257</t>
  </si>
  <si>
    <t>BNOS BAIS YAAKOV OF FAR ROCKAWAY 342700228636</t>
  </si>
  <si>
    <t>BNOS CHAYIL 331400229323</t>
  </si>
  <si>
    <t>BNOS CHOMESH ACADEMY 331700225979</t>
  </si>
  <si>
    <t>BNOS ESTHER PUPA 500402229565</t>
  </si>
  <si>
    <t>BNOS MARGULIA VIZNITZ 331500226079</t>
  </si>
  <si>
    <t>BNOS MENACHEM, INC 331700229779</t>
  </si>
  <si>
    <t>BNOS SQUARE OF WILLIAMSBURG 331400229999</t>
  </si>
  <si>
    <t>BNOS YAKOV OF BORO PARK 332000229010</t>
  </si>
  <si>
    <t>BNOS YAKOV SCHOOL FOR GIRLS 331400226899</t>
  </si>
  <si>
    <t>BNOS YERUSHALAYIM 332000228527</t>
  </si>
  <si>
    <t>BNOS ZION OF BOBOV 332000227819</t>
  </si>
  <si>
    <t>BNOT CHAYA ACADEMY 332100225735</t>
  </si>
  <si>
    <t>B'NOT RACHEL HIGH SCHOOL FOR GIRLS 332100229830</t>
  </si>
  <si>
    <t>BOLTON CENTRAL SCHOOL 630101040001</t>
  </si>
  <si>
    <t>BOYNTON MIDDLE SCHOOL 610600010014</t>
  </si>
  <si>
    <t>BOYS AND GIRLS HIGH SCHOOL 331600011455</t>
  </si>
  <si>
    <t>BRADFORD CENTRAL SCHOOL 570401040001</t>
  </si>
  <si>
    <t>BRENTWOOD HIGH SCHOOL 580512030018</t>
  </si>
  <si>
    <t>BREWSTER HIGH SCHOOL 480601060003</t>
  </si>
  <si>
    <t>BRIARCLIFF HIGH SCHOOL 661402020002</t>
  </si>
  <si>
    <t>BRIARCLIFF MIDDLE SCHOOL 661402020004</t>
  </si>
  <si>
    <t>BRIDGEHAMPTON SCHOOL 580909020001</t>
  </si>
  <si>
    <t>BRIGHTON HIGH SCHOOL 260101060004</t>
  </si>
  <si>
    <t>BROCKPORT HIGH SCHOOL 261801060003</t>
  </si>
  <si>
    <t>BROCTON MIDDLE HIGH SCHOOL 062301040003</t>
  </si>
  <si>
    <t>BRONX ACADEMY OF HEALTH CAREERS 321100011290</t>
  </si>
  <si>
    <t>BRONX AEROSPACE HIGH SCHOOL 321100011545</t>
  </si>
  <si>
    <t>BRONX ALLIANCE MIDDLE SCHOOL 321100010355</t>
  </si>
  <si>
    <t>BRONX ARENA HIGH SCHOOL 320800011537</t>
  </si>
  <si>
    <t>BRONX BRIDGES HIGH SCHOOL 320800011432</t>
  </si>
  <si>
    <t>BRONX COLLABORATIVE HIGH SCHOOL 321000011351</t>
  </si>
  <si>
    <t>BRONX COMMUNITY HIGH SCHOOL 320800011377</t>
  </si>
  <si>
    <t>BRONX COMPASS HIGH SCHOOL 320800011561</t>
  </si>
  <si>
    <t>BRONX DANCE ACADEMY SCHOOL 321000010308</t>
  </si>
  <si>
    <t>BRONX ENVISION ACADEMY 321200011511</t>
  </si>
  <si>
    <t>BRONX GREEN MIDDLE SCHOOL 321100010326</t>
  </si>
  <si>
    <t>BRONX HAVEN HIGH SCHOOL 320700011381</t>
  </si>
  <si>
    <t>BRONX HEALTH SCIENCES HIGH SCHOOL 321100011249</t>
  </si>
  <si>
    <t>BRONX HIGH SCHOOL OF BUSINESS 320900011412</t>
  </si>
  <si>
    <t>BRONX HIGH SCHOOL OF SCIENCE 321000011445</t>
  </si>
  <si>
    <t>BRONX INTERNATIONAL HIGH SCHOOL 320900011403</t>
  </si>
  <si>
    <t>BRONX LAB SCHOOL 321100011265</t>
  </si>
  <si>
    <t>BRONX LATIN SCHOOL 321200011267</t>
  </si>
  <si>
    <t>BRONX LIGHTHOUSE CHARTER SCHOOL 321200860870</t>
  </si>
  <si>
    <t>BRONX PARK MIDDLE SCHOOL 321100010556</t>
  </si>
  <si>
    <t>BRONX REGIONAL HIGH SCHOOL 321200011480</t>
  </si>
  <si>
    <t>BRONX RIVER HIGH SCHOOL 320800011349</t>
  </si>
  <si>
    <t>BRONX THEATRE HIGH SCHOOL 321000011546</t>
  </si>
  <si>
    <t>BRONX WRITING ACADEMY 320900010323</t>
  </si>
  <si>
    <t>BRONXDALE HIGH SCHOOL 321100011508</t>
  </si>
  <si>
    <t>BRONXVILLE HIGH SCHOOL 660303030002</t>
  </si>
  <si>
    <t>BRONXVILLE MIDDLE SCHOOL 660303030004</t>
  </si>
  <si>
    <t>BROOKFIELD CENTRAL SCHOOL 250109040001</t>
  </si>
  <si>
    <t>BROOKLYN ACADEMY HIGH SCHOOL 331300011553</t>
  </si>
  <si>
    <t>BROOKLYN AMITY SCHOOL 332100999764</t>
  </si>
  <si>
    <t>BROOKLYN ASCEND CHARTER SCHOOL 331800860916</t>
  </si>
  <si>
    <t>BROOKLYN BRIDGE ACADEMY 331800011578</t>
  </si>
  <si>
    <t>BROOKLYN COLLEGE ACADEMY 332200011555</t>
  </si>
  <si>
    <t>BROOKLYN DEMOCRACY ACADEMY 332300011643</t>
  </si>
  <si>
    <t>BROOKLYN FREE SCHOOL 331300996035</t>
  </si>
  <si>
    <t>BROOKLYN FRIENDS SCHOOL 331300606904</t>
  </si>
  <si>
    <t>BROOKLYN FRONTIERS HIGH SCHOOL 331500011423</t>
  </si>
  <si>
    <t>BROOKLYN GENERATION SCHOOL 331800011566</t>
  </si>
  <si>
    <t>BROOKLYN HIGH SCHOOL OF THE ARTS 331500011656</t>
  </si>
  <si>
    <t>BROOKLYN INSTITUTE FOR LIBERAL ARTS 331700011745</t>
  </si>
  <si>
    <t>BROOKLYN JESUIT PREP 331700129970</t>
  </si>
  <si>
    <t>BROOKLYN LAB SCHOOL 331900011639</t>
  </si>
  <si>
    <t>BROOKLYN LABORATORY CHARTER SCHOOL 331300861063</t>
  </si>
  <si>
    <t>BROOKLYN SCHOOL FOR GLOBAL STUDIES 331500011429</t>
  </si>
  <si>
    <t>BROOKLYN SCHOOL FOR MUSIC &amp; THEATER 331700011548</t>
  </si>
  <si>
    <t>BROOKLYN STUDIO SECONDARY SCHOOL 332100011690</t>
  </si>
  <si>
    <t>BROOKLYN THEATRE ARTS HIGH SCHOOL 331800011567</t>
  </si>
  <si>
    <t>BRYANT SCHOOL 571800010002</t>
  </si>
  <si>
    <t>BUFFALO ACADEMY OF THE SACRED HEART 140201136377</t>
  </si>
  <si>
    <t>BUFFALO SEMINARY 140600996435</t>
  </si>
  <si>
    <t>BULKELEY MIDDLE SCHOOL 131801040003</t>
  </si>
  <si>
    <t>BUSINESS OF SPORTS SCHOOL 310200011393</t>
  </si>
  <si>
    <t>BYRAM HILLS HIGH SCHOOL 661201060006</t>
  </si>
  <si>
    <t>CALKINS ROAD MIDDLE SCHOOL 261401060011</t>
  </si>
  <si>
    <t>CALVARY CHRISTIAN SCHOOL 441800808644</t>
  </si>
  <si>
    <t>CAMBRIA HEIGHTS ACADEMY 342900011326</t>
  </si>
  <si>
    <t>CAMBRIA SCHOOL OF EXCELLENCE 342900995990</t>
  </si>
  <si>
    <t>CAMDEN MIDDLE SCHOOL 410601040010</t>
  </si>
  <si>
    <t>CAMDEN SENIOR HIGH SCHOOL 410601040006</t>
  </si>
  <si>
    <t>CAMILLUS MIDDLE SCHOOL 420101060011</t>
  </si>
  <si>
    <t>CANAJOHARIE MIDDLE SCHOOL 270301040003</t>
  </si>
  <si>
    <t>CANAJOHARIE SENIOR HIGH SCHOOL 270301040002</t>
  </si>
  <si>
    <t>CANANDAIGUA ACADEMY 430300050002</t>
  </si>
  <si>
    <t>CANANDAIGUA MIDDLE SCHOOL 430300050004</t>
  </si>
  <si>
    <t>CANASERAGA SCHOOL 021102040001</t>
  </si>
  <si>
    <t>CANASTOTA HIGH SCHOOL 250901060004</t>
  </si>
  <si>
    <t>CANDLEWOOD MIDDLE SCHOOL 580405060008</t>
  </si>
  <si>
    <t>CANISIUS HIGH SCHOOL 140600136386</t>
  </si>
  <si>
    <t>CARDINAL HAYES HIGH SCHOOL 320700145282</t>
  </si>
  <si>
    <t>CARDINAL MCCLOSKEY SCHOOL 661401998991</t>
  </si>
  <si>
    <t>CARDINAL O'HARA HIGH SCHOOL 142601136593</t>
  </si>
  <si>
    <t>CARDINAL SPELLMAN HIGH SCHOOL 321100145436</t>
  </si>
  <si>
    <t>CARL I BERGERSON MIDDLE SCHOOL 450101060005</t>
  </si>
  <si>
    <t>CARMEL HIGH SCHOOL 480102060005</t>
  </si>
  <si>
    <t>CARRIE PALMER WEBER MIDDLE SCHOOL 280404030008</t>
  </si>
  <si>
    <t>CARTHAGE MIDDLE SCHOOL 222201060011</t>
  </si>
  <si>
    <t>CARTHAGE SENIOR HIGH SCHOOL 222201060001</t>
  </si>
  <si>
    <t>CASCADES HIGH SCHOOL 310100011650</t>
  </si>
  <si>
    <t>CASE MIDDLE SCHOOL 222000010013</t>
  </si>
  <si>
    <t>CASEY MIDDLE SCHOOL 140203060012</t>
  </si>
  <si>
    <t>CATHEDRAL HIGH SCHOOL 310200145242</t>
  </si>
  <si>
    <t>CATHOLIC CENTRAL HIGH SCHOOL 490601115672</t>
  </si>
  <si>
    <t>CATSKILL MIDDLE SCHOOL 190401060007</t>
  </si>
  <si>
    <t>CATSKILL SENIOR HIGH SCHOOL 190401060003</t>
  </si>
  <si>
    <t>CAZENOVIA HIGH SCHOOL 250201060002</t>
  </si>
  <si>
    <t>CAZENOVIA MIDDLE SCHOOL 250201060001</t>
  </si>
  <si>
    <t>CENTER MORICHES HIGH SCHOOL 580233020001</t>
  </si>
  <si>
    <t>CENTER MORICHES MIDDLE SCHOOL 580233020002</t>
  </si>
  <si>
    <t>CENTER ROAD CHRISTIAN ACADEMY 142801807920</t>
  </si>
  <si>
    <t>CENTEREACH HIGH SCHOOL 580211060016</t>
  </si>
  <si>
    <t>CENTRAL CHRISTIAN ACADEMY 060800808602</t>
  </si>
  <si>
    <t>CENTRAL ISLIP SENIOR HIGH SCHOOL 580513030006</t>
  </si>
  <si>
    <t>CENTRAL PARK EAST HIGH SCHOOL 310400011555</t>
  </si>
  <si>
    <t>CENTRAL SQUARE MIDDLE SCHOOL 460801060008</t>
  </si>
  <si>
    <t>CENTRAL VALLEY ACADEMY 212101040005</t>
  </si>
  <si>
    <t>CHAMINADE HIGH SCHOOL 280410175563</t>
  </si>
  <si>
    <t>CHANNEL VIEW SCHOOL FOR RESEARCH 342700011262</t>
  </si>
  <si>
    <t>CHARLES A MULLIGAN MIDDLE SCHOOL 580513030005</t>
  </si>
  <si>
    <t>CHARLES CHURN CHRISTIAN ACADEMY 331600859595</t>
  </si>
  <si>
    <t>CHARLES D'AMICO HIGH SCHOOL 450101060003</t>
  </si>
  <si>
    <t>CHARLES O DICKERSON HIGH SCHOOL 611001040002</t>
  </si>
  <si>
    <t>CHARLES W BAKER HIGH SCHOOL 420901060007</t>
  </si>
  <si>
    <t>CHARLOTTE VALLEY SCHOOL 120401040001</t>
  </si>
  <si>
    <t>CHATEAUGAY HIGH SCHOOL 160801040002</t>
  </si>
  <si>
    <t>CHATHAM HIGH SCHOOL 101001040002</t>
  </si>
  <si>
    <t>CHATHAM MIDDLE SCHOOL 101001040006</t>
  </si>
  <si>
    <t>CHAUTAUQUA LAKE SECONDARY SCHOOL 060503040001</t>
  </si>
  <si>
    <t>CHEEKTOWAGA HIGH SCHOOL 140701060006</t>
  </si>
  <si>
    <t>CHEEKTOWAGA MIDDLE SCHOOL 140701060007</t>
  </si>
  <si>
    <t>CHENANGO FORKS HIGH SCHOOL 030101060003</t>
  </si>
  <si>
    <t>CHENANGO FORKS MIDDLE SCHOOL 030101060004</t>
  </si>
  <si>
    <t>CHENANGO VALLEY MIDDLE SCHOOL 030701060005</t>
  </si>
  <si>
    <t>CHESTNUT HILL MIDDLE SCHOOL 421501060002</t>
  </si>
  <si>
    <t>CHESTNUT RIDGE MIDDLE SCHOOL 500402060013</t>
  </si>
  <si>
    <t>CHITTENANGO HIGH SCHOOL 251601060005</t>
  </si>
  <si>
    <t>CHITTENANGO MIDDLE SCHOOL 251601060003</t>
  </si>
  <si>
    <t>CHRISTIAN BROTHERS ACADEMY 010601115674</t>
  </si>
  <si>
    <t>CHRISTIAN BROTHERS ACADEMY 420411185475</t>
  </si>
  <si>
    <t>CHRISTIAN CENTRAL ACADEMY 140203806578</t>
  </si>
  <si>
    <t>CHRISTIAN HERITAGE ACADEMY 332200809714</t>
  </si>
  <si>
    <t>CHURCH OF GOD CHRISTIAN ACADEMY 342700809426</t>
  </si>
  <si>
    <t>CINCINNATUS HIGH SCHOOL 110101040002</t>
  </si>
  <si>
    <t>CINCINNATUS MIDDLE SCHOOL 110101040003</t>
  </si>
  <si>
    <t>CIRCLEVILLE MIDDLE SCHOOL 440401060007</t>
  </si>
  <si>
    <t>CITY COLLEGE ACADEMY OF THE ARTS 310600011293</t>
  </si>
  <si>
    <t>CIVIC LEADERSHIP ACADEMY 342400011293</t>
  </si>
  <si>
    <t>CLARA BARTON HIGH SCHOOL 331700011600</t>
  </si>
  <si>
    <t>CLAREMONT INTERNATIONAL HIGH SCHOOL 320900011564</t>
  </si>
  <si>
    <t>CLARENCE MIDDLE SCHOOL 140801060008</t>
  </si>
  <si>
    <t>CLARENCE SENIOR HIGH SCHOOL 140801060006</t>
  </si>
  <si>
    <t>CLARK ACADEMY 660412020003</t>
  </si>
  <si>
    <t>CLARKE MIDDLE SCHOOL 220101040006</t>
  </si>
  <si>
    <t>CLARKE MIDDLE SCHOOL 280203030008</t>
  </si>
  <si>
    <t>CLARKSTOWN NORTH SENIOR HIGH SCHOOL 500101060011</t>
  </si>
  <si>
    <t>CLARKSTOWN SOUTH SENIOR HIGH SCHOOL 500101060019</t>
  </si>
  <si>
    <t>CLARY MIDDLE SCHOOL 421800010003</t>
  </si>
  <si>
    <t>CLAYTON A BOUTON HIGH SCHOOL 011003060002</t>
  </si>
  <si>
    <t>CLEARY SCHOOL FOR THE DEAF 580801997644</t>
  </si>
  <si>
    <t>CLEVELAND HILL HIGH SCHOOL 140703020003</t>
  </si>
  <si>
    <t>CLEVELAND HILL MIDDLE SCHOOL 140703020004</t>
  </si>
  <si>
    <t>CLINTON MIDDLE SCHOOL 411101060004</t>
  </si>
  <si>
    <t>CLINTON SENIOR HIGH SCHOOL 411101060005</t>
  </si>
  <si>
    <t>CLYMER CENTRAL SCHOOL 060701040003</t>
  </si>
  <si>
    <t>COALITION SCHOOL FOR SOCIAL CHANGE 310400011409</t>
  </si>
  <si>
    <t>COHEN MIDDLE SCHOOL 070902060004</t>
  </si>
  <si>
    <t>COHOES HIGH SCHOOL 010500010007</t>
  </si>
  <si>
    <t>COHOES MIDDLE SCHOOL 010500010008</t>
  </si>
  <si>
    <t>COLD SPRING HARBOR HIGH SCHOOL 580402060004</t>
  </si>
  <si>
    <t>COLLABORATIVE ARTS MIDDLE SCHOOL 342900010355</t>
  </si>
  <si>
    <t>COLLEGIATE SCHOOL 310300996756</t>
  </si>
  <si>
    <t>COLONIE CENTRAL HIGH SCHOOL 010601060008</t>
  </si>
  <si>
    <t>COLUMBIA HIGH SCHOOL 490301060007</t>
  </si>
  <si>
    <t>COLUMBIA SECONDARY SCHOOL 310500011362</t>
  </si>
  <si>
    <t>COMMACK HIGH SCHOOL 580410030017</t>
  </si>
  <si>
    <t>COMMACK MIDDLE SCHOOL 580410030019</t>
  </si>
  <si>
    <t>COMMUNITY ACADEMIC PREP CENTER 280208999649</t>
  </si>
  <si>
    <t>COMMUNITY VOICES MIDDLE SCHOOL 342900010356</t>
  </si>
  <si>
    <t>COMSEWOGUE HIGH SCHOOL 580203020008</t>
  </si>
  <si>
    <t>CONCORD HIGH SCHOOL 353100011470</t>
  </si>
  <si>
    <t>CONG KHAL YEREIM YESH BAIS HILLEL 500402226151</t>
  </si>
  <si>
    <t>CONGREGATION BAIS CHANA MALKA 500402225586</t>
  </si>
  <si>
    <t>CONGREGATION BAIS MALKA 500402229623</t>
  </si>
  <si>
    <t>CONGREGATION BNEI YOEL SCHOOL 441201229273</t>
  </si>
  <si>
    <t>CONGREGATION LEV BAIS YAAKOV 332200229795</t>
  </si>
  <si>
    <t>CONGREGATION MACHNA SHALVA 332000225453</t>
  </si>
  <si>
    <t>CONGREGATION MACHNE CHAIM INC 332000229590</t>
  </si>
  <si>
    <t>CONGREGATION MESIFTA 500402226096</t>
  </si>
  <si>
    <t>CONGREGATION MESIFTA OHR HATALMUD 441600229607</t>
  </si>
  <si>
    <t>CONGREGATION NOAM E LISENK 500402229834</t>
  </si>
  <si>
    <t>CONGREGATION OHR MENACHEM 331700225617</t>
  </si>
  <si>
    <t>CONGREGATION YESHIVAS MEON HATORAH 500402226093</t>
  </si>
  <si>
    <t>CONNETQUOT HIGH SCHOOL 580507060006</t>
  </si>
  <si>
    <t>CONVENT OF THE SACRED HEART 310200147087</t>
  </si>
  <si>
    <t>COOKE CENTER ACADEMY 310200996071</t>
  </si>
  <si>
    <t>COPENHAGEN CENTRAL SCHOOL 230201040001</t>
  </si>
  <si>
    <t>COPIAGUE MIDDLE SCHOOL 580105030006</t>
  </si>
  <si>
    <t>CORCORAN HIGH SCHOOL 421800010033</t>
  </si>
  <si>
    <t>CORINTH HIGH SCHOOL 520401040007</t>
  </si>
  <si>
    <t>CORINTH MIDDLE SCHOOL 520401040008</t>
  </si>
  <si>
    <t>CORNERSTONE CHRISTIAN ACADEMY 261801808866</t>
  </si>
  <si>
    <t>CORNERSTONE CHRISTIAN ACADEMY 541102805568</t>
  </si>
  <si>
    <t>CORNING CHRISTIAN ACADEMY 571000808888</t>
  </si>
  <si>
    <t>CORNWALL CENTRAL HIGH SCHOOL 440301060003</t>
  </si>
  <si>
    <t>CORNWALL MIDDLE SCHOOL 440301060005</t>
  </si>
  <si>
    <t>CORONA ARTS AND SCIENCES ACADEMY 342400010311</t>
  </si>
  <si>
    <t>CORTLAND CHRISTIAN ACADEMY 110200808583</t>
  </si>
  <si>
    <t>CRESCENT SCHOOL 280201629311</t>
  </si>
  <si>
    <t>CRESTON ACADEMY 321000010447</t>
  </si>
  <si>
    <t>CRISPELL MIDDLE SCHOOL 440401060004</t>
  </si>
  <si>
    <t>CRISTO REY BROOKLYN HIGH SCHOOL 333200125708</t>
  </si>
  <si>
    <t>CRISTO REY HIGH SCHOOL 310300149994</t>
  </si>
  <si>
    <t>CROTONA ACADEMY HIGH SCHOOL 320700011321</t>
  </si>
  <si>
    <t>CROTONA INTERNATIONAL HIGH SCHOOL 321000011524</t>
  </si>
  <si>
    <t>CROWN POINT CENTRAL SCHOOL 150203040001</t>
  </si>
  <si>
    <t>CRYSTAL LIGHT MENNONITE SCHOOL 230901657826</t>
  </si>
  <si>
    <t>CRYSTAL VALLEY CHRISTIAN SCHOOL 680801658922</t>
  </si>
  <si>
    <t>CURTIS HIGH SCHOOL 353100011450</t>
  </si>
  <si>
    <t>DAKE JUNIOR HIGH SCHOOL 260803060002</t>
  </si>
  <si>
    <t>DANFORTH MIDDLE SCHOOL 421800010020</t>
  </si>
  <si>
    <t>DANSVILLE HIGH SCHOOL 241001060003</t>
  </si>
  <si>
    <t>DARKEI TSHIVO OF DINOV 331400226020</t>
  </si>
  <si>
    <t>DARROW SCHOOL 101601996549</t>
  </si>
  <si>
    <t>DAWNWOOD MIDDLE SCHOOL 580211060009</t>
  </si>
  <si>
    <t>DEER PARK HIGH SCHOOL 580107030007</t>
  </si>
  <si>
    <t>DELAWARE ACADEMY HIGH SCHOOL 120501040002</t>
  </si>
  <si>
    <t>DEMOCRACY PREP HARLEM CHARTER SCHOOL 310500860989</t>
  </si>
  <si>
    <t>DEPEW HIGH SCHOOL 140707030003</t>
  </si>
  <si>
    <t>DEPEW MIDDLE SCHOOL 140707030004</t>
  </si>
  <si>
    <t>DERUYTER HIGH SCHOOL 250301040001</t>
  </si>
  <si>
    <t>DEWITT CLINTON HIGH SCHOOL 321000011440</t>
  </si>
  <si>
    <t>DEWITT MIDDLE SCHOOL 610600010015</t>
  </si>
  <si>
    <t>DEXTERVILLE SDA CHURCH SCHOOL 460701425457</t>
  </si>
  <si>
    <t>DISCOVERY HIGH SCHOOL 321000011549</t>
  </si>
  <si>
    <t>DIVISION AVENUE SENIOR HIGH SCHOOL 280205030015</t>
  </si>
  <si>
    <t>DOBBS FERRY HIGH SCHOOL 660403030002</t>
  </si>
  <si>
    <t>DOBBS FERRY MIDDLE SCHOOL 660403030003</t>
  </si>
  <si>
    <t>DOLGEVILLE MIDDLE SCHOOL 211003040004</t>
  </si>
  <si>
    <t>DOMINICAN ACADEMY 310200145262</t>
  </si>
  <si>
    <t>DONALD S RAY SCHOOL 420901060009</t>
  </si>
  <si>
    <t>DOVER HIGH SCHOOL 130502020003</t>
  </si>
  <si>
    <t>DOVER MIDDLE SCHOOL 130502020004</t>
  </si>
  <si>
    <t>DOWNSVILLE CENTRAL SCHOOL 120301040001</t>
  </si>
  <si>
    <t>DRAPER MIDDLE SCHOOL 530515060003</t>
  </si>
  <si>
    <t>DREAMYARD PREPARATORY SCHOOL 320900011329</t>
  </si>
  <si>
    <t>DRYDEN HIGH SCHOOL 610301060003</t>
  </si>
  <si>
    <t>DRYDEN MIDDLE SCHOOL 610301060008</t>
  </si>
  <si>
    <t>DUANE LAKE ACADEMY 131201994052</t>
  </si>
  <si>
    <t>DUANESBURG HIGH SCHOOL 530101040001</t>
  </si>
  <si>
    <t>DUNDEE ELEMENTARY SCHOOL 680801040002</t>
  </si>
  <si>
    <t>DUNKIRK SENIOR HIGH SCHOOL 060800010009</t>
  </si>
  <si>
    <t>EAGLE ACADEMY FOR YOUNG MEN 320900011231</t>
  </si>
  <si>
    <t>EAGLE ACADEMY FOR YOUNG MEN II 332300011644</t>
  </si>
  <si>
    <t>EAGLE ACADEMY FOR YOUNG MEN III 342900011327</t>
  </si>
  <si>
    <t>EAGLE HILL MIDDLE SCHOOL 421001060005</t>
  </si>
  <si>
    <t>EARL L VANDERMEULEN HIGH SCHOOL 580206020003</t>
  </si>
  <si>
    <t>EAST AURORA HIGH SCHOOL 140301030005</t>
  </si>
  <si>
    <t>EAST AURORA MIDDLE SCHOOL 140301030004</t>
  </si>
  <si>
    <t>EAST BRONX ACADEMY FOR THE FUTURE 321200011271</t>
  </si>
  <si>
    <t>EAST BROOKLYN COMMUNITY HIGH SCHOOL 331800011673</t>
  </si>
  <si>
    <t>EAST HAMPTON HIGH SCHOOL 580301020002</t>
  </si>
  <si>
    <t>EAST HAMPTON MIDDLE SCHOOL 580301020003</t>
  </si>
  <si>
    <t>EAST HIGH SCHOOL 140600010307</t>
  </si>
  <si>
    <t>EAST IRONDEQUOIT MIDDLE SCHOOL 260801060012</t>
  </si>
  <si>
    <t>EAST ISLIP HIGH SCHOOL 580503030006</t>
  </si>
  <si>
    <t>EAST ISLIP MIDDLE SCHOOL 580503030008</t>
  </si>
  <si>
    <t>EAST MEADOW HIGH SCHOOL 280203030011</t>
  </si>
  <si>
    <t>EAST MIDDLE SCHOOL 030200010015</t>
  </si>
  <si>
    <t>EAST MIDDLE SCHOOL 142801060005</t>
  </si>
  <si>
    <t>EAST MIDDLE SCHOOL 580512030020</t>
  </si>
  <si>
    <t>EAST MORICHES SCHOOL 580234020001</t>
  </si>
  <si>
    <t>EAST NORTHPORT MIDDLE SCHOOL 580404030007</t>
  </si>
  <si>
    <t>EAST PALMYRA CHRISTIAN SCHOOL 650101806701</t>
  </si>
  <si>
    <t>EAST SIDE COMMUNITY SCHOOL 310100011450</t>
  </si>
  <si>
    <t>EAST SIDE MIDDLE SCHOOL 310200010114</t>
  </si>
  <si>
    <t>EASTCHESTER MIDDLE SCHOOL 660301030005</t>
  </si>
  <si>
    <t>EASTCHESTER SENIOR HIGH SCHOOL 660301030006</t>
  </si>
  <si>
    <t>EASTRIDGE SENIOR HIGH SCHOOL 260801060006</t>
  </si>
  <si>
    <t>EBBETS FIELD MIDDLE SCHOOL 331700010352</t>
  </si>
  <si>
    <t>EDENWALD SCHOOL 660804020003</t>
  </si>
  <si>
    <t>EDMESTON CENTRAL SCHOOL 470501040001</t>
  </si>
  <si>
    <t>EDMUND W MILES MIDDLE SCHOOL 580106030004</t>
  </si>
  <si>
    <t>EDWARD R MURROW HIGH SCHOOL 332100011525</t>
  </si>
  <si>
    <t>EDWARD TOWN MIDDLE SCHOOL 400701060009</t>
  </si>
  <si>
    <t>EISEK HATORAH D'RACHMISTRIVKA 331800226147</t>
  </si>
  <si>
    <t>ELEANOR ROOSEVELT HIGH SCHOOL 310200010416</t>
  </si>
  <si>
    <t>ELIJAH STROUD MIDDLE SCHOOL 331700010353</t>
  </si>
  <si>
    <t>ELITE HIGH SCHOOL 332100225340</t>
  </si>
  <si>
    <t>ELLENVILLE HIGH SCHOOL 622002060004</t>
  </si>
  <si>
    <t>ELLENVILLE MIDDLE SCHOOL 622002060005</t>
  </si>
  <si>
    <t>ELMONT MEMORIAL HIGH SCHOOL 280252070002</t>
  </si>
  <si>
    <t>ELWOOD MIDDLE SCHOOL 580401020005</t>
  </si>
  <si>
    <t>ELWOOD/JOHN GLENN HIGH SCHOOL 580401020003</t>
  </si>
  <si>
    <t>EMERSON J DILLON MIDDLE SCHOOL 462001060004</t>
  </si>
  <si>
    <t>EMERSON SCHOOL OF HOSPITALITY 140600010104</t>
  </si>
  <si>
    <t>EMMA LAZARUS HIGH SCHOOL 310200011394</t>
  </si>
  <si>
    <t>EMMA WILLARD SCHOOL 491700997083</t>
  </si>
  <si>
    <t>EMMANUEL BAPTIST ACADEMY 680601858004</t>
  </si>
  <si>
    <t>EMOLIOR ACADEMY 321200010383</t>
  </si>
  <si>
    <t>ENERGY TECH HIGH SCHOOL 343000011258</t>
  </si>
  <si>
    <t>ENTRADA ACADEMY 321200010384</t>
  </si>
  <si>
    <t>EQUALITY CHARTER SCHOOL 321100860956</t>
  </si>
  <si>
    <t>ESPERANZA PREPATORY ACADEMY 310400010372</t>
  </si>
  <si>
    <t>ESSEX STREET ACADEMY 310200011294</t>
  </si>
  <si>
    <t>ETHICAL CULTURE FIELDSTON SCHOOL 321000997736</t>
  </si>
  <si>
    <t>EVANGEL CHRISTIAN SCHOOL 343000808995</t>
  </si>
  <si>
    <t>EXCELLENCE GIRLS CHARTER SCHOOL 331600860938</t>
  </si>
  <si>
    <t>EXCELSIOR ELEMENTARY SCHOOL 331800438510</t>
  </si>
  <si>
    <t>EXPLORATIONS ACADEMY 321200011251</t>
  </si>
  <si>
    <t>EXPLORE ENRICH CHARTER SCHOOL 331700861047</t>
  </si>
  <si>
    <t>EXPLORE ENVISION CHARTER SCHOOL 331700861038</t>
  </si>
  <si>
    <t>EZRA ACADEMY 342800227503</t>
  </si>
  <si>
    <t>FAIRPORT SENIOR HIGH SCHOOL 261301060009</t>
  </si>
  <si>
    <t>FAITH CHRISTIAN ACADEMY 132101808641</t>
  </si>
  <si>
    <t>FAITH CHRISTIAN SCHOOL 212001809542</t>
  </si>
  <si>
    <t>FAITH FELLOWSHIP CHRISTIAN SCHOOL 222000809092</t>
  </si>
  <si>
    <t>FAITH HERITAGE SCHOOL 421800807821</t>
  </si>
  <si>
    <t>FALCONER MIDDLE/HIGH SCHOOL 061101040007</t>
  </si>
  <si>
    <t>FALLSBURG JUNIOR SENIOR HIGH SCHOOL 590501060002</t>
  </si>
  <si>
    <t>FANNIE LOU HAMER MIDDLE SCHOOL 321200010286</t>
  </si>
  <si>
    <t>FARMINGDALE SENIOR HIGH SCHOOL 280522030009</t>
  </si>
  <si>
    <t>FARNSWORTH MIDDLE SCHOOL 010802060008</t>
  </si>
  <si>
    <t>FARRAGUT MIDDLE SCHOOL 660404030002</t>
  </si>
  <si>
    <t>FEI TIAN ACADEMY OF THE ARTS 441800995574</t>
  </si>
  <si>
    <t>FELIX FESTA CHARACTER MIDDLE SCHOOL 500101060023</t>
  </si>
  <si>
    <t>FIELDSTONE MIDDLE SCHOOL 500201060013</t>
  </si>
  <si>
    <t>FILLMORE CENTRAL SCHOOL 022001040001</t>
  </si>
  <si>
    <t>FINGER LAKES CHRISTIAN SCHOOL 560701859281</t>
  </si>
  <si>
    <t>FISHERS ISLAND SCHOOL 581004020001</t>
  </si>
  <si>
    <t>FLORAL PARK MEMORIAL HIGH SCHOOL 280252070003</t>
  </si>
  <si>
    <t>FLUSHING HIGH SCHOOL 342500011460</t>
  </si>
  <si>
    <t>FOLLOWERS OF JESUS SCHOOL 331900659843</t>
  </si>
  <si>
    <t>FONTBONNE HALL ACADEMY 332000126038</t>
  </si>
  <si>
    <t>FORDHAM HIGH SCHOOL FOR THE ARTS 321000011437</t>
  </si>
  <si>
    <t>FORDHAM PREPARATORY SCHOOL 321000145270</t>
  </si>
  <si>
    <t>FORESTVILLE CENTRAL HIGH SCHOOL 061503040003</t>
  </si>
  <si>
    <t>FORSYTHE SATELLITE ACADEMY 310100011458</t>
  </si>
  <si>
    <t>FORT EDWARD SCHOOL 640601020001</t>
  </si>
  <si>
    <t>FORT GREEN PREPARATORY ACADEMY 331300010691</t>
  </si>
  <si>
    <t>FORT HAMILTON HIGH SCHOOL 332000011490</t>
  </si>
  <si>
    <t>FOX LANE HIGH SCHOOL 660102060006</t>
  </si>
  <si>
    <t>FOX LANE MIDDLE SCHOOL 660102060005</t>
  </si>
  <si>
    <t>FRANCIS LEWIS HIGH SCHOOL 342600011430</t>
  </si>
  <si>
    <t>FRANCIS SCHOOL 353100997556</t>
  </si>
  <si>
    <t>FRANK M KNIGHT ELEMENTARY SCHOOL 560701060001</t>
  </si>
  <si>
    <t>FRANK MCCOURT HIGH SCHOOL 310300011417</t>
  </si>
  <si>
    <t>FRANKLIN ACADEMY HIGH SCHOOL 161501060014</t>
  </si>
  <si>
    <t>FRANKLIN CENTRAL SCHOOL 120701040001</t>
  </si>
  <si>
    <t>FREDERICK DOUGLASS ACADEMY 310500011499</t>
  </si>
  <si>
    <t>FREDERICK OLMSTED #156 140600010056</t>
  </si>
  <si>
    <t>FREDONIA HIGH SCHOOL 062201060003</t>
  </si>
  <si>
    <t>FREDONIA MIDDLE SCHOOL 062201060002</t>
  </si>
  <si>
    <t>FREEDOM ACADEMY 680801808761</t>
  </si>
  <si>
    <t>FREEPORT HIGH SCHOOL 280209030007</t>
  </si>
  <si>
    <t>FRESHMAN CENTER 580512030026</t>
  </si>
  <si>
    <t>FRIENDS ACADEMY 280100607084</t>
  </si>
  <si>
    <t>FRIENDS SEMINARY 310200606536</t>
  </si>
  <si>
    <t>FRIENDSHIP CENTRAL SCHOOL 021601040004</t>
  </si>
  <si>
    <t>FRONTIER MIDDLE SCHOOL 141604060007</t>
  </si>
  <si>
    <t>FRONTIER SENIOR HIGH SCHOOL 141604060008</t>
  </si>
  <si>
    <t>FULTON JUNIOR HIGH SCHOOL 460500010006</t>
  </si>
  <si>
    <t>FUSION ACADEMY 280502996119</t>
  </si>
  <si>
    <t>FUSION ACADEMY MANHATTAN 310200996116</t>
  </si>
  <si>
    <t>FUSION ACADEMY WESTCHESTER 662200996141</t>
  </si>
  <si>
    <t>G RAY BODLEY HIGH SCHOOL 460500010005</t>
  </si>
  <si>
    <t>GAN YISROEL 332000229822</t>
  </si>
  <si>
    <t>GANANDA MIDDLE SCHOOL 650902040003</t>
  </si>
  <si>
    <t>GARDEN CITY HIGH SCHOOL 280218030007</t>
  </si>
  <si>
    <t>GARDEN CITY MIDDLE SCHOOL 280218030006</t>
  </si>
  <si>
    <t>GARDEN SCHOOL 343000996984</t>
  </si>
  <si>
    <t>GASKILL PREPARATORY SCHOOL 400800010040</t>
  </si>
  <si>
    <t>GELLER HOUSE SCHOOL 660803020004</t>
  </si>
  <si>
    <t>GENESEE VALLEY CENTRAL SCHOOL 020702040001</t>
  </si>
  <si>
    <t>GENESEO MIDDLE SCHOOL HIGH SCHOOL 240401040001</t>
  </si>
  <si>
    <t>GENEVA HIGH SCHOOL 430700010006</t>
  </si>
  <si>
    <t>GENEVA MIDDLE SCHOOL 430700010005</t>
  </si>
  <si>
    <t>GEORGE FISCHER MIDDLE SCHOOL 480102060007</t>
  </si>
  <si>
    <t>GEORGE JUNIOR REPUBLIC SCHOOL 610327020002</t>
  </si>
  <si>
    <t>GEORGE W HEWLETT HIGH SCHOOL 280214030007</t>
  </si>
  <si>
    <t>GEORGE WASHINGTON MIDDLE SCHOOL 061700010012</t>
  </si>
  <si>
    <t>GERER YESHIVA/MESIVTA BAIS YISROEL 332000228239</t>
  </si>
  <si>
    <t>GERSH ACADEMY, INC 280227996019</t>
  </si>
  <si>
    <t>GERSH ACADEMY, INC 580506995517</t>
  </si>
  <si>
    <t>GESHER YEHUDA 332100229424</t>
  </si>
  <si>
    <t>GILEAD SCHOOL OF DISCIPLESHIP 671201995611</t>
  </si>
  <si>
    <t>GILLETTE ROAD MIDDLE SCHOOL 420303060009</t>
  </si>
  <si>
    <t>GLEN COVE HIGH SCHOOL 280100010007</t>
  </si>
  <si>
    <t>GLENS FALLS MIDDLE SCHOOL 630300010006</t>
  </si>
  <si>
    <t>GLENS FALLS SENIOR HIGH SCHOOL 630300010007</t>
  </si>
  <si>
    <t>GLOBAL CONCEPTS CHARTER SCHOOL 141800860044</t>
  </si>
  <si>
    <t>GLOBAL TECHNOLOGY PREPARATORY 310400010406</t>
  </si>
  <si>
    <t>GLOVERSVILLE HIGH SCHOOL 170500010009</t>
  </si>
  <si>
    <t>GLOVERSVILLE MIDDLE SCHOOL 170500010008</t>
  </si>
  <si>
    <t>GORTON HIGH SCHOOL 662300010037</t>
  </si>
  <si>
    <t>GOSHEN CENTRAL HIGH SCHOOL 440601040001</t>
  </si>
  <si>
    <t>GOTHAM PROFESSIONAL ARTS ACADEMY 331600011594</t>
  </si>
  <si>
    <t>GOWANA MIDDLE SCHOOL 520302060009</t>
  </si>
  <si>
    <t>GOWANDA HIGH SCHOOL 042801060006</t>
  </si>
  <si>
    <t>GOWANDA MIDDLE SCHOOL 042801060005</t>
  </si>
  <si>
    <t>GRACE CHRISTIAN ACADEMY 280225809777</t>
  </si>
  <si>
    <t>GRACE CHURCH SCHOOL 310200515856</t>
  </si>
  <si>
    <t>GRAMERCY ARTS HIGH SCHOOL 310200011374</t>
  </si>
  <si>
    <t>GRAND AVENUE MIDDLE SCHOOL 280253070002</t>
  </si>
  <si>
    <t>GRAND ISLAND SENIOR HIGH SCHOOL 141501060004</t>
  </si>
  <si>
    <t>GRANT MIDDLE SCHOOL 421800010035</t>
  </si>
  <si>
    <t>GRAPEVILLE CHRISTIAN SCHOOL 190701859503</t>
  </si>
  <si>
    <t>GREAT HOLLOW MIDDLE SCHOOL 580801060024</t>
  </si>
  <si>
    <t>GREAT NECK NORTH HIGH SCHOOL 280407030015</t>
  </si>
  <si>
    <t>GREAT NECK NORTH MIDDLE SCHOOL 280407030012</t>
  </si>
  <si>
    <t>GREAT NECK SOUTH HIGH SCHOOL 280407030014</t>
  </si>
  <si>
    <t>GREAT NECK SOUTH MIDDLE SCHOOL 280407030013</t>
  </si>
  <si>
    <t>GREAT TOMORROWS USA SCHOOL 310300999860</t>
  </si>
  <si>
    <t>GREATER NEW YORK ACADEMY 343000445841</t>
  </si>
  <si>
    <t>GREEN MEADOW WALDORF SCHOOL 500402996676</t>
  </si>
  <si>
    <t>GREEN TECH HIGH CHARTER SCHOOL 010100860907</t>
  </si>
  <si>
    <t>GREENBURGH ACADEMY 660412020001</t>
  </si>
  <si>
    <t>GREENBURGH ELEVEN HIGH SCHOOL 660411020004</t>
  </si>
  <si>
    <t>GREENBURGH ELEVEN MIDDLE SCHOOL 660411020003</t>
  </si>
  <si>
    <t>GREENE HIGH SCHOOL 080601040003</t>
  </si>
  <si>
    <t>GREENE MIDDLE SCHOOL 080601040004</t>
  </si>
  <si>
    <t>GREENPORT HIGH SCHOOL 581010020001</t>
  </si>
  <si>
    <t>GREENVILLE HIGH SCHOOL 190701040004</t>
  </si>
  <si>
    <t>GREENVILLE MIDDLE SCHOOL 190701040001</t>
  </si>
  <si>
    <t>GREGORY B JARVIS MIDDLE SCHOOL 212101040001</t>
  </si>
  <si>
    <t>GROTON JUNIOR/SENIOR HIGH SCHOOL 610501040001</t>
  </si>
  <si>
    <t>GROVER CLEVELAND HIGH SCHOOL 342400011485</t>
  </si>
  <si>
    <t>GUILDERLAND HIGH SCHOOL 010802060005</t>
  </si>
  <si>
    <t>H B MATTLIN MIDDLE SCHOOL 280504060006</t>
  </si>
  <si>
    <t>H B THOMPSON MIDDLE SCHOOL 280502060011</t>
  </si>
  <si>
    <t>H C CRITTENDEN MIDDLE SCHOOL 661201060007</t>
  </si>
  <si>
    <t>H FRANK CAREY HIGH SCHOOL 280252070004</t>
  </si>
  <si>
    <t>HACKLEY SCHOOL 660401996449</t>
  </si>
  <si>
    <t>HAFTR MIDDLE SCHOOL 280215229704</t>
  </si>
  <si>
    <t>HALDANE HIGH SCHOOL 480401040002</t>
  </si>
  <si>
    <t>HALF HOLLOW HILLS HIGH SCHOOL EAST 580405060010</t>
  </si>
  <si>
    <t>HALF HOLLOW HILLS HIGH SCHOOL WEST 580405060016</t>
  </si>
  <si>
    <t>HALLEN SCHOOL 661100997871</t>
  </si>
  <si>
    <t>HAMBURG HIGH SCHOOL 141601060007</t>
  </si>
  <si>
    <t>HAMBURG MIDDLE SCHOOL 141601060006</t>
  </si>
  <si>
    <t>HAMIDIYE ACADEMY 261600995647</t>
  </si>
  <si>
    <t>HAMMOND CENTRAL SCHOOL 511201040001</t>
  </si>
  <si>
    <t>HAMPTON BAYS HIGH SCHOOL 580905020001</t>
  </si>
  <si>
    <t>HAMPTON BAYS MIDDLE SCHOOL 580905020004</t>
  </si>
  <si>
    <t>HANNIBAL HIGH SCHOOL 460701040002</t>
  </si>
  <si>
    <t>HARBOR HEIGHTS 310600010349</t>
  </si>
  <si>
    <t>HARBORFIELDS HIGH SCHOOL 580406060007</t>
  </si>
  <si>
    <t>HARLEM RENAISSANCE HIGH SCHOOL 310500011285</t>
  </si>
  <si>
    <t>HARMONY CHRISTIAN SCHOOL 441301808513</t>
  </si>
  <si>
    <t>HARMONY HEIGHTS SCHOOL 280506998512</t>
  </si>
  <si>
    <t>HARRISON HIGH SCHOOL 660501060004</t>
  </si>
  <si>
    <t>HARRY S TRUMAN HIGH SCHOOL 321100011455</t>
  </si>
  <si>
    <t>HARVEST COLLEGIATE HIGH SCHOOL 310200011534</t>
  </si>
  <si>
    <t>HARVEY MILK HIGH SCHOOL 310200011586</t>
  </si>
  <si>
    <t>HASTINGS HIGH SCHOOL 660404030003</t>
  </si>
  <si>
    <t>HAUPPAUGE HIGH SCHOOL 580506030007</t>
  </si>
  <si>
    <t>HAUPPAUGE MIDDLE SCHOOL 580506030005</t>
  </si>
  <si>
    <t>HAVERLING SENIOR HIGH SCHOOL 570302060003</t>
  </si>
  <si>
    <t>HAVILAND MIDDLE SCHOOL 130801060006</t>
  </si>
  <si>
    <t>HAWTHORNE VALLEY SCHOOL 100501997955</t>
  </si>
  <si>
    <t>HAWTREE CREEK MIDDLE SCHOOL 342700010297</t>
  </si>
  <si>
    <t>HEALTH OPPORTUNITIES HIGH SCHOOL 320700011670</t>
  </si>
  <si>
    <t>HEALTH SCIENCES CHARTER SCHOOL 140600860961</t>
  </si>
  <si>
    <t>HEATLY SCHOOL 010701030001</t>
  </si>
  <si>
    <t>HEBREW ACADEMY OF NASSAU 280202227573</t>
  </si>
  <si>
    <t>HEIM MIDDLE SCHOOL 140203060009</t>
  </si>
  <si>
    <t>HELDERBERG CHRISTIAN SCHOOL 010201805052</t>
  </si>
  <si>
    <t>HEMPSTEAD HIGH SCHOOL 280201030007</t>
  </si>
  <si>
    <t>HENDRICK HUDSON HIGH SCHOOL 660203060005</t>
  </si>
  <si>
    <t>HENNINGER HIGH SCHOOL 421800010040</t>
  </si>
  <si>
    <t>HENRY H WELLS MIDDLE SCHOOL 480601060005</t>
  </si>
  <si>
    <t>HENRY L STIMSON MIDDLE SCHOOL 580413030013</t>
  </si>
  <si>
    <t>HENRY VISCARDI SCHOOL 280409996453</t>
  </si>
  <si>
    <t>HERBERT H LEHMAN HIGH SCHOOL 320800011405</t>
  </si>
  <si>
    <t>HERBERT HOOVER MIDDLE SCHOOL 142601030011</t>
  </si>
  <si>
    <t>HERITAGE MIDDLE SCHOOL 441600010003</t>
  </si>
  <si>
    <t>HERKIMER HIGH SCHOOL 210601060005</t>
  </si>
  <si>
    <t>HERRICKS HIGH SCHOOL 280409030008</t>
  </si>
  <si>
    <t>HERRICKS MIDDLE SCHOOL 280409030007</t>
  </si>
  <si>
    <t>HEUVELTON CENTRAL SCHOOL 512404040001</t>
  </si>
  <si>
    <t>HICKSVILLE HIGH SCHOOL 280517030010</t>
  </si>
  <si>
    <t>HICKSVILLE MIDDLE SCHOOL 280517030011</t>
  </si>
  <si>
    <t>HIGH SCHOOL FOR CIVIL RIGHTS 331900011504</t>
  </si>
  <si>
    <t>HIGH SCHOOL FOR COMMUNITY LEADERSHIP 342800011328</t>
  </si>
  <si>
    <t>HIGH SCHOOL FOR MEDICAL PROFESSIONS 331800011633</t>
  </si>
  <si>
    <t>HIGH SCHOOL FOR VIOLIN AND DANCE 320900011543</t>
  </si>
  <si>
    <t>HIGH SCHOOL OF ARTS AND TECHNOLOGY 310300011494</t>
  </si>
  <si>
    <t>HIGH SCHOOL OF CONTEMPORARY ARTS 321100011544</t>
  </si>
  <si>
    <t>HIGH SCHOOL OF ECONOMICS &amp; FINANCE 310200011489</t>
  </si>
  <si>
    <t>HIGH SCHOOL OF SPORTS MANAGEMENT 332100011348</t>
  </si>
  <si>
    <t>HIGH SCHOOL OF WORLD CULTURES 321200011550</t>
  </si>
  <si>
    <t>HIGHLAND HIGH SCHOOL 620803040002</t>
  </si>
  <si>
    <t>HIGHLAND MIDDLE SCHOOL 620803040003</t>
  </si>
  <si>
    <t>HILLCREST HIGH SCHOOL 342800011505</t>
  </si>
  <si>
    <t>HILLSIDE ARTS AND LETTERS ACADEMY 342800011325</t>
  </si>
  <si>
    <t>HILLSIDE CHILDRENS CENTER SCHOOL 261600997698</t>
  </si>
  <si>
    <t>HILTON HIGH SCHOOL 261101060004</t>
  </si>
  <si>
    <t>HINSDALE CENTRAL SCHOOL 041401040001</t>
  </si>
  <si>
    <t>HOLLAND JUNIOR/SENIOR HIGH SCHOOL 141701040001</t>
  </si>
  <si>
    <t>HOLLAND PATENT CENTRAL HIGH SCHOOL 412201060006</t>
  </si>
  <si>
    <t>HOLLAND PATENT MIDDLE SCHOOL 412201060001</t>
  </si>
  <si>
    <t>HOLLEY JUNIOR SENIOR HIGH SCHOOL 450704040001</t>
  </si>
  <si>
    <t>HOLY CROSS ACADEMY 251400189608</t>
  </si>
  <si>
    <t>HOLY CROSS HIGH SCHOOL 342500125930</t>
  </si>
  <si>
    <t>HOLY NAME OF JESUS ACADEMY 512001185654</t>
  </si>
  <si>
    <t>HOLY TRINITY DIOCESAN HIGH SCHOOL 280517177171</t>
  </si>
  <si>
    <t>HOMER JUNIOR HIGH SCHOOL 110701060006</t>
  </si>
  <si>
    <t>HOMER SENIOR HIGH SCHOOL 110701060001</t>
  </si>
  <si>
    <t>HOMMOCKS SCHOOL 660701030005</t>
  </si>
  <si>
    <t>HONEOYE MIDDLE/HIGH SCHOOL 431401040002</t>
  </si>
  <si>
    <t>HOOSAC SCHOOL 490501506666</t>
  </si>
  <si>
    <t>HOPE HALL SCHOOL 260401999477</t>
  </si>
  <si>
    <t>HORACE GREELEY HIGH SCHOOL 661004060004</t>
  </si>
  <si>
    <t>HORACE MANN UPPER SCHOOL 321000996856</t>
  </si>
  <si>
    <t>HORSEHEADS MIDDLE SCHOOL 070901060010</t>
  </si>
  <si>
    <t>HORSEHEADS SENIOR HIGH SCHOOL 070901060007</t>
  </si>
  <si>
    <t>HOUGHTON ACADEMY 022001807067</t>
  </si>
  <si>
    <t>HOWARD L GOFF SCHOOL 490301060008</t>
  </si>
  <si>
    <t>HOWARD T HERBER MIDDLE SCHOOL 280212030006</t>
  </si>
  <si>
    <t>HOWITT SCHOOL 280522030008</t>
  </si>
  <si>
    <t>HUDSON FALLS HIGH SCHOOL 641301060001</t>
  </si>
  <si>
    <t>HUDSON FALLS MIDDLE SCHOOL 641301060002</t>
  </si>
  <si>
    <t>HUDSON VALLEY SUDBURY SCHOOL 620600995752</t>
  </si>
  <si>
    <t>HUNTER COLLEGE CAMPUS SCHOOLS 310200986779</t>
  </si>
  <si>
    <t>HUNTINGTON HIGH SCHOOL 580403030013</t>
  </si>
  <si>
    <t>HYCHEL HATORAH 331400229829</t>
  </si>
  <si>
    <t>HYDE LEADERSHIP CHARTER SCHOOL 320800860903</t>
  </si>
  <si>
    <t>ICHABOD CRANE MIDDLE SCHOOL 101401040006</t>
  </si>
  <si>
    <t>ICHABOD CRANE SENIOR HIGH SCHOOL 101401040005</t>
  </si>
  <si>
    <t>INDEPENDENCE HIGH SCHOOL 310200011544</t>
  </si>
  <si>
    <t>INDIAN LAKE CENTRAL SCHOOL 200401040001</t>
  </si>
  <si>
    <t>INDIAN RIVER HIGH SCHOOL 220301060007</t>
  </si>
  <si>
    <t>INDIAN RIVER MIDDLE SCHOOL 220301060008</t>
  </si>
  <si>
    <t>INFORMATION TECHNOLOGY HIGH SCHOOL 343000011502</t>
  </si>
  <si>
    <t>INNOVATION DIPLOMA PLUS 310300011404</t>
  </si>
  <si>
    <t>INTERNATIONAL COMMUNITY HIGH SCHOOL 320700011334</t>
  </si>
  <si>
    <t>INVICTUS PREPARATORY CHARTER SCHOOL 331900860997</t>
  </si>
  <si>
    <t>IRONDEQUOIT HIGH SCHOOL 260803060005</t>
  </si>
  <si>
    <t>IROQUOIS MIDDLE SCHOOL 141301060005</t>
  </si>
  <si>
    <t>IROQUOIS MIDDLE SCHOOL 530301060008</t>
  </si>
  <si>
    <t>IROQUOIS SENIOR HIGH SCHOOL 141301060006</t>
  </si>
  <si>
    <t>IRVINGTON HIGH SCHOOL 660402020001</t>
  </si>
  <si>
    <t>IRVINGTON MIDDLE SCHOOL 660402020003</t>
  </si>
  <si>
    <t>IRWIN ALTMAN MIDDLE SCHOOL 172 342600010172</t>
  </si>
  <si>
    <t>IS 10 HORACE GREELEY 343000010010</t>
  </si>
  <si>
    <t>IS 125 THOMAS J MCCANN WOODSIDE 342400010125</t>
  </si>
  <si>
    <t>IS 136 CHARLES O DEWEY 331500010136</t>
  </si>
  <si>
    <t>IS 145 JOSEPH PULITZER 343000010145</t>
  </si>
  <si>
    <t>IS 181 PABLO CASALS 321100010181</t>
  </si>
  <si>
    <t>IS 204 OLIVER W HOLMES 343000010204</t>
  </si>
  <si>
    <t>IS 206 ANN MERSEREAU 321000010206</t>
  </si>
  <si>
    <t>IS 219 NEW VENTURE SCHOOL 320900010219</t>
  </si>
  <si>
    <t>IS 227 LOUIS ARMSTRONG 343000011227</t>
  </si>
  <si>
    <t>IS 228 DAVID A BOODY 332100010228</t>
  </si>
  <si>
    <t>IS 229 ROLAND PATTERSON 320900010229</t>
  </si>
  <si>
    <t>IS 230 343000010230</t>
  </si>
  <si>
    <t>IS 232 320900010232</t>
  </si>
  <si>
    <t>IS 238 SUSAN B ANTHONY ACADEMY 342900010238</t>
  </si>
  <si>
    <t>IS 25 ADRIEN BLOCK 342500010025</t>
  </si>
  <si>
    <t>IS 254 321000010254</t>
  </si>
  <si>
    <t>IS 285 MEYER LEVIN 331800010285</t>
  </si>
  <si>
    <t>IS 289 310200010289</t>
  </si>
  <si>
    <t>IS 318 EUGENO MARIA DE HOSTOS 331400010318</t>
  </si>
  <si>
    <t>IS 339 320900010339</t>
  </si>
  <si>
    <t>IS 34 TOTTENVILLE 353100010034</t>
  </si>
  <si>
    <t>IS 340 331700010340</t>
  </si>
  <si>
    <t>IS 347 SCHOOL OF HUMANITIES 333200010347</t>
  </si>
  <si>
    <t>IS 381 332200010381</t>
  </si>
  <si>
    <t>IS 392 332300010392</t>
  </si>
  <si>
    <t>IS 528 BEA FULLER RODGERS SCHOOL 310600010528</t>
  </si>
  <si>
    <t>IS 59 SPRINGFIELD GARDENS 342900010059</t>
  </si>
  <si>
    <t>IS 61 WILLIAM A MORRIS 353100010061</t>
  </si>
  <si>
    <t>IS 68 ISAAC BILDERSEE 331800010068</t>
  </si>
  <si>
    <t>IS 7 ELIAS BERNSTEIN 353100010007</t>
  </si>
  <si>
    <t>IS 72 ROCCO LAURIE 353100010072</t>
  </si>
  <si>
    <t>IS 75 FRANK D PAULO 353100010075</t>
  </si>
  <si>
    <t>IS 77 342400010077</t>
  </si>
  <si>
    <t>IS 93 RIDGEWOOD 342400010093</t>
  </si>
  <si>
    <t>IS 98 BAY ACADEMY 332100010098</t>
  </si>
  <si>
    <t>ISAAC E YOUNG MIDDLE SCHOOL 661100010014</t>
  </si>
  <si>
    <t>ISLAMIC LEADERSHIP SCHOOL 321100629852</t>
  </si>
  <si>
    <t>ISLAND TREES HIGH SCHOOL 280226030006</t>
  </si>
  <si>
    <t>ISLAND TREES MIDDLE SCHOOL 280226030002</t>
  </si>
  <si>
    <t>ISLIP HIGH SCHOOL 580502020001</t>
  </si>
  <si>
    <t>ISLIP MIDDLE SCHOOL 580502020004</t>
  </si>
  <si>
    <t>IT TAKES A VILLAGE ACADEMY 331800011563</t>
  </si>
  <si>
    <t>ITHACA SENIOR HIGH SCHOOL 610600010017</t>
  </si>
  <si>
    <t>IVDU SCHOOL 332100229813</t>
  </si>
  <si>
    <t>IVES SCHOOL 662101997144</t>
  </si>
  <si>
    <t>J TAYLOR FINLEY MIDDLE SCHOOL 580403030014</t>
  </si>
  <si>
    <t>J WATSON BAILEY MIDDLE SCHOOL 620600010020</t>
  </si>
  <si>
    <t>J WILLIAM LEARY JUNIOR HIGH SCHOOL 512001060009</t>
  </si>
  <si>
    <t>JAMAICA GATEWAY TO THE SCIENCES 342800011350</t>
  </si>
  <si>
    <t>JAMES A GREEN HIGH SCHOOL 211003040002</t>
  </si>
  <si>
    <t>JAMES I O'NEILL HIGH SCHOOL 440901040003</t>
  </si>
  <si>
    <t>JAMES MADISON HIGH SCHOOL 332200011425</t>
  </si>
  <si>
    <t>JAMES MONROE HIGH SCHOOL 261600010066</t>
  </si>
  <si>
    <t>JAMES WILSON YOUNG MIDDLE SCHOOL 580505020006</t>
  </si>
  <si>
    <t>JAMESTOWN HIGH SCHOOL 061700010013</t>
  </si>
  <si>
    <t>JEAN NUZZI INTERMEDIATE SCHOOL 342900010109</t>
  </si>
  <si>
    <t>JEFFERSON CENTRAL SCHOOL 540901040001</t>
  </si>
  <si>
    <t>JENNIE F SNAPP MIDDLE SCHOOL 031501060009</t>
  </si>
  <si>
    <t>JERICHO MIDDLE SCHOOL 280515030006</t>
  </si>
  <si>
    <t>JERICHO SENIOR HIGH SCHOOL 280515030005</t>
  </si>
  <si>
    <t>JEWISH INSTITUTE OF QUEENS 342800229926</t>
  </si>
  <si>
    <t>JHS 118 WILLIAM W NILES 321000010118</t>
  </si>
  <si>
    <t>JHS 123 JAMES M KIERNAN 320800010123</t>
  </si>
  <si>
    <t>JHS 131 ALBERT EINSTEIN 320800010131</t>
  </si>
  <si>
    <t>JHS 14 SHELL BANK 332200010014</t>
  </si>
  <si>
    <t>JHS 143 ELEANOR ROOSEVELT 310600010143</t>
  </si>
  <si>
    <t>JHS 151 LOU GEHRIG 320700010151</t>
  </si>
  <si>
    <t>JHS 167 ROBERT F WAGNER 310200010167</t>
  </si>
  <si>
    <t>JHS 185 EDWARD BLEEKER 342500010185</t>
  </si>
  <si>
    <t>JHS 189 DANIEL CARTER BEARD 342500010189</t>
  </si>
  <si>
    <t>JHS 194 WILLIAM CARR 342500010194</t>
  </si>
  <si>
    <t>JHS 216 GEORGE J RYAN 342600010216</t>
  </si>
  <si>
    <t>JHS 22 JORDAN L MOTT 320900010022</t>
  </si>
  <si>
    <t>JHS 220 JOHN J PERSHING 332000010220</t>
  </si>
  <si>
    <t>JHS 278 MARINE PARK 332200010278</t>
  </si>
  <si>
    <t>JHS 383 PHILIPPA SCHUYLER 333200010383</t>
  </si>
  <si>
    <t>JHS 52 INWOOD 310600010052</t>
  </si>
  <si>
    <t>JHS 57 WHITELAW REID 331600010057</t>
  </si>
  <si>
    <t>JHS 62 DITMAS 332000010062</t>
  </si>
  <si>
    <t>JHS 67 LOUIS PASTEUR 342600010067</t>
  </si>
  <si>
    <t>JHS 88 PETER ROUGET 331500010088</t>
  </si>
  <si>
    <t>JHS 98 HERMAN RIDDER 321200010098</t>
  </si>
  <si>
    <t>JILL CHAIFETZ TRANSFER HIGH SCHOOL 320700011379</t>
  </si>
  <si>
    <t>JOHANNA PERRIN MIDDLE SCHOOL 261301060002</t>
  </si>
  <si>
    <t>JOHN A COLEMAN HIGH SCHOOL 620600147145</t>
  </si>
  <si>
    <t>JOHN ADAMS HIGH SCHOOL 342700011480</t>
  </si>
  <si>
    <t>JOHN BOWNE HIGH SCHOOL 342500011425</t>
  </si>
  <si>
    <t>JOHN C BIRDLEBOUGH HIGH SCHOOL 462001060006</t>
  </si>
  <si>
    <t>JOHN DEWEY HIGH SCHOOL 332100011540</t>
  </si>
  <si>
    <t>JOHN ERICSSON MIDDLE SCHOOL 126 331400010126</t>
  </si>
  <si>
    <t>JOHN F KENNEDY CATHOLIC HIGH SCHOOL 662101147146</t>
  </si>
  <si>
    <t>JOHN F KENNEDY HIGH SCHOOL 280253070007</t>
  </si>
  <si>
    <t>JOHN F KENNEDY JR SCHOOL 307500014721</t>
  </si>
  <si>
    <t>JOHN F KENNEDY MIDDLE SCHOOL 140709030003</t>
  </si>
  <si>
    <t>JOHN F KENNEDY MIDDLE SCHOOL 280521030008</t>
  </si>
  <si>
    <t>JOHN F KENNEDY MIDDLE SCHOOL 412300010022</t>
  </si>
  <si>
    <t>JOHN F KENNEDY MIDDLE SCHOOL 580203020004</t>
  </si>
  <si>
    <t>JOHN F KENNEDY SENIOR HIGH SCHOOL 140709030004</t>
  </si>
  <si>
    <t>JOHN G BORDEN MIDDLE SCHOOL 621801060006</t>
  </si>
  <si>
    <t>JOHN JAY HIGH SCHOOL 660101030004</t>
  </si>
  <si>
    <t>JOHN JAY MIDDLE SCHOOL 660101030005</t>
  </si>
  <si>
    <t>JOHN JAY SENIOR HIGH SCHOOL 132101060015</t>
  </si>
  <si>
    <t>JOHN S BURKE CATHOLIC HIGH SCHOOL 440601145071</t>
  </si>
  <si>
    <t>JOHN W DODD MIDDLE SCHOOL 280209030006</t>
  </si>
  <si>
    <t>JOHNSBURG CENTRAL SCHOOL 630601040001</t>
  </si>
  <si>
    <t>JOHNSON CITY MIDDLE SCHOOL 031502060005</t>
  </si>
  <si>
    <t>JOHNSON CITY SENIOR HIGH SCHOOL 031502060006</t>
  </si>
  <si>
    <t>JOHNSTOWN SENIOR HIGH SCHOOL 170600010006</t>
  </si>
  <si>
    <t>JONAS BRONCK ACADEMY 321000010228</t>
  </si>
  <si>
    <t>JONAS E SALK MIDDLE SCHOOL 280205030013</t>
  </si>
  <si>
    <t>JUAN MOREL CAMPOS SECONDARY SCHOOL 331400011071</t>
  </si>
  <si>
    <t>KAPLAN CAREER ACADEMY 660412020004</t>
  </si>
  <si>
    <t>KAPPA 320900010215</t>
  </si>
  <si>
    <t>KEENE CENTRAL SCHOOL 150601040001</t>
  </si>
  <si>
    <t>KEIO ACADEMY OF NEW YORK 660501999283</t>
  </si>
  <si>
    <t>KELLENBERG MEMORIAL HIGH SCHOOL 280202175545</t>
  </si>
  <si>
    <t>KENMORE EAST SENIOR HIGH SCHOOL 142601030025</t>
  </si>
  <si>
    <t>KENMORE WEST SENIOR HIGH SCHOOL 142601030026</t>
  </si>
  <si>
    <t>KENNEY MIDDLE SCHOOL 460701040001</t>
  </si>
  <si>
    <t>KEREN HATORAH 331400229974</t>
  </si>
  <si>
    <t>KHALIL GIBRAN INTERNATIONAL ACADEMY 331500011592</t>
  </si>
  <si>
    <t>KHHD YOEL OF SATMAR BP 331400225510</t>
  </si>
  <si>
    <t>KILDONAN SCHOOL 131101998511</t>
  </si>
  <si>
    <t>KINGS COLLEGIATE CHARTER SCHOOL 331800860908</t>
  </si>
  <si>
    <t>KINGS PARK HIGH SCHOOL 580805060004</t>
  </si>
  <si>
    <t>KINGSBOROUGH EARLY COLLEGE SCHOOL 332100011468</t>
  </si>
  <si>
    <t>KINGSTON HIGH SCHOOL 620600010022</t>
  </si>
  <si>
    <t>KIPP ACADEMY CHARTER SCHOOL 320700860820</t>
  </si>
  <si>
    <t>KIPP INFINITY CHARTER SCHOOL 310500860883</t>
  </si>
  <si>
    <t>KIPP TECH VALLEY CHARTER SCHOOL 010100860867</t>
  </si>
  <si>
    <t>KNICKERBACKER MIDDLE SCHOOL 490601060002</t>
  </si>
  <si>
    <t>KNOX JUNIOR HIGH SCHOOL 170600010007</t>
  </si>
  <si>
    <t>KNOX SCHOOL 580801999902</t>
  </si>
  <si>
    <t>KODA MIDDLE SCHOOL 520302060008</t>
  </si>
  <si>
    <t>LA FARGEVILLE CENTRAL SCHOOL 221401040001</t>
  </si>
  <si>
    <t>LA SALLE ACADEMY 310100145336</t>
  </si>
  <si>
    <t>LA SALLE INSTITUTE 490801116667</t>
  </si>
  <si>
    <t>LA SALLE SCHOOL 010100115705</t>
  </si>
  <si>
    <t>LACKAWANNA HIGH SCHOOL 141800010008</t>
  </si>
  <si>
    <t>LACKAWANNA MIDDLE SCHOOL 141800010005</t>
  </si>
  <si>
    <t>LAFAYETTE HIGH SCHOOL 140600010107</t>
  </si>
  <si>
    <t>LAGRANGE MIDDLE SCHOOL 131601060012</t>
  </si>
  <si>
    <t>LAKE SHORE CHRISTIAN SCHOOL 091101858426</t>
  </si>
  <si>
    <t>LAKE SHORE MIDDLE SCHOOL 141401060009</t>
  </si>
  <si>
    <t>LAKE SHORE SENIOR HIGH SCHOOL 141401060003</t>
  </si>
  <si>
    <t>LAKELAND HIGH SCHOOL 662401060007</t>
  </si>
  <si>
    <t>LAKESIDE ALPHA SCHOOL 261901805659</t>
  </si>
  <si>
    <t>LANCASTER HIGH SCHOOL 141901060008</t>
  </si>
  <si>
    <t>LANCASTER MIDDLE SCHOOL 141901060007</t>
  </si>
  <si>
    <t>LANDMARK HIGH SCHOOL 310200011419</t>
  </si>
  <si>
    <t>LANSING HIGH SCHOOL 610801040002</t>
  </si>
  <si>
    <t>LANSING MIDDLE SCHOOL 610801040003</t>
  </si>
  <si>
    <t>LANSINGBURGH SENIOR HIGH SCHOOL 490601060003</t>
  </si>
  <si>
    <t>LASALLE PREPARATORY SCHOOL 400800010041</t>
  </si>
  <si>
    <t>LAURENS CENTRAL SCHOOL 470801040001</t>
  </si>
  <si>
    <t>LAWRENCE ROAD MIDDLE SCHOOL 280202030008</t>
  </si>
  <si>
    <t>LAWRENCE SENIOR HIGH SCHOOL 280215030007</t>
  </si>
  <si>
    <t>LAWRENCE WOODMERE ACADEMY 280214999253</t>
  </si>
  <si>
    <t>LEAGUE SCHOOL 331700997636</t>
  </si>
  <si>
    <t>LEONARD E BURKET CHRISTIAN SCHOOL 580233808755</t>
  </si>
  <si>
    <t>LEONARDO DA VINCI HIGH SCHOOL 140600010128</t>
  </si>
  <si>
    <t>LETCHWORTH SENIOR HIGH SCHOOL 670401040001</t>
  </si>
  <si>
    <t>LEWISTON PORTER MIDDLE SCHOOL 400301060005</t>
  </si>
  <si>
    <t>LEWISTON PORTER SENIOR HIGH SCHOOL 400301060006</t>
  </si>
  <si>
    <t>LEXINGTON SCHOOL FOR THE DEAF 343000996786</t>
  </si>
  <si>
    <t>LIBERATION DIPLOMA PLUS 332100011728</t>
  </si>
  <si>
    <t>LIBERTY AVENUE MIDDLE SCHOOL 331900010662</t>
  </si>
  <si>
    <t>LIBERTY MIDDLE/HIGH SCHOOL 590901060006</t>
  </si>
  <si>
    <t>LIFE SCIENCES SECONDARY SCHOOL 310200011655</t>
  </si>
  <si>
    <t>LIMA CHRISTIAN SCHOOL 260901808131</t>
  </si>
  <si>
    <t>LINCOLN HIGH SCHOOL 662300010038</t>
  </si>
  <si>
    <t>LINCOLN MIDDLE SCHOOL 421800010048</t>
  </si>
  <si>
    <t>LINDEN AVENUE MIDDLE SCHOOL 131701060004</t>
  </si>
  <si>
    <t>LINDEN HILL SCHOOL 660803020003</t>
  </si>
  <si>
    <t>LINDENHURST MIDDLE SCHOOL 580104030011</t>
  </si>
  <si>
    <t>LINDENHURST SENIOR HIGH SCHOOL 580104030010</t>
  </si>
  <si>
    <t>LISBON CENTRAL SCHOOL 511602040002</t>
  </si>
  <si>
    <t>LISHA KILL MIDDLE SCHOOL 010601060013</t>
  </si>
  <si>
    <t>LITTLE FALLS HIGH SCHOOL 210800050005</t>
  </si>
  <si>
    <t>LITTLE FALLS MIDDLE SCHOOL 210800050006</t>
  </si>
  <si>
    <t>LITTLE FLOWER SCHOOL 580603020001</t>
  </si>
  <si>
    <t>LITTLE RIVER COMMUNITY SCHOOL 510201999730</t>
  </si>
  <si>
    <t>LIVERPOOL HIGH SCHOOL 421501060011</t>
  </si>
  <si>
    <t>LIVERPOOL MIDDLE SCHOOL 421501060005</t>
  </si>
  <si>
    <t>LIVING WORD ACADEMY 420401808261</t>
  </si>
  <si>
    <t>LIVINGSTON MANOR HIGH SCHOOL 591302040004</t>
  </si>
  <si>
    <t>LIVONIA MIDDLE SCHOOL 240801060003</t>
  </si>
  <si>
    <t>LIVONIA SENIOR HIGH SCHOOL 240801060002</t>
  </si>
  <si>
    <t>LOCKPORT HIGH SCHOOL 400400010011</t>
  </si>
  <si>
    <t>LOCUST VALLEY HIGH SCHOOL 280503060003</t>
  </si>
  <si>
    <t>LOCUST VALLEY MIDDLE SCHOOL 280503060002</t>
  </si>
  <si>
    <t>LONG BEACH MIDDLE SCHOOL 280300010006</t>
  </si>
  <si>
    <t>LONG ISLAND BAPTIST ACADEMY 580205855676</t>
  </si>
  <si>
    <t>LONG LAKE CENTRAL SCHOOL 200701040001</t>
  </si>
  <si>
    <t>LONGVIEW SCHOOL 480601996087</t>
  </si>
  <si>
    <t>LONGWOOD HIGH SCHOOL 580212060005</t>
  </si>
  <si>
    <t>LONGWOOD JUNIOR HIGH SCHOOL 580212060006</t>
  </si>
  <si>
    <t>LOUDONVILLE CHRISTIAN SCHOOL 010623806562</t>
  </si>
  <si>
    <t>LOUIS M KLEIN MIDDLE SCHOOL 660501060009</t>
  </si>
  <si>
    <t>LOWELL UPPER SCHOOL OF FLUSHING 342500997772</t>
  </si>
  <si>
    <t>LOWER MANHATTAN ARTS ACADEMY 310200011308</t>
  </si>
  <si>
    <t>LOWVILLE HIGH SCHOOL 230901040002</t>
  </si>
  <si>
    <t>LOWVILLE MIDDLE SCHOOL 230901040003</t>
  </si>
  <si>
    <t>LOYOLA SCHOOL 310200145338</t>
  </si>
  <si>
    <t>LUBAVITCHER HIGH SCHOOL 332100207932</t>
  </si>
  <si>
    <t>LUBAVITCHER SCHOOL CHABAD 332100206938</t>
  </si>
  <si>
    <t>LYME CENTRAL SCHOOL 221301040001</t>
  </si>
  <si>
    <t>LYNBROOK NORTH MIDDLE SCHOOL 280220030005</t>
  </si>
  <si>
    <t>LYNBROOK SENIOR HIGH SCHOOL 280220030007</t>
  </si>
  <si>
    <t>LYNBROOK SOUTH MIDDLE SCHOOL 280220030006</t>
  </si>
  <si>
    <t>LYNDON H STROUGH MIDDLE SCHOOL 411800010010</t>
  </si>
  <si>
    <t>LYONS COMMUNITY SCHOOL 331400011586</t>
  </si>
  <si>
    <t>LYONS MIDDLE SCHOOL 650501040003</t>
  </si>
  <si>
    <t>LYONS SENIOR HIGH SCHOOL 650501040002</t>
  </si>
  <si>
    <t>M CLIFFORD MILLER MIDDLE SCHOOL 620600010025</t>
  </si>
  <si>
    <t>MADIBA PREP MIDDLE SCHOOL 331600010681</t>
  </si>
  <si>
    <t>MADISON CENTRAL SCHOOL 251101040003</t>
  </si>
  <si>
    <t>MADONNA HEIGHTS SCHOOL 580405175602</t>
  </si>
  <si>
    <t>MAGEN DAVID YESHIVAH HIGH SCHOOL 332100229088</t>
  </si>
  <si>
    <t>MAHOPAC HIGH SCHOOL 480101060001</t>
  </si>
  <si>
    <t>MAHOPAC MIDDLE SCHOOL 480101060004</t>
  </si>
  <si>
    <t>MAIMONIDES HEBREW DAY SCHOOL 010100208496</t>
  </si>
  <si>
    <t>MALONE MIDDLE SCHOOL 161501060015</t>
  </si>
  <si>
    <t>MALVERNE SENIOR HIGH SCHOOL 280212030005</t>
  </si>
  <si>
    <t>MAMARONECK HIGH SCHOOL 660701030006</t>
  </si>
  <si>
    <t>MANHASSET MIDDLE SCHOOL 280406030005</t>
  </si>
  <si>
    <t>MANHASSET SECONDARY SCHOOL 280406030002</t>
  </si>
  <si>
    <t>MANHATTAN BRIDGES HIGH SCHOOL 310200011542</t>
  </si>
  <si>
    <t>MANHATTAN BUSINESS ACADEMY 310200011392</t>
  </si>
  <si>
    <t>MANHATTAN HIGH SCHOOL FOR GIRLS 310200229438</t>
  </si>
  <si>
    <t>MANHATTAN INTERNATIONAL HIGH SCHOOL 310200011459</t>
  </si>
  <si>
    <t>MANHATTAN VILLAGE ACADEMY 310200011439</t>
  </si>
  <si>
    <t>MANHATTAN/HUNTER SCIENCE HIGH SCHOOL 310300011541</t>
  </si>
  <si>
    <t>MAPLE AVENUE MIDDLE SCHOOL 521800010015</t>
  </si>
  <si>
    <t>MAPLE HILL HIGH SCHOOL 491501040002</t>
  </si>
  <si>
    <t>MAPLE HILL MIDDLE SCHOOL 491501040004</t>
  </si>
  <si>
    <t>MAPLEBROOK SCHOOL 131101996574</t>
  </si>
  <si>
    <t>MARATHON HIGH SCHOOL 110901040001</t>
  </si>
  <si>
    <t>MARCELLUS HIGH SCHOOL 421101060003</t>
  </si>
  <si>
    <t>MARCUS WHITMAN HIGH SCHOOL 430901060001</t>
  </si>
  <si>
    <t>MARCUS WHITMAN MIDDLE SCHOOL 430901060003</t>
  </si>
  <si>
    <t>MARGARETVILLE CENTRAL SCHOOL 121401040001</t>
  </si>
  <si>
    <t>MARIA REGINA HIGH SCHOOL 660407147445</t>
  </si>
  <si>
    <t>MARLBORO CENTRAL HIGH SCHOOL 621001060005</t>
  </si>
  <si>
    <t>MARLBORO MIDDLE SCHOOL 621001060004</t>
  </si>
  <si>
    <t>MARTA VALLE HIGH SCHOOL 310100011509</t>
  </si>
  <si>
    <t>MARTHA BROWN MIDDLE SCHOOL 261301060004</t>
  </si>
  <si>
    <t>MARTIN DE PORRES SCHOOL 280216997856</t>
  </si>
  <si>
    <t>MARTIN LUTHER KING JR HIGH SCHOOL 660410020002</t>
  </si>
  <si>
    <t>MARTIN LUTHER SCHOOL 342400315795</t>
  </si>
  <si>
    <t>MARTIN VAN BUREN HIGH SCHOOL 342600011435</t>
  </si>
  <si>
    <t>MARY CARIOLA CHILDRENS CENTER 261600997048</t>
  </si>
  <si>
    <t>MARY MCDOWELL FRIENDS SCHOOL 331500609288</t>
  </si>
  <si>
    <t>MARYVALE HIGH SCHOOL 140702030006</t>
  </si>
  <si>
    <t>MARYVALE MIDDLE SCHOOL 140702030005</t>
  </si>
  <si>
    <t>MASORES BAIS YAAKOV HIGH SCHOOL 332200225688</t>
  </si>
  <si>
    <t>MASPETH HIGH SCHOOL 342400011585</t>
  </si>
  <si>
    <t>MASSAPEQUA HIGH SCHOOL 280523030011</t>
  </si>
  <si>
    <t>MASSENA SENIOR HIGH SCHOOL 512001060008</t>
  </si>
  <si>
    <t>MAYFIELD JR/SR HIGH SCHOOL 170801040002</t>
  </si>
  <si>
    <t>MCGRAW SECONDARY SCHOOL 110304040002</t>
  </si>
  <si>
    <t>MCQUAID JESUIT SCHOOL 260101166603</t>
  </si>
  <si>
    <t>MDQ ACADEMY 580512995496</t>
  </si>
  <si>
    <t>MEDINA HIGH SCHOOL 450801060004</t>
  </si>
  <si>
    <t>MEKEEL CHRISTIAN ACADEMY 530202807972</t>
  </si>
  <si>
    <t>MERCAZ HATORAH OF BELLE HARBOR 342700229329</t>
  </si>
  <si>
    <t>MERRICK AVENUE MIDDLE SCHOOL 280253070004</t>
  </si>
  <si>
    <t>MERTON WILLIAMS MIDDLE SCHOOL 261101060005</t>
  </si>
  <si>
    <t>MESIFTA BETH SHRAGA 500402206673</t>
  </si>
  <si>
    <t>MESILAS BAIS YAAKOV 331500226123</t>
  </si>
  <si>
    <t>MESIVTA AHAVAS HATORAH 500402226129</t>
  </si>
  <si>
    <t>MESIVTA MAAMAR MORDECHAI 500402225056</t>
  </si>
  <si>
    <t>MESIVTA MEOR HATORAH 332200226139</t>
  </si>
  <si>
    <t>MESIVTA OF YESHIVA D'MONSEY 500402226134</t>
  </si>
  <si>
    <t>MESIVTA SHAAREI CHAIM 342700226097</t>
  </si>
  <si>
    <t>MESIVTA SHOLOM SCHACHNA 332000225438</t>
  </si>
  <si>
    <t>MESIVTA TIFERES YISROEL 332200229143</t>
  </si>
  <si>
    <t>MESIVTA TIFERETH JERUSALEM 310200226798</t>
  </si>
  <si>
    <t>MESIVTA YAM HATORAH 342700226057</t>
  </si>
  <si>
    <t>MESIVTA YESHIVA RABBI CHAIM BERLIN 332100206993</t>
  </si>
  <si>
    <t>MESIVTA YESODEI YESHURUN 342800229507</t>
  </si>
  <si>
    <t>MESIVTA ZIEV HATORAH 500402229696</t>
  </si>
  <si>
    <t>MEXICO HIGH SCHOOL 460901060003</t>
  </si>
  <si>
    <t>MEXICO MIDDLE SCHOOL 460901060005</t>
  </si>
  <si>
    <t>MHS AMES CAMPUS 280523030014</t>
  </si>
  <si>
    <t>MIDDLE EARLY COLLEGE HIGH SCHOOL 140600010135</t>
  </si>
  <si>
    <t>MIDDLE SCHOOL 322 310600010322</t>
  </si>
  <si>
    <t>MIDDLETOWN HIGH SCHOOL 441000010009</t>
  </si>
  <si>
    <t>MIDLAKES HIGH SCHOOL 431301060004</t>
  </si>
  <si>
    <t>MIDLAKES MIDDLE SCHOOL 431301060002</t>
  </si>
  <si>
    <t>MIDRASH L'MAN ACHAI 342800225720</t>
  </si>
  <si>
    <t>MIDWOOD HIGH SCHOOL 332200011405</t>
  </si>
  <si>
    <t>MILDRED E STRANG MIDDLE SCHOOL 662402060002</t>
  </si>
  <si>
    <t>MILFORD CENTRAL SCHOOL 471101040001</t>
  </si>
  <si>
    <t>MILL MIDDLE SCHOOL 140203060001</t>
  </si>
  <si>
    <t>MILL NECK MANOR SCHOOL FOR THE DEAF 280503315797</t>
  </si>
  <si>
    <t>MILLBROOK HIGH SCHOOL 132201040005</t>
  </si>
  <si>
    <t>MILLBROOK MIDDLE SCHOOL 132201040001</t>
  </si>
  <si>
    <t>MILLBROOK SCHOOL 131101996465</t>
  </si>
  <si>
    <t>MILLENIUM ART ACADEMY 320800010312</t>
  </si>
  <si>
    <t>MILLENNIUM BROOKLYN HIGH SCHOOL 331500011684</t>
  </si>
  <si>
    <t>MILLENNIUM HIGH SCHOOL 310200010418</t>
  </si>
  <si>
    <t>MILLER PLACE HIGH SCHOOL 580208020003</t>
  </si>
  <si>
    <t>MILTON L OLIVE MIDDLE SCHOOL 580109020004</t>
  </si>
  <si>
    <t>MINEOLA HIGH SCHOOL 280410030006</t>
  </si>
  <si>
    <t>MINEOLA MIDDLE SCHOOL 280410030007</t>
  </si>
  <si>
    <t>MINERVA CENTRAL SCHOOL 150801040001</t>
  </si>
  <si>
    <t>MINERVA DELAND SCHOOL 261301060007</t>
  </si>
  <si>
    <t>MINISINK VALLEY HIGH SCHOOL 441101040001</t>
  </si>
  <si>
    <t>MINISINK VALLEY MIDDLE SCHOOL 441101040003</t>
  </si>
  <si>
    <t>MIRAJ ISLAMIC SCHOOL 353100629737</t>
  </si>
  <si>
    <t>MIRRER YESHIVA HIGH SCHOOL 332200226926</t>
  </si>
  <si>
    <t>MOHAWK VALLEY CHRISTIAN ACADEMY 210800858546</t>
  </si>
  <si>
    <t>MOHONASEN SENIOR HIGH SCHOOL 530515060004</t>
  </si>
  <si>
    <t>MONHAGEN MIDDLE SCHOOL 441000010014</t>
  </si>
  <si>
    <t>MONSIGNOR FARRELL HIGH SCHOOL 353100145269</t>
  </si>
  <si>
    <t>MONSIGNOR SCANLAN HIGH SCHOOL 320800145286</t>
  </si>
  <si>
    <t>MONT PLEASANT MIDDLE SCHOOL 530600010024</t>
  </si>
  <si>
    <t>MONTICELLO HIGH SCHOOL 591401060005</t>
  </si>
  <si>
    <t>MOORE CATHOLIC HIGH SCHOOL 353100145361</t>
  </si>
  <si>
    <t>MORRIS CENTRAL SCHOOL 471201040001</t>
  </si>
  <si>
    <t>MORRISTOWN CENTRAL SCHOOL 512101040001</t>
  </si>
  <si>
    <t>MOSAIC SCHOOL 280223995601</t>
  </si>
  <si>
    <t>MOSDOS CHASIDEI SQUARE 331400227886</t>
  </si>
  <si>
    <t>MOSDOS SANZ KLAUSENBURG OF MONSEY 500402229806</t>
  </si>
  <si>
    <t>MOSDOS SATMAR BP 332000226126</t>
  </si>
  <si>
    <t>MOTT HALL BRIDGES ACADEMY 332300010671</t>
  </si>
  <si>
    <t>MOTT HALL BRONX HIGH SCHOOL 320900011252</t>
  </si>
  <si>
    <t>MOTT HALL CHARTER SCHOOL 320900861004</t>
  </si>
  <si>
    <t>MOTT HALL COMMUNITY SCHOOL 320800010467</t>
  </si>
  <si>
    <t>MOTT HALL HIGH SCHOOL 310500011304</t>
  </si>
  <si>
    <t>MOTT HALL II 310300010862</t>
  </si>
  <si>
    <t>MOTT HALL III 320900010128</t>
  </si>
  <si>
    <t>MOTT HALL IV 332300010522</t>
  </si>
  <si>
    <t>MOTT HALL V 321200010242</t>
  </si>
  <si>
    <t>MOTT HAVEN COMMUNITY HIGH SCHOOL 320700011557</t>
  </si>
  <si>
    <t>MOTT HAVEN VILLAGE PREP HIGH SCHOOL 320700011473</t>
  </si>
  <si>
    <t>MOUNTAIN LAKE CHILDRENS RESIDENCE 151102999844</t>
  </si>
  <si>
    <t>MOUNTAINSIDE CHRISTIAN ACADEMY 151401858091</t>
  </si>
  <si>
    <t>MS 131 310200010131</t>
  </si>
  <si>
    <t>MS 158 MARIE CURIE 342600010158</t>
  </si>
  <si>
    <t>MS 243 CENTER SCHOOL 310300010243</t>
  </si>
  <si>
    <t>MS 255 SALK SCHOOL OF SCIENCE 310200010255</t>
  </si>
  <si>
    <t>MS 301 PAUL L DUNBAR 320800010301</t>
  </si>
  <si>
    <t>MS 302 LUISA DESSUS CRUZ 320800010302</t>
  </si>
  <si>
    <t>MS 319 MARIE TERESA 310600010319</t>
  </si>
  <si>
    <t>MS 324 PATRIA MIRABAL 310600010324</t>
  </si>
  <si>
    <t>MS 35 STEPHEN DECATUR 331600010035</t>
  </si>
  <si>
    <t>MS 390 321000010390</t>
  </si>
  <si>
    <t>MS 51 WILLIAM ALEXANDER 331500010051</t>
  </si>
  <si>
    <t>MS 582 331400010582</t>
  </si>
  <si>
    <t>MT MORIAH ACADEMY 010306809859</t>
  </si>
  <si>
    <t>MULTICULTURAL HIGH SCHOOL 331900011583</t>
  </si>
  <si>
    <t>MURRAY HILL ACADEMY 310200011432</t>
  </si>
  <si>
    <t>MYNDERSE ACADEMY 560701060003</t>
  </si>
  <si>
    <t>NANUET SENIOR HIGH SCHOOL 500108030004</t>
  </si>
  <si>
    <t>NAPLES HIGH SCHOOL 431201040002</t>
  </si>
  <si>
    <t>NARDIN ACADEMY HIGH SCHOOL 140600136307</t>
  </si>
  <si>
    <t>NATIVITY PREPARATORY ACADEMY 261600165998</t>
  </si>
  <si>
    <t>NAZARETH REGIONAL HIGH SCHOOL 331800126092</t>
  </si>
  <si>
    <t>NEFESH ACADEMY 332200229577</t>
  </si>
  <si>
    <t>NESAQUAKE MIDDLE SCHOOL 580801060016</t>
  </si>
  <si>
    <t>NESIVOS BAIS YAAKOV 331500225005</t>
  </si>
  <si>
    <t>NEW COVENANT CHRISTIAN SCHOOL 321100809031</t>
  </si>
  <si>
    <t>NEW CREATION FELLOWSHIP ACADEMY 140702805757</t>
  </si>
  <si>
    <t>NEW DAWN CHARTER HIGH SCHOOL 331500861016</t>
  </si>
  <si>
    <t>NEW DESIGN HIGH SCHOOL 310200011543</t>
  </si>
  <si>
    <t>NEW DESIGN MIDDLE SCHOOL 310500010514</t>
  </si>
  <si>
    <t>NEW DIRECTIONS SECONDARY SCHOOL 320900011350</t>
  </si>
  <si>
    <t>NEW DORP HIGH SCHOOL 353100011440</t>
  </si>
  <si>
    <t>NEW EXPLORERS HIGH SCHOOL 320700011547</t>
  </si>
  <si>
    <t>NEW HARTFORD SENIOR HIGH SCHOOL 411501060001</t>
  </si>
  <si>
    <t>NEW HEIGHTS ACADEMY CHARTER SCHOOL 310600860887</t>
  </si>
  <si>
    <t>NEW HEIGHTS MIDDLE SCHOOL 331700010722</t>
  </si>
  <si>
    <t>NEW HYDE PARK MEMORIAL HIGH SCHOOL 280252070005</t>
  </si>
  <si>
    <t>NEW LIFE CHRISTIAN SCHOOL 042400805651</t>
  </si>
  <si>
    <t>NEW LIFE CHRISTIAN SCHOOL 142500808948</t>
  </si>
  <si>
    <t>NEW LIFE CHRISTIAN SCHOOL 250701808879</t>
  </si>
  <si>
    <t>NEW PALTZ MIDDLE SCHOOL 621101060004</t>
  </si>
  <si>
    <t>NEW PALTZ SENIOR HIGH SCHOOL 621101060005</t>
  </si>
  <si>
    <t>NEW ROCHELLE HIGH SCHOOL 661100010016</t>
  </si>
  <si>
    <t>NEW ROOTS CHARTER SCHOOL 610600860944</t>
  </si>
  <si>
    <t>NEW UTRECHT HIGH SCHOOL 332000011445</t>
  </si>
  <si>
    <t>NEW VISTAS ACADEMY 332200999476</t>
  </si>
  <si>
    <t>NEW WORLD HIGH SCHOOL 321100011513</t>
  </si>
  <si>
    <t>NEW YORK MILITARY ACADEMY 440301996660</t>
  </si>
  <si>
    <t>NEW YORK SCHOOL FOR THE DEAF 660407997118</t>
  </si>
  <si>
    <t>NEWARK MIDDLE SCHOOL 650101060005</t>
  </si>
  <si>
    <t>NEWARK SENIOR HIGH SCHOOL 650101060006</t>
  </si>
  <si>
    <t>NEWARK VALLEY SENIOR HIGH SCHOOL 600402040004</t>
  </si>
  <si>
    <t>NEWCOMB CENTRAL SCHOOL 151001040001</t>
  </si>
  <si>
    <t>NEWCOMERS HIGH SCHOOL 343000011555</t>
  </si>
  <si>
    <t>NEWFANE MIDDLE SCHOOL 400601060008</t>
  </si>
  <si>
    <t>NEWFANE SENIOR HIGH SCHOOL 400601060006</t>
  </si>
  <si>
    <t>NEWFIELD HIGH SCHOOL 580211060010</t>
  </si>
  <si>
    <t>NEWFIELD MIDDLE SCHOOL 610901040004</t>
  </si>
  <si>
    <t>NEWFIELD SENIOR HIGH SCHOOL 610901040003</t>
  </si>
  <si>
    <t>NEWTOWN HIGH SCHOOL 342400011455</t>
  </si>
  <si>
    <t>NIAGARA FALLS HIGH SCHOOL 400800010034</t>
  </si>
  <si>
    <t>NICHOLS SCHOOL 140600996468</t>
  </si>
  <si>
    <t>NIGHTINGALE BAMFORD SCHOOL 310200996806</t>
  </si>
  <si>
    <t>NISKAYUNA HIGH SCHOOL 530301060007</t>
  </si>
  <si>
    <t>NORA CRONIN PRESENTATION ACADEMY 441600145592</t>
  </si>
  <si>
    <t>NORMAN HOWARD SCHOOL 261701998567</t>
  </si>
  <si>
    <t>NORTH BABYLON HIGH SCHOOL 580103030008</t>
  </si>
  <si>
    <t>NORTH COLONIE CSD 010623060000</t>
  </si>
  <si>
    <t>NORTH COUNTRY ROAD SCHOOL 580208020001</t>
  </si>
  <si>
    <t>NORTH MIDDLE SCHOOL 580512030016</t>
  </si>
  <si>
    <t>NORTH PARK JUNIOR HIGH SCHOOL 400400010010</t>
  </si>
  <si>
    <t>NORTH QUEENS COMMUNITY HIGH SCHOOL 342500011792</t>
  </si>
  <si>
    <t>NORTH ROCKLAND HIGH SCHOOL 500201060009</t>
  </si>
  <si>
    <t>NORTH SHORE MIDDLE SCHOOL 280501060005</t>
  </si>
  <si>
    <t>NORTH SHORE SENIOR HIGH SCHOOL 280501060004</t>
  </si>
  <si>
    <t>NORTH SPENCER CHRISTIAN ACADEMY 600801858416</t>
  </si>
  <si>
    <t>NORTH SYRACUSE JUNIOR HIGH SCHOOL 420303060010</t>
  </si>
  <si>
    <t>NORTH TONAWANDA HIGH SCHOOL 400900010011</t>
  </si>
  <si>
    <t>NORTH TONAWANDA MIDDLE SCHOOL 400900010012</t>
  </si>
  <si>
    <t>NORTH WARREN CENTRAL SCHOOL 630202040001</t>
  </si>
  <si>
    <t>NORTHEAST PARENT &amp; CHILD SOCIETY 530600998000</t>
  </si>
  <si>
    <t>NORTHEASTERN ACADEMY 310600436469</t>
  </si>
  <si>
    <t>NORTHEASTERN CLINTON MIDDLE SCHOOL 090501040007</t>
  </si>
  <si>
    <t>NORTHPORT MIDDLE SCHOOL 580404030008</t>
  </si>
  <si>
    <t>NORTHPORT SENIOR HIGH SCHOOL 580404030009</t>
  </si>
  <si>
    <t>NORTHSIDE CHARTER HIGH SCHOOL 331400860945</t>
  </si>
  <si>
    <t>NORTHSTAR CHRISTIAN ACADEMY 260401857742</t>
  </si>
  <si>
    <t>NORTHVILLE HIGH SCHOOL 170901040001</t>
  </si>
  <si>
    <t>NORTHWOOD SCHOOL 151102996601</t>
  </si>
  <si>
    <t>NORWICH HIGH SCHOOL 081200050004</t>
  </si>
  <si>
    <t>NORWICH MIDDLE SCHOOL 081200050003</t>
  </si>
  <si>
    <t>NOTRE DAME ACADEMY HIGH SCHOOL 353100145370</t>
  </si>
  <si>
    <t>NOTRE DAME HIGH SCHOOL 070600166568</t>
  </si>
  <si>
    <t>NOTRE DAME HIGH SCHOOL 180300137112</t>
  </si>
  <si>
    <t>NOTRE DAME SCHOOL 310200145371</t>
  </si>
  <si>
    <t>NOTTINGHAM HIGH SCHOOL 421800010039</t>
  </si>
  <si>
    <t>NYACK MIDDLE SCHOOL 500304030007</t>
  </si>
  <si>
    <t>NYACK SENIOR HIGH SCHOOL 500304030006</t>
  </si>
  <si>
    <t>NYC CHANCELLOR'S OFFICE 300000010000</t>
  </si>
  <si>
    <t>NYC ISCHOOL 310200011376</t>
  </si>
  <si>
    <t>NYC MUSEUM SCHOOL 310200010414</t>
  </si>
  <si>
    <t>OAKWOOD CHRISTIAN SCHOOL 490601809362</t>
  </si>
  <si>
    <t>OAKWOOD FRIENDS SCHOOL 131602606741</t>
  </si>
  <si>
    <t>ODYSSEY ACADEMY 260501060013</t>
  </si>
  <si>
    <t>OGDENSBURG FREE ACADEMY 512300010009</t>
  </si>
  <si>
    <t>OHEL ELOZER 331400225670</t>
  </si>
  <si>
    <t>OHOLEI TORAH ELEMENTARY 331700227690</t>
  </si>
  <si>
    <t>OLD TIME BAPTIST ACADEMY 141601859990</t>
  </si>
  <si>
    <t>OLDFIELD MIDDLE SCHOOL 580406060005</t>
  </si>
  <si>
    <t>OLEAN SENIOR HIGH SCHOOL 042400010013</t>
  </si>
  <si>
    <t>OLIVER W WINCH MIDDLE SCHOOL 521401040002</t>
  </si>
  <si>
    <t>OLYMPIA HIGH SCHOOL 260501060008</t>
  </si>
  <si>
    <t>OLYMPUS ACADEMY 331800011635</t>
  </si>
  <si>
    <t>ONEIDA SENIOR HIGH SCHOOL 251400010009</t>
  </si>
  <si>
    <t>ONEONTA COMMUNITY CHRISTIAN SCHOOL 471400859056</t>
  </si>
  <si>
    <t>ONEONTA MIDDLE SCHOOL 471400010007</t>
  </si>
  <si>
    <t>ONEONTA SENIOR HIGH SCHOOL 471400010002</t>
  </si>
  <si>
    <t>ONONDAGA HILL MIDDLE SCHOOL 420701060004</t>
  </si>
  <si>
    <t>ONONDAGA SENIOR HIGH SCHOOL 421201040003</t>
  </si>
  <si>
    <t>ONTEORA HIGH SCHOOL 621201060005</t>
  </si>
  <si>
    <t>ONTEORA MIDDLE SCHOOL 621201060006</t>
  </si>
  <si>
    <t>OPPORTUNITY CHARTER SCHOOL 310300860871</t>
  </si>
  <si>
    <t>ORA ACADEMY 261600229557</t>
  </si>
  <si>
    <t>ORACLE CHARTER SCHOOL 140600860868</t>
  </si>
  <si>
    <t>ORCHARD PARK HIGH SCHOOL 142301060006</t>
  </si>
  <si>
    <t>ORCHARD PARK MIDDLE SCHOOL 142301060002</t>
  </si>
  <si>
    <t>OREGON MIDDLE SCHOOL 580224030006</t>
  </si>
  <si>
    <t>ORIGINS HIGH SCHOOL 332200011611</t>
  </si>
  <si>
    <t>ORLEANS COUNTY CHRISTIAN SCHOOL 450801809551</t>
  </si>
  <si>
    <t>ORVILLE A TODD MIDDLE SCHOOL 131602020004</t>
  </si>
  <si>
    <t>OSSINING HIGH SCHOOL 661401030007</t>
  </si>
  <si>
    <t>OSWEGO HIGH SCHOOL 461300010008</t>
  </si>
  <si>
    <t>OSWEGO MIDDLE SCHOOL 461300010007</t>
  </si>
  <si>
    <t>OTSELIC VALLEY CENTRAL SCHOOL 081401040001</t>
  </si>
  <si>
    <t>OTTO L SHORTELL MIDDLE SCHOOL 251400010008</t>
  </si>
  <si>
    <t>OUR LADY OF LOURDES HIGH SCHOOL 131601145065</t>
  </si>
  <si>
    <t>OUR LADY OF MERCY ACADEMY 280502175624</t>
  </si>
  <si>
    <t>OUR LADY OF MERCY HIGH SCHOOL 261201166604</t>
  </si>
  <si>
    <t>OUR SAVIOR NEW AMERICAN SCHOOL 580211319411</t>
  </si>
  <si>
    <t>OUR SAVIOUR LUTHERAN SCHOOL 321100315802</t>
  </si>
  <si>
    <t>OWEGO FREE ACADEMY 600601060007</t>
  </si>
  <si>
    <t>OWEN D YOUNG CENTRAL SCHOOL 211701040001</t>
  </si>
  <si>
    <t>OXFORD ACADEMY HIGH SCHOOL 081501040002</t>
  </si>
  <si>
    <t>OXFORD ACADEMY MIDDLE SCHOOL 081501040001</t>
  </si>
  <si>
    <t>OYSTER BAY HIGH SCHOOL 280506060002</t>
  </si>
  <si>
    <t>PACE HIGH SCHOOL 310200011298</t>
  </si>
  <si>
    <t>PACKER COLLEGIATE INSTITUTE 331500996927</t>
  </si>
  <si>
    <t>PALISADE PREPARATORY SCHOOL 662300010056</t>
  </si>
  <si>
    <t>PANAMA HIGH SCHOOL 061601040001</t>
  </si>
  <si>
    <t>PARK EAST HIGH SCHOOL 310400011495</t>
  </si>
  <si>
    <t>PARK SCHOOL OF BUFFALO 140201997077</t>
  </si>
  <si>
    <t>PARK SLOPE COLLEGIATE 331500011464</t>
  </si>
  <si>
    <t>PARKWAY MIDDLE SCHOOL 412902060007</t>
  </si>
  <si>
    <t>PASCACK VALLEY LEARNING CENTER 500401996118</t>
  </si>
  <si>
    <t>PAUL J GELINAS JUNIOR HIGH SCHOOL 580201060009</t>
  </si>
  <si>
    <t>PAUL V MOORE HIGH SCHOOL 460801060005</t>
  </si>
  <si>
    <t>PAWLING HIGH SCHOOL 131201040002</t>
  </si>
  <si>
    <t>PAWLING MIDDLE SCHOOL 131201040003</t>
  </si>
  <si>
    <t>PEARL RIVER HIGH SCHOOL 500308030008</t>
  </si>
  <si>
    <t>PEARL RIVER MIDDLE SCHOOL 500308030009</t>
  </si>
  <si>
    <t>PEEKSKILL HIGH SCHOOL 661500010009</t>
  </si>
  <si>
    <t>PEEKSKILL MIDDLE SCHOOL 661500010010</t>
  </si>
  <si>
    <t>PELHAM GARDENS MIDDLE SCHOOL 321100010566</t>
  </si>
  <si>
    <t>PELHAM LAB HIGH SCHOOL 320800011320</t>
  </si>
  <si>
    <t>PELHAM MEMORIAL HIGH SCHOOL 661601030005</t>
  </si>
  <si>
    <t>PELHAM MIDDLE SCHOOL 661601030006</t>
  </si>
  <si>
    <t>PELHAM PREPARATORY ACADEMY 321100011542</t>
  </si>
  <si>
    <t>PENFIELD SENIOR HIGH SCHOOL 261201060006</t>
  </si>
  <si>
    <t>PENN YAN ACADEMY 680601060001</t>
  </si>
  <si>
    <t>PENN YAN MIDDLE SCHOOL 680601060002</t>
  </si>
  <si>
    <t>PERRY JUNIOR HIGH SCHOOL 411501060006</t>
  </si>
  <si>
    <t>PERSELL MIDDLE SCHOOL 061700010006</t>
  </si>
  <si>
    <t>PERTH BIBLE CHRISTIAN ACADEMY 171102808132</t>
  </si>
  <si>
    <t>PIERRE VAN CORTLANDT SCHOOL 660202030002</t>
  </si>
  <si>
    <t>PIERSON MIDDLE/HIGH SCHOOL 580305020004</t>
  </si>
  <si>
    <t>PINE BUSH SENIOR HIGH SCHOOL 440401060005</t>
  </si>
  <si>
    <t>PINE GROVE MIDDLE SCHOOL 420401060010</t>
  </si>
  <si>
    <t>PINE HILL EDUCATION CENTER 140701060008</t>
  </si>
  <si>
    <t>PIONEER SENIOR HIGH SCHOOL 043501060006</t>
  </si>
  <si>
    <t>PITTSFORD SUTHERLAND HIGH SCHOOL 261401060006</t>
  </si>
  <si>
    <t>PLAINEDGE MIDDLE SCHOOL 280518030001</t>
  </si>
  <si>
    <t>PLAINEDGE SENIOR HIGH SCHOOL 280518030009</t>
  </si>
  <si>
    <t>PLATTSBURGH SENIOR HIGH SCHOOL 091200010006</t>
  </si>
  <si>
    <t>PLEASANTVILLE HIGH SCHOOL 660809030003</t>
  </si>
  <si>
    <t>PLEASANTVILLE MIDDLE SCHOOL 660809030004</t>
  </si>
  <si>
    <t>POMONA MIDDLE SCHOOL 500402060015</t>
  </si>
  <si>
    <t>PORT BYRON SENIOR HIGH SCHOOL 051101040004</t>
  </si>
  <si>
    <t>PORT CHESTER MIDDLE SCHOOL 661904030010</t>
  </si>
  <si>
    <t>PORT CHESTER SENIOR HIGH SCHOOL 661904030008</t>
  </si>
  <si>
    <t>PORT JEFFERSON MIDDLE SCHOOL 580206020002</t>
  </si>
  <si>
    <t>PORT JERVIS MIDDLE SCHOOL 441800050005</t>
  </si>
  <si>
    <t>PORT JERVIS SENIOR HIGH SCHOOL 441800050006</t>
  </si>
  <si>
    <t>PORT RICHMOND HIGH SCHOOL 353100011445</t>
  </si>
  <si>
    <t>PORTLEDGE SCHOOL 280503996472</t>
  </si>
  <si>
    <t>POTSDAM SENIOR HIGH SCHOOL 512902060003</t>
  </si>
  <si>
    <t>POUGHKEEPSIE DAY SCHOOL 131601997124</t>
  </si>
  <si>
    <t>POUGHKEEPSIE HIGH SCHOOL 131500010010</t>
  </si>
  <si>
    <t>POUGHKEEPSIE MIDDLE SCHOOL 131500010011</t>
  </si>
  <si>
    <t>PRATTSBURGH CENTRAL SCHOOL 572301040001</t>
  </si>
  <si>
    <t>PRESTON HIGH SCHOOL 320800145411</t>
  </si>
  <si>
    <t>PROFESSIONAL CHILDRENS SCHOOL 310300996809</t>
  </si>
  <si>
    <t>PROFESSIONAL PATHWAYS HIGH SCHOOL 332200011630</t>
  </si>
  <si>
    <t>PS 12 LEWIS AND CLARK SCHOOL 307500012012</t>
  </si>
  <si>
    <t>PS 138 307500011138</t>
  </si>
  <si>
    <t>PS 141 307500013141</t>
  </si>
  <si>
    <t>PS 168 307500012168</t>
  </si>
  <si>
    <t>PS 169 ROBERT F KENNEDY 307500011169</t>
  </si>
  <si>
    <t>PS 176 307500012176</t>
  </si>
  <si>
    <t>PS 186 WALTER J DAMROSCH SCHOOL 307500012186</t>
  </si>
  <si>
    <t>PS 188 307500012188</t>
  </si>
  <si>
    <t>PS 226 307500011226</t>
  </si>
  <si>
    <t>PS 233 307500014233</t>
  </si>
  <si>
    <t>PS 256 307500014256</t>
  </si>
  <si>
    <t>PS 35 307500011035</t>
  </si>
  <si>
    <t>PS 36 307500013036</t>
  </si>
  <si>
    <t>PS 368 307500013368</t>
  </si>
  <si>
    <t>PS 369 COY L COX SCHOOL 307500013369</t>
  </si>
  <si>
    <t>PS 371 LILLIAN L RASHKIS 307500013371</t>
  </si>
  <si>
    <t>PS 373 BROOKLYN TRANSITION CENTER 307500013373</t>
  </si>
  <si>
    <t>PS 53 307500013053</t>
  </si>
  <si>
    <t>PS 721 STEVEN MCSWEENEY SCHOOL 307500012721</t>
  </si>
  <si>
    <t>PS 723 307500012723</t>
  </si>
  <si>
    <t>PS 77 307500013077</t>
  </si>
  <si>
    <t>PS 771 307500013771</t>
  </si>
  <si>
    <t>PS 79 HORAN SCHOOL 307500011079</t>
  </si>
  <si>
    <t>PS 811 CONNIE LEKAS SCHOOL 307500013811</t>
  </si>
  <si>
    <t>PS 84 140600010084</t>
  </si>
  <si>
    <t>PS 993 307500014993</t>
  </si>
  <si>
    <t>PS/IS 224 320700010224</t>
  </si>
  <si>
    <t>PUC ACHIEVE CHARTER SCHOOL 261600861071</t>
  </si>
  <si>
    <t>PULASKI HIGH SCHOOL 461801040001</t>
  </si>
  <si>
    <t>PULASKI MIDDLE SCHOOL 461801040004</t>
  </si>
  <si>
    <t>PUTNAM VALLEY HIGH SCHOOL 480503040001</t>
  </si>
  <si>
    <t>PUTNAM VALLEY MIDDLE SCHOOL 480503040002</t>
  </si>
  <si>
    <t>QUEENS ACADEMY HIGH SCHOOL 342500011540</t>
  </si>
  <si>
    <t>QUEENS METROPOLITAN HIGH SCHOOL 342800011686</t>
  </si>
  <si>
    <t>QUEENS TRANSITION CENTER 307500014752</t>
  </si>
  <si>
    <t>QUEENS UNITED MIDDLE SCHOOL 342900010289</t>
  </si>
  <si>
    <t>QUEENSBURY MIDDLE SCHOOL 630902030003</t>
  </si>
  <si>
    <t>QUEENSBURY SENIOR HIGH SCHOOL 630902030002</t>
  </si>
  <si>
    <t>QUEST TO LEARN 310200011422</t>
  </si>
  <si>
    <t>RABBINICAL SEMINARY OF AMERICA 342500226479</t>
  </si>
  <si>
    <t>RALPH REED SCHOOL 580513030008</t>
  </si>
  <si>
    <t>RAMAPO HIGH SCHOOL 500402060018</t>
  </si>
  <si>
    <t>RAMAZ MIDDLE SCHOOL 310200229740</t>
  </si>
  <si>
    <t>RAMAZ SCHOOL 310200227467</t>
  </si>
  <si>
    <t>RANDOLPH ACADEMY 043011020001</t>
  </si>
  <si>
    <t>RANDOLPH SENIOR HIGH SCHOOL 043001040002</t>
  </si>
  <si>
    <t>RAZI SCHOOL 342400629515</t>
  </si>
  <si>
    <t>RED CREEK HIGH SCHOOL 651503040003</t>
  </si>
  <si>
    <t>RED CREEK MIDDLE SCHOOL 651503040004</t>
  </si>
  <si>
    <t>RED HOOK SENIOR HIGH SCHOOL 131701060002</t>
  </si>
  <si>
    <t>RED JACKET HIGH SCHOOL 431101040002</t>
  </si>
  <si>
    <t>RED JACKET MIDDLE SCHOOL 431101040003</t>
  </si>
  <si>
    <t>REGIS HIGH SCHOOL 310200145416</t>
  </si>
  <si>
    <t>RENAISSANCE SCHOOL OF THE ARTS 310400010377</t>
  </si>
  <si>
    <t>RESEARCH AND SERVICE HIGH SCHOOL 331600011669</t>
  </si>
  <si>
    <t>RHINEBECK SENIOR HIGH SCHOOL 131801040001</t>
  </si>
  <si>
    <t>RICHARD H O'ROURKE MIDDLE SCHOOL 520101060005</t>
  </si>
  <si>
    <t>RICHARD T STANK MIDDLE SCHOOL 030601060005</t>
  </si>
  <si>
    <t>RICHMOND HILL HIGH SCHOOL 342700011475</t>
  </si>
  <si>
    <t>RIDGE ELEMENTARY SCHOOL 580212060003</t>
  </si>
  <si>
    <t>RIVER VALLEY MENNONITE SCHOOL 231301658564</t>
  </si>
  <si>
    <t>RIVERDALE AVENUE MIDDLE SCHOOL 332300010668</t>
  </si>
  <si>
    <t>RIVERDALE COUNTRY SCHOOL 321000996867</t>
  </si>
  <si>
    <t>RIVERHEAD MIDDLE SCHOOL 580602040006</t>
  </si>
  <si>
    <t>RIVERHEAD SENIOR HIGH SCHOOL 580602040008</t>
  </si>
  <si>
    <t>RIVERSIDE HIGH SCHOOL 662300010050</t>
  </si>
  <si>
    <t>RIVERSIDE INSTITUTE OF TECHNOLOGY 140600010108</t>
  </si>
  <si>
    <t>ROBERT E BELL SCHOOL 661004060003</t>
  </si>
  <si>
    <t>ROBERT FROST MIDDLE SCHOOL 580107030009</t>
  </si>
  <si>
    <t>ROBERT J KAISER MIDDLE SCHOOL 591401060006</t>
  </si>
  <si>
    <t>ROBERT LOUIS STEVENSON SCHOOL 310300997126</t>
  </si>
  <si>
    <t>ROBERT M FINLEY MIDDLE SCHOOL 280100010008</t>
  </si>
  <si>
    <t>ROBERT MOSES MIDDLE SCHOOL 580103030002</t>
  </si>
  <si>
    <t>ROCHESTER ACADEMY CHARTER SCHOOL 261600860910</t>
  </si>
  <si>
    <t>ROCHESTER SCHOOL FOR THE DEAF 261600997046</t>
  </si>
  <si>
    <t>ROCKAWAY COLLEGIATE HIGH SCHOOL 342700011351</t>
  </si>
  <si>
    <t>ROCKLAND COUNTRY DAY SCHOOL 500101996670</t>
  </si>
  <si>
    <t>ROCKY POINT HIGH SCHOOL 580209020002</t>
  </si>
  <si>
    <t>ROCKY POINT MIDDLE SCHOOL 580209020004</t>
  </si>
  <si>
    <t>ROMBOUT MIDDLE SCHOOL 130200010004</t>
  </si>
  <si>
    <t>ROME FREE ACADEMY 411800010020</t>
  </si>
  <si>
    <t>ROMULUS CENTRAL SCHOOL 560603040001</t>
  </si>
  <si>
    <t>RONALD EDMONDS LEARNING CTR II 331700010484</t>
  </si>
  <si>
    <t>RONDOUT VALLEY HIGH SCHOOL 620901060001</t>
  </si>
  <si>
    <t>RONDOUT VALLEY JUNIOR HIGH SCHOOL 620901060008</t>
  </si>
  <si>
    <t>RONKONKOMA MIDDLE SCHOOL 580507060010</t>
  </si>
  <si>
    <t>ROOSEVELT HIGH SCHOOL 280208030005</t>
  </si>
  <si>
    <t>ROOSEVELT MIDDLE SCHOOL 280208030009</t>
  </si>
  <si>
    <t>ROSCOE CENTRAL SCHOOL 591301040001</t>
  </si>
  <si>
    <t>ROSLYN HIGH SCHOOL 280403030008</t>
  </si>
  <si>
    <t>ROSLYN MIDDLE SCHOOL 280403030009</t>
  </si>
  <si>
    <t>ROSS CORNERS CHRISTIAN ACADEMY 031601806564</t>
  </si>
  <si>
    <t>ROXBORO ROAD MIDDLE SCHOOL 420303060011</t>
  </si>
  <si>
    <t>ROXBURY CENTRAL SCHOOL 121502040001</t>
  </si>
  <si>
    <t>RUDOLF STEINER SCHOOL 310200996817</t>
  </si>
  <si>
    <t>RUSSELL I DOIG MIDDLE SCHOOL 611001040001</t>
  </si>
  <si>
    <t>RYE COUNTRY DAY SCHOOL 661800997127</t>
  </si>
  <si>
    <t>RYE HIGH SCHOOL 661800010004</t>
  </si>
  <si>
    <t>RYE MIDDLE SCHOOL 661800010005</t>
  </si>
  <si>
    <t>RYE NECK MIDDLE SCHOOL 661901030004</t>
  </si>
  <si>
    <t>RYE NECK SENIOR HIGH SCHOOL 661901030002</t>
  </si>
  <si>
    <t>SACHEM HIGH SCHOOL EAST 580205060020</t>
  </si>
  <si>
    <t>SACHEM HIGH SCHOOL NORTH 580205060019</t>
  </si>
  <si>
    <t>SACKETS HARBOR CENTRAL SCHOOL 221001040001</t>
  </si>
  <si>
    <t>SACRED HEART ACADEMY 280201175646</t>
  </si>
  <si>
    <t>SACRED HEART HIGH SCHOOL 662300145180</t>
  </si>
  <si>
    <t>SAGAMORE MIDDLE SCHOOL 580205060007</t>
  </si>
  <si>
    <t>SAINT ANN'S SCHOOL 331300997535</t>
  </si>
  <si>
    <t>SALEM HIGH SCHOOL 641501040001</t>
  </si>
  <si>
    <t>SALESIAN HIGH SCHOOL 661100145183</t>
  </si>
  <si>
    <t>SALMON RIVER HIGH SCHOOL 161201040002</t>
  </si>
  <si>
    <t>SALMON RIVER MIDDLE SCHOOL 161201040005</t>
  </si>
  <si>
    <t>SAMOSET MIDDLE SCHOOL 580205060022</t>
  </si>
  <si>
    <t>SAN MIGUEL ACADEMY OF NEWBURGH 441600145510</t>
  </si>
  <si>
    <t>SAND CREEK MIDDLE SCHOOL 010601060012</t>
  </si>
  <si>
    <t>SANDY CREEK HIGH SCHOOL 461901040001</t>
  </si>
  <si>
    <t>SANDY CREEK MIDDLE SCHOOL 461901040003</t>
  </si>
  <si>
    <t>SANFORD H CALHOUN HIGH SCHOOL 280253070005</t>
  </si>
  <si>
    <t>SAR HIGH SCHOOL 321000229954</t>
  </si>
  <si>
    <t>SARANAC HIGH SCHOOL 091402060005</t>
  </si>
  <si>
    <t>SARANAC LAKE MIDDLE SCHOOL 161401060003</t>
  </si>
  <si>
    <t>SARANAC LAKE SENIOR HIGH SCHOOL 161401060002</t>
  </si>
  <si>
    <t>SARANAC MIDDLE SCHOOL 091402060007</t>
  </si>
  <si>
    <t>SARATOGA SPRINGS HIGH SCHOOL 521800010010</t>
  </si>
  <si>
    <t>SATELLITE ACADEMY HIGH SCHOOL 310200011570</t>
  </si>
  <si>
    <t>SATELLITE EAST MIDDLE SCHOOL 331300010301</t>
  </si>
  <si>
    <t>SAUGERTIES JUNIOR HIGH SCHOOL 621601060005</t>
  </si>
  <si>
    <t>SAUGERTIES SENIOR HIGH SCHOOL 621601060007</t>
  </si>
  <si>
    <t>SAUQUOIT VALLEY HIGH SCHOOL 411603040003</t>
  </si>
  <si>
    <t>SAUQUOIT VALLEY MIDDLE SCHOOL 411603040004</t>
  </si>
  <si>
    <t>SAXTON MIDDLE SCHOOL 580224030011</t>
  </si>
  <si>
    <t>SAYVILLE HIGH SCHOOL 580504030004</t>
  </si>
  <si>
    <t>SAYVILLE MIDDLE SCHOOL 580504030005</t>
  </si>
  <si>
    <t>SCARSDALE MIDDLE SCHOOL 662001030011</t>
  </si>
  <si>
    <t>SCARSDALE SENIOR HIGH SCHOOL 662001030010</t>
  </si>
  <si>
    <t>SCHALMONT HIGH SCHOOL 530501060006</t>
  </si>
  <si>
    <t>SCHALMONT MIDDLE SCHOOL 530501060004</t>
  </si>
  <si>
    <t>SCHENECTADY HIGH SCHOOL 530600010025</t>
  </si>
  <si>
    <t>SCHENEVUS CENTRAL SCHOOL 470901040001</t>
  </si>
  <si>
    <t>SCHOHARIE HIGH SCHOOL 541201040003</t>
  </si>
  <si>
    <t>SCHOLARS' ACADEMY 342700010323</t>
  </si>
  <si>
    <t>SCHOOL FOR GLOBAL LEADERS 310100010378</t>
  </si>
  <si>
    <t>SCHOOL FOR TOURISM AND HOSPITALITY 320800011559</t>
  </si>
  <si>
    <t>SCHOOL FOR YOUNG PERFORMERS 310200999614</t>
  </si>
  <si>
    <t>SCHOOL OF PERFORMING ARTS 321200010217</t>
  </si>
  <si>
    <t>SCHOOL OF THE ARTS 261600010074</t>
  </si>
  <si>
    <t>SCHOOL OF THE FUTURE BROOKLYN 331900010663</t>
  </si>
  <si>
    <t>SCHOOL OF THE FUTURE HIGH SCHOOL 310200010413</t>
  </si>
  <si>
    <t>SCHOOL WITHOUT WALLS 261600010069</t>
  </si>
  <si>
    <t>SCHROON LAKE CENTRAL SCHOOL 151401040001</t>
  </si>
  <si>
    <t>SCHUYLERVILLE HIGH SCHOOL 521701040002</t>
  </si>
  <si>
    <t>SCHUYLERVILLE MIDDLE SCHOOL 521701040005</t>
  </si>
  <si>
    <t>SCIO CENTRAL SCHOOL 022401040003</t>
  </si>
  <si>
    <t>SEAFORD MIDDLE SCHOOL 280206030005</t>
  </si>
  <si>
    <t>SEAFORD SENIOR HIGH SCHOOL 280206030006</t>
  </si>
  <si>
    <t>SECONDARY SCHOOL FOR JOURNALISM 331500011463</t>
  </si>
  <si>
    <t>SELDEN MIDDLE SCHOOL 580211060011</t>
  </si>
  <si>
    <t>SENECA FALLS MIDDLE SCHOOL 560701060005</t>
  </si>
  <si>
    <t>SENECA MIDDLE SCHOOL 580205060011</t>
  </si>
  <si>
    <t>SETON CATHOLIC CENTRAL HIGH SCHOOL 091101159175</t>
  </si>
  <si>
    <t>SEVEN BRIDGES MIDDLE SCHOOL 661004060006</t>
  </si>
  <si>
    <t>SEWANHAKA HIGH SCHOOL 280252070006</t>
  </si>
  <si>
    <t>SHAAR HATORAH HIGH SCHOOL 342700228139</t>
  </si>
  <si>
    <t>SHAARE TORAH SCHOOL 332100228724</t>
  </si>
  <si>
    <t>SHAAREI ARAZIM OF MONSEY 500402229816</t>
  </si>
  <si>
    <t>SHAAREI TORAH OF ROCKLAND 500402207407</t>
  </si>
  <si>
    <t>SHAKER HIGH SCHOOL 010623060010</t>
  </si>
  <si>
    <t>SHAKER JUNIOR HIGH SCHOOL 010623060009</t>
  </si>
  <si>
    <t>SHALSHELES BAIS YAAKOV 332000229340</t>
  </si>
  <si>
    <t>SHARON SPRINGS CENTRAL SCHOOL 541401040001</t>
  </si>
  <si>
    <t>SHELTER ISLAND SCHOOL 580701020001</t>
  </si>
  <si>
    <t>SHENENDEHOWA HIGH SCHOOL 520302060001</t>
  </si>
  <si>
    <t>SHERI TORAH 441201229930</t>
  </si>
  <si>
    <t>SHERMAN HIGH SCHOOL 062601040003</t>
  </si>
  <si>
    <t>SHEVACH HIGH SCHOOL 342500208524</t>
  </si>
  <si>
    <t>SHULAMITH  OF BROOKLYN 332100228502</t>
  </si>
  <si>
    <t>SIDNEY HIGH SCHOOL 121601060006</t>
  </si>
  <si>
    <t>SIENA CATHOLIC ACADEMY 260101166230</t>
  </si>
  <si>
    <t>SILAS WOOD 6TH GRADE CENTER 580413030005</t>
  </si>
  <si>
    <t>SILVER CREEK HIGH SCHOOL 061501040001</t>
  </si>
  <si>
    <t>SILVER CREEK MIDDLE SCHOOL 061501040002</t>
  </si>
  <si>
    <t>SINAI ACADEMIC CENTER 332000229112</t>
  </si>
  <si>
    <t>SISTER CLARA MUHAMMED SCHOOL 343000628869</t>
  </si>
  <si>
    <t>SKANEATELES MIDDLE SCHOOL 421601060005</t>
  </si>
  <si>
    <t>SKANEATELES SENIOR HIGH SCHOOL 421601060002</t>
  </si>
  <si>
    <t>SLEEPY HOLLOW HIGH SCHOOL 660401030003</t>
  </si>
  <si>
    <t>SLEEPY HOLLOW MIDDLE SCHOOL 660401030007</t>
  </si>
  <si>
    <t>SMITHTOWN CHRISTIAN SCHOOL 580801808242</t>
  </si>
  <si>
    <t>SMITHTOWN HIGH SCHOOL EAST 580801060014</t>
  </si>
  <si>
    <t>SOLVAY HIGH SCHOOL 420702030004</t>
  </si>
  <si>
    <t>SOMERS MIDDLE SCHOOL 662101060004</t>
  </si>
  <si>
    <t>SOMERS SENIOR HIGH SCHOOL 662101060001</t>
  </si>
  <si>
    <t>SOULE ROAD MIDDLE SCHOOL 421501060014</t>
  </si>
  <si>
    <t>SOUTH GLENS FALLS SENIOR HIGH SCHOOL 521401040007</t>
  </si>
  <si>
    <t>SOUTH JEFFERSON HIGH SCHOOL 220101040002</t>
  </si>
  <si>
    <t>SOUTH KORTRIGHT CENTRAL SCHOOL 121702040001</t>
  </si>
  <si>
    <t>SOUTH LEWIS HIGH SCHOOL 231101040007</t>
  </si>
  <si>
    <t>SOUTH LEWIS MIDDLE SCHOOL 231101040006</t>
  </si>
  <si>
    <t>SOUTH MIDDLE SCHOOL 441600010016</t>
  </si>
  <si>
    <t>SOUTH MIDDLE SCHOOL 580512030021</t>
  </si>
  <si>
    <t>SOUTH OCEAN MIDDLE SCHOOL 580224030007</t>
  </si>
  <si>
    <t>SOUTH ORANGETOWN MIDDLE SCHOOL 500301060008</t>
  </si>
  <si>
    <t>SOUTH PARK HIGH SCHOOL 140600010110</t>
  </si>
  <si>
    <t>SOUTH SENECA MIDDLE/HIGH SCHOOL 560501040004</t>
  </si>
  <si>
    <t>SOUTH SIDE HIGH SCHOOL 280221030001</t>
  </si>
  <si>
    <t>SOUTH SIDE MIDDLE SCHOOL 280221030002</t>
  </si>
  <si>
    <t>SOUTH WOODS MIDDLE SCHOOL 280502060012</t>
  </si>
  <si>
    <t>SOUTHAMPTON HIGH SCHOOL 580906030003</t>
  </si>
  <si>
    <t>SOUTHEAST CHRISTIAN ACADEMY 261201996127</t>
  </si>
  <si>
    <t>SOUTHWESTERN ELEMENTARY SCHOOL 060201060007</t>
  </si>
  <si>
    <t>SOUTHWESTERN MIDDLE SCHOOL 060201060006</t>
  </si>
  <si>
    <t>SOUTHWESTERN SENIOR HIGH SCHOOL 060201060003</t>
  </si>
  <si>
    <t>SPACKENKILL HIGH SCHOOL 131602020005</t>
  </si>
  <si>
    <t>SPECIAL MUSIC SCHOOL 310300011859</t>
  </si>
  <si>
    <t>SPENCE SCHOOL 310200996830</t>
  </si>
  <si>
    <t>SPENCERPORT HIGH SCHOOL 261001060001</t>
  </si>
  <si>
    <t>SPRING CREEK COMMUNITY SCHOOL 331900011422</t>
  </si>
  <si>
    <t>SPRING VALLEY HIGH SCHOOL 500402060014</t>
  </si>
  <si>
    <t>SPRY MIDDLE SCHOOL 261901060007</t>
  </si>
  <si>
    <t>ST JOHN BOSCO SCHOOL 261313995996</t>
  </si>
  <si>
    <t>ST LAWRENCE MIDDLE SCHOOL 510101040001</t>
  </si>
  <si>
    <t>STAFFORD MIDDLE SCHOOL 091200010005</t>
  </si>
  <si>
    <t>STAMFORD CENTRAL SCHOOL 121701040001</t>
  </si>
  <si>
    <t>STARPOINT HIGH SCHOOL 401001060001</t>
  </si>
  <si>
    <t>STARPOINT MIDDLE SCHOOL 401001060004</t>
  </si>
  <si>
    <t>STATEN ISLAND ACADEMY 353100997022</t>
  </si>
  <si>
    <t>STELLA K ABRAHAM HS FOR GIRLS 280214229421</t>
  </si>
  <si>
    <t>STILLWATER MIDDLE SCHOOL HIGH SCHOOL 522001040003</t>
  </si>
  <si>
    <t>STOCKBRIDGE VALLEY CENTRAL SCHOOL 251501040001</t>
  </si>
  <si>
    <t>STORM KING SCHOOL 440301997129</t>
  </si>
  <si>
    <t>STUYVESANT HIGH SCHOOL 310200011475</t>
  </si>
  <si>
    <t>SUFFERN MIDDLE SCHOOL 500401060011</t>
  </si>
  <si>
    <t>SUFFERN SENIOR HIGH SCHOOL 500401060009</t>
  </si>
  <si>
    <t>SUMMIT ACADEMY CHARTER SCHOOL 331500860953</t>
  </si>
  <si>
    <t>SUNSET PARK HIGH SCHOOL 331500011667</t>
  </si>
  <si>
    <t>SUNSET PARK PREP 331500010821</t>
  </si>
  <si>
    <t>SUSAN E WAGNER HIGH SCHOOL 353100011460</t>
  </si>
  <si>
    <t>SWEET HOME MIDDLE SCHOOL 140207060005</t>
  </si>
  <si>
    <t>SWEET HOME SENIOR HIGH SCHOOL 140207060006</t>
  </si>
  <si>
    <t>SYOSSET SENIOR HIGH SCHOOL 280502060014</t>
  </si>
  <si>
    <t>TABERNACLE CHRISTIAN ACADEMY 131500858427</t>
  </si>
  <si>
    <t>TALENT UNLIMITED HIGH SCHOOL 310200011519</t>
  </si>
  <si>
    <t>TALMUD TORAH D'NITRA 331300229955</t>
  </si>
  <si>
    <t>TALMUD TORAH KHAL ADAS YEREIM 500402229103</t>
  </si>
  <si>
    <t>TALMUD TORAH OF KASHO 331400229492</t>
  </si>
  <si>
    <t>TALMUD TORAH OHR MOSHE 332000225465</t>
  </si>
  <si>
    <t>TAMARAC MIDDLE SCHOOL HIGH SCHOOL 490202040002</t>
  </si>
  <si>
    <t>TAPESTRY CHARTER SCHOOL 140600860838</t>
  </si>
  <si>
    <t>TAPPAN ZEE HIGH SCHOOL 500301060007</t>
  </si>
  <si>
    <t>THOMAS A EDISON HIGH SCHOOL 070902060002</t>
  </si>
  <si>
    <t>THOMAS HIGH SCHOOL 261901060015</t>
  </si>
  <si>
    <t>THOMAS JEFFERSON MIDDLE SCHOOL 061700010010</t>
  </si>
  <si>
    <t>THOMAS R PROCTOR HIGH SCHOOL 412300010024</t>
  </si>
  <si>
    <t>THORNTON DONOVAN SCHOOL 661100996718</t>
  </si>
  <si>
    <t>THOUSAND ISLANDS HIGH SCHOOL 220701040003</t>
  </si>
  <si>
    <t>THOUSAND ISLANDS MIDDLE SCHOOL 220701040004</t>
  </si>
  <si>
    <t>TICONDEROGA MIDDLE SCHOOL 151501060007</t>
  </si>
  <si>
    <t>TICONDEROGA SENIOR HIGH SCHOOL 151501060001</t>
  </si>
  <si>
    <t>TIFERES MIRIAM SCHOOL FOR GIRLS 332000229319</t>
  </si>
  <si>
    <t>TIOGA MIDDLE SCHOOL 600903040004</t>
  </si>
  <si>
    <t>TIOGA SENIOR HIGH SCHOOL 600903040001</t>
  </si>
  <si>
    <t>TOMPKINS SQUARE MIDDLE SCHOOL 310100010839</t>
  </si>
  <si>
    <t>TONAWANDA MIDDLE/HIGH SCHOOL 142500010009</t>
  </si>
  <si>
    <t>TORAH ACADEMY FOR GIRLS HIGH SCHOOL 342700226483</t>
  </si>
  <si>
    <t>TORAH HIGH SCHOOL LONG BEACH 280300206622</t>
  </si>
  <si>
    <t>TORAH VODAATH HIGH SCHOOL 332200226937</t>
  </si>
  <si>
    <t>TOTTENVILLE HIGH SCHOOL 353100011455</t>
  </si>
  <si>
    <t>TOWN OF WEBB SCHOOL 211901020001</t>
  </si>
  <si>
    <t>TOWNSEND HARRIS HIGH SCHOOL 342500011525</t>
  </si>
  <si>
    <t>TRANSIT MIDDLE SCHOOL 140203060015</t>
  </si>
  <si>
    <t>TRINITY PAWLING SCHOOL 131201516740</t>
  </si>
  <si>
    <t>TRINITY SCHOOL 310300515862</t>
  </si>
  <si>
    <t>TROY HIGH SCHOOL 491700010019</t>
  </si>
  <si>
    <t>TROY MIDDLE SCHOOL 491700010021</t>
  </si>
  <si>
    <t>TUCKAHOE HIGH SCHOOL 660302030002</t>
  </si>
  <si>
    <t>TUCKAHOE MIDDLE SCHOOL 660302030003</t>
  </si>
  <si>
    <t>TURTLE HOOK MIDDLE SCHOOL 280202030009</t>
  </si>
  <si>
    <t>TWELVE CORNERS MIDDLE SCHOOL 260101060008</t>
  </si>
  <si>
    <t>TWIN TIERS CHRISTIAN ACADEMY 070901858020</t>
  </si>
  <si>
    <t>UCP OF ULSTER COUNTY 620600998101</t>
  </si>
  <si>
    <t>UDALL ROAD MIDDLE SCHOOL 580509030011</t>
  </si>
  <si>
    <t>UFT CHARTER SCHOOL 331900860891</t>
  </si>
  <si>
    <t>UNADILLA VALLEY SECONDARY SCHOOL 081003040003</t>
  </si>
  <si>
    <t>UNATEGO MIDDLE SCHOOL 471601040006</t>
  </si>
  <si>
    <t>UNION SPRINGS ACADEMY 051901425832</t>
  </si>
  <si>
    <t>UNION VALE MIDDLE SCHOOL 131601060015</t>
  </si>
  <si>
    <t>UNIONDALE HIGH SCHOOL 280202030010</t>
  </si>
  <si>
    <t>UNITY CENTER FOR URBAN TECHNOLOGIES 310200011500</t>
  </si>
  <si>
    <t>UNIVERSITY NEIGHBORHOOD HIGH SCHOOL 310100011448</t>
  </si>
  <si>
    <t>UNIVERSITY PREP CHARTER HIGH SCHOOL 320700860920</t>
  </si>
  <si>
    <t>UPPER ROOM CHRISTIAN SCHOOL 580405808574</t>
  </si>
  <si>
    <t>UPTON LAKE CHRISTIAN SCHOOL 132201808016</t>
  </si>
  <si>
    <t>URBAN ACTION ACADEMY 331800011642</t>
  </si>
  <si>
    <t>URBAN DOVE TEAM CHARTER SCHOOL 331300861006</t>
  </si>
  <si>
    <t>URBAN INSTITUTE OF MATHEMATICS 320800010371</t>
  </si>
  <si>
    <t>URBAN SCIENCE ACADEMY 320900010325</t>
  </si>
  <si>
    <t>URSULINE SCHOOL 661100145450</t>
  </si>
  <si>
    <t>UTICA INTERNATIONAL ADVENTIST SCHOOL 412300445991</t>
  </si>
  <si>
    <t>VALHALLA HIGH SCHOOL 660805030004</t>
  </si>
  <si>
    <t>VALHALLA MIDDLE SCHOOL 660805030005</t>
  </si>
  <si>
    <t>VALLEY CENTRAL HIGH SCHOOL 441301060004</t>
  </si>
  <si>
    <t>VALLEY CENTRAL MIDDLE SCHOOL 441301060006</t>
  </si>
  <si>
    <t>VALLEY HEIGHTS CHRISTIAN ACADEMY 081200808719</t>
  </si>
  <si>
    <t>VALLEY STREAM CENTRAL HIGH SCHOOL 280251070004</t>
  </si>
  <si>
    <t>VALLEY STREAM CHRISTIAN ACADEMY 280224809613</t>
  </si>
  <si>
    <t>VALLEY STREAM NORTH HIGH SCHOOL 280251070002</t>
  </si>
  <si>
    <t>VALLEY STREAM SOUTH HIGH SCHOOL 280251070003</t>
  </si>
  <si>
    <t>VAN ANTWERP MIDDLE SCHOOL 530301060006</t>
  </si>
  <si>
    <t>VAN SICLEN COMMUNITY MIDDLE SCHOOL 331900010654</t>
  </si>
  <si>
    <t>VAN WYCK JUNIOR HIGH SCHOOL 132101060009</t>
  </si>
  <si>
    <t>VANDERHEYDEN HALL 490804998235</t>
  </si>
  <si>
    <t>VANGUARD COLLEGIATE HIGH SCHOOL 261600010097</t>
  </si>
  <si>
    <t>VANGUARD HIGH SCHOOL 310200011449</t>
  </si>
  <si>
    <t>VERITAS ACADEMY 342500011240</t>
  </si>
  <si>
    <t>VERONICA E CONNOR MIDDLE SCHOOL 141501060005</t>
  </si>
  <si>
    <t>VERTUS CHARTER SCHOOL 261600861069</t>
  </si>
  <si>
    <t>VESTAL MIDDLE SCHOOL 031601060041</t>
  </si>
  <si>
    <t>VESTAL SENIOR HIGH SCHOOL 031601060051</t>
  </si>
  <si>
    <t>VICTOR JUNIOR HIGH SCHOOL 431701060002</t>
  </si>
  <si>
    <t>VICTOR SENIOR HIGH SCHOOL 431701060004</t>
  </si>
  <si>
    <t>VICTORY BAPTIST ACADEMY 570302859584</t>
  </si>
  <si>
    <t>VICTORY CHRISTIAN ACADEMY 110200809373</t>
  </si>
  <si>
    <t>VICTORY CHRISTIAN ACADEMY 580235809581</t>
  </si>
  <si>
    <t>VICTORY COLLEGIATE HIGH SCHOOL 331800011576</t>
  </si>
  <si>
    <t>VILLA OF HOPE 260501996191</t>
  </si>
  <si>
    <t>VILLAGE ACADEMY 342700010319</t>
  </si>
  <si>
    <t>VILLAGE SCHOOL 280407030016</t>
  </si>
  <si>
    <t>VINCENT SMITH SCHOOL 280404996624</t>
  </si>
  <si>
    <t>VISTA ACADEMY 331900010661</t>
  </si>
  <si>
    <t>VOORHEESVILLE MIDDLE SCHOOL 011003060003</t>
  </si>
  <si>
    <t>VOYAGES PREPARATORY 342400011744</t>
  </si>
  <si>
    <t>W E B DUBOIS ACADEMIC HIGH SCHOOL 331700011489</t>
  </si>
  <si>
    <t>W TRESPER CLARKE HIGH SCHOOL 280203030010</t>
  </si>
  <si>
    <t>WALK IN LOVE CHRISTIAN ACADEMY 331400806014</t>
  </si>
  <si>
    <t>WALLKILL SENIOR HIGH SCHOOL 621801060005</t>
  </si>
  <si>
    <t>WALT WHITMAN HIGH SCHOOL 580413030011</t>
  </si>
  <si>
    <t>WALTER PANAS HIGH SCHOOL 662401060010</t>
  </si>
  <si>
    <t>WALTON HIGH SCHOOL 121901040002</t>
  </si>
  <si>
    <t>WALTON MIDDLE SCHOOL 121901040003</t>
  </si>
  <si>
    <t>WANTAGH MIDDLE SCHOOL 280223030006</t>
  </si>
  <si>
    <t>WANTAGH SENIOR HIGH SCHOOL 280223030005</t>
  </si>
  <si>
    <t>WAPPINGERS JUNIOR HIGH SCHOOL 132101060010</t>
  </si>
  <si>
    <t>WARD MELVILLE SENIOR HIGH SCHOOL 580201060005</t>
  </si>
  <si>
    <t>WARSAW MIDDLE/SENIOR HIGH SCHOOL 671501040002</t>
  </si>
  <si>
    <t>WARWICK VALLEY HIGH SCHOOL 442101060002</t>
  </si>
  <si>
    <t>WARWICK VALLEY MIDDLE SCHOOL 442101060003</t>
  </si>
  <si>
    <t>WASHINGTONVILLE MIDDLE SCHOOL 440102060004</t>
  </si>
  <si>
    <t>WASHINGTONVILLE SENIOR HIGH SCHOOL 440102060003</t>
  </si>
  <si>
    <t>WATERLOO HIGH SCHOOL 561006060001</t>
  </si>
  <si>
    <t>WATERLOO MIDDLE SCHOOL 561006060003</t>
  </si>
  <si>
    <t>WATERTOWN SENIOR HIGH SCHOOL 222000010016</t>
  </si>
  <si>
    <t>WATERVILLE JR/SR HIGH SCHOOL 411902040003</t>
  </si>
  <si>
    <t>WATKINS GLEN CENTRAL HIGH SCHOOL 550301060004</t>
  </si>
  <si>
    <t>WAVERLY HIGH SCHOOL 600101060006</t>
  </si>
  <si>
    <t>WAVERLY MIDDLE SCHOOL 600101060005</t>
  </si>
  <si>
    <t>WAWARSING CHRISTIAN ACADEMY 622002808754</t>
  </si>
  <si>
    <t>WAYNE CENTRAL MIDDLE SCHOOL 650801060005</t>
  </si>
  <si>
    <t>WAYNE SENIOR HIGH SCHOOL 650801060003</t>
  </si>
  <si>
    <t>WEBUTUCK HIGH SCHOOL 131101040004</t>
  </si>
  <si>
    <t>WELLS SCHOOL 200901040001</t>
  </si>
  <si>
    <t>WELLWOOD MIDDLE SCHOOL 421001060006</t>
  </si>
  <si>
    <t>WEST BABYLON JUNIOR HIGH SCHOOL 580102030007</t>
  </si>
  <si>
    <t>WEST BABYLON SENIOR HIGH SCHOOL 580102030008</t>
  </si>
  <si>
    <t>WEST BROOKLYN COMMUNITY HIGH SCHOOL 331500011529</t>
  </si>
  <si>
    <t>WEST GENESEE MIDDLE SCHOOL 420101060008</t>
  </si>
  <si>
    <t>WEST GENESEE SENIOR HIGH SCHOOL 420101060009</t>
  </si>
  <si>
    <t>WEST HEMPSTEAD HIGH SCHOOL 280227030005</t>
  </si>
  <si>
    <t>WEST HEMPSTEAD MIDDLE SCHOOL 280227030004</t>
  </si>
  <si>
    <t>WEST HOLLOW MIDDLE SCHOOL 580405060014</t>
  </si>
  <si>
    <t>WEST ISLIP SENIOR HIGH SCHOOL 580509030012</t>
  </si>
  <si>
    <t>WEST MIDDLE SCHOOL 030200010016</t>
  </si>
  <si>
    <t>WEST MIDDLE SCHOOL 142801060011</t>
  </si>
  <si>
    <t>WEST MIDDLE SCHOOL 580512030015</t>
  </si>
  <si>
    <t>WEST PARK SCHOOL 620202020001</t>
  </si>
  <si>
    <t>WEST PREP ACADEMY 310300010421</t>
  </si>
  <si>
    <t>WEST SENECA CHRISTIAN SCHOOL 142801807861</t>
  </si>
  <si>
    <t>WEST SENECA EAST SENIOR HIGH SCHOOL 142801060016</t>
  </si>
  <si>
    <t>WEST SENECA WEST SENIOR HIGH SCHOOL 142801060010</t>
  </si>
  <si>
    <t>WEST VALLEY CENTRAL SCHOOL 040204040001</t>
  </si>
  <si>
    <t>WESTBURY HIGH SCHOOL 280401030007</t>
  </si>
  <si>
    <t>WESTBURY MIDDLE SCHOOL 280401030006</t>
  </si>
  <si>
    <t>WESTCHESTER HEBREW HIGH SCHOOL 660701227842</t>
  </si>
  <si>
    <t>WESTCHESTER MUSLIM CENTER 660900625519</t>
  </si>
  <si>
    <t>WESTCHESTER SQUARE ACADEMY 320800011558</t>
  </si>
  <si>
    <t>WESTFIELD HIGH SCHOOL 062901040002</t>
  </si>
  <si>
    <t>WESTFIELD MIDDLE SCHOOL 062901040004</t>
  </si>
  <si>
    <t>WESTHAMPTON MIDDLE SCHOOL 580902020004</t>
  </si>
  <si>
    <t>WESTHILL HIGH SCHOOL 420701060001</t>
  </si>
  <si>
    <t>WESTLAKE HIGH SCHOOL 660801060006</t>
  </si>
  <si>
    <t>WESTLAKE MIDDLE SCHOOL 660801060007</t>
  </si>
  <si>
    <t>WESTMORELAND HIGH SCHOOL 412801040003</t>
  </si>
  <si>
    <t>WESTMORELAND MIDDLE SCHOOL 412801040004</t>
  </si>
  <si>
    <t>WESTPORT CENTRAL SCHOOL 151601040001</t>
  </si>
  <si>
    <t>WESTSIDE ACADEMY AT BLODGETT 421800010060</t>
  </si>
  <si>
    <t>WHEATLEY SCHOOL 280402030003</t>
  </si>
  <si>
    <t>WHISPERING PINES SDA SCHOOL 280401447645</t>
  </si>
  <si>
    <t>WHITE LOTUS SCHOOL 120501999934</t>
  </si>
  <si>
    <t>WHITE PLAINS MIDDLE SCHOOL 662200010012</t>
  </si>
  <si>
    <t>WHITE PLAINS SENIOR HIGH SCHOOL 662200010011</t>
  </si>
  <si>
    <t>WHITESBORO HIGH SCHOOL 412902060008</t>
  </si>
  <si>
    <t>WHITESBORO MIDDLE SCHOOL 412902060006</t>
  </si>
  <si>
    <t>WHITESTONE ACADEMY 342500997003</t>
  </si>
  <si>
    <t>WHITESVILLE CENTRAL SCHOOL 022101040001</t>
  </si>
  <si>
    <t>WHITNEY POINT SENIOR HIGH SCHOOL 031401060004</t>
  </si>
  <si>
    <t>WILBUR H LYNCH LITERACY ACADEMY 270100010009</t>
  </si>
  <si>
    <t>WILLETS ROAD SCHOOL 280402030002</t>
  </si>
  <si>
    <t>WILLIAM FLOYD HIGH SCHOOL 580232030002</t>
  </si>
  <si>
    <t>WILLIAM FLOYD MIDDLE SCHOOL 580232030010</t>
  </si>
  <si>
    <t>WILLIAM PACA MIDDLE SCHOOL 580232030012</t>
  </si>
  <si>
    <t>WILLIAM T ROGERS MIDDLE SCHOOL 580805060007</t>
  </si>
  <si>
    <t>WILLIAMSBURG CHARTER HIGH SCHOOL 331400860865</t>
  </si>
  <si>
    <t>WILLIAMSON MIDDLE SCHOOL 651402040001</t>
  </si>
  <si>
    <t>WILLIAMSON SENIOR HIGH SCHOOL 651402040002</t>
  </si>
  <si>
    <t>WILLIAMSVILLE EAST HIGH SCHOOL 140203060013</t>
  </si>
  <si>
    <t>WILLIAMSVILLE NORTH HIGH SCHOOL 140203060010</t>
  </si>
  <si>
    <t>WILLIAMSVILLE SOUTH HIGH SCHOOL 140203060004</t>
  </si>
  <si>
    <t>WILLINK MIDDLE SCHOOL 261901060010</t>
  </si>
  <si>
    <t>WILLSBORO CENTRAL SCHOOL 151701040001</t>
  </si>
  <si>
    <t>WILSON HIGH SCHOOL 401501060003</t>
  </si>
  <si>
    <t>WINDHAM ASHLAND CENTRAL SCHOOL 191401040001</t>
  </si>
  <si>
    <t>WINDSOR CENTRAL HIGH SCHOOL 031701060007</t>
  </si>
  <si>
    <t>WINGS ACADEMY 321200011684</t>
  </si>
  <si>
    <t>WISDOM LANE MIDDLE SCHOOL 280205030010</t>
  </si>
  <si>
    <t>WOMEN'S ACADEMY OF EXCELLENCE 320800011282</t>
  </si>
  <si>
    <t>WOODLAND MIDDLE SCHOOL 280203030009</t>
  </si>
  <si>
    <t>WOODMERE MIDDLE SCHOOL 280214030006</t>
  </si>
  <si>
    <t>WOODSTOCK DAY SCHOOL 621601997896</t>
  </si>
  <si>
    <t>WOODWARD MENTAL HEALTH CENTER 280209997260</t>
  </si>
  <si>
    <t>WORCESTER SCHOOL 472506040001</t>
  </si>
  <si>
    <t>WORLD VIEW HIGH SCHOOL 321000011353</t>
  </si>
  <si>
    <t>WYANDANCH MEMORIAL HIGH SCHOOL 580109020003</t>
  </si>
  <si>
    <t>XAVERIAN HIGH SCHOOL 332000126142</t>
  </si>
  <si>
    <t>XAVIER HIGH SCHOOL 310300145456</t>
  </si>
  <si>
    <t>YESHIVA AND MESIVTA WIZNITZ OF USA 332000226101</t>
  </si>
  <si>
    <t>YESHIVA AVIR YAAKOV 500402229520</t>
  </si>
  <si>
    <t>YESHIVA BEIS CHAYA MUSHKA 331700229743</t>
  </si>
  <si>
    <t>YESHIVA BIRCHAS SHMUEL 332200229911</t>
  </si>
  <si>
    <t>YESHIVA BNOS AHAVAS ISRAEL 331400226942</t>
  </si>
  <si>
    <t>YESHIVA CHASDEI TORAH 332000225735</t>
  </si>
  <si>
    <t>YESHIVA CHSAN SOFER 332000226948</t>
  </si>
  <si>
    <t>YESHIVA CONGREGATION TORAS YUFA 332000229282</t>
  </si>
  <si>
    <t>YESHIVA DARCHEI TORAH 342700227891</t>
  </si>
  <si>
    <t>YESHIVA DERECH CHAIM 332000229091</t>
  </si>
  <si>
    <t>YESHIVA DERECH HATORAH 332200228580</t>
  </si>
  <si>
    <t>YESHIVA GEDOLAH OF SOUTH MONSEY 500402229549</t>
  </si>
  <si>
    <t>YESHIVA GEDOLAH OHR YISROEL 331800225971</t>
  </si>
  <si>
    <t>YESHIVA HIGH SCHOOL OF MONSEY 500402228999</t>
  </si>
  <si>
    <t>YESHIVA IMREI YOSEF SPINKA 332000228769</t>
  </si>
  <si>
    <t>YESHIVA JESODE HATORAH 331400207091</t>
  </si>
  <si>
    <t>YESHIVA JESODE HATORAH WILSON 331400226138</t>
  </si>
  <si>
    <t>YESHIVA KARLIN STOLIN 332100226952</t>
  </si>
  <si>
    <t>YESHIVA KEHILATH YAKOV 331400226953</t>
  </si>
  <si>
    <t>YESHIVA MESIVTA ARUGATH HABOSEM 331400226955</t>
  </si>
  <si>
    <t>YESHIVA NESIVOS CHAIM 332000229839</t>
  </si>
  <si>
    <t>YESHIVA OF BROOKLYN 332100226947</t>
  </si>
  <si>
    <t>YESHIVA OF FAR ROCKAWAY 342700207577</t>
  </si>
  <si>
    <t>YESHIVA OF TELSHE ALUMNI 321000228919</t>
  </si>
  <si>
    <t>YESHIVA OHR TORAH 500402226150</t>
  </si>
  <si>
    <t>YESHIVA OHR YISRAEL 332200226125</t>
  </si>
  <si>
    <t>YESHIVA RABBI S R HIRSCH 310600226845</t>
  </si>
  <si>
    <t>YESHIVA SHAAR EPHRAIM 500402229528</t>
  </si>
  <si>
    <t>YESHIVA TIFERES SHMIEL 332000229420</t>
  </si>
  <si>
    <t>YESHIVA TIFERETH ELIMELECH 332200228584</t>
  </si>
  <si>
    <t>YESHIVA TORAH TEMIMAH 332100226500</t>
  </si>
  <si>
    <t>YESHIVA TZOIN YOSEF 500402229325</t>
  </si>
  <si>
    <t>YESHIVA UNIVERSITY HIGH SCHOOL 310500206847</t>
  </si>
  <si>
    <t>YESHIVA VYELIPOL 332200229475</t>
  </si>
  <si>
    <t>YESHIVA ZICHRON MAYIR 590501226115</t>
  </si>
  <si>
    <t>YESHIVAS OHAVEI TORAH OF RIVERDALE 321000229709</t>
  </si>
  <si>
    <t>YESHIVAS OHR REUVEN 500401229393</t>
  </si>
  <si>
    <t>YESHIVAT MEKOR HAIM 332200226113</t>
  </si>
  <si>
    <t>YESHIVAT OR HATORAH 332100229598</t>
  </si>
  <si>
    <t>YESHIVAT SHAARE RAHAMIM 331500229958</t>
  </si>
  <si>
    <t>YESHIVATH OHR HAMEIR 660203207620</t>
  </si>
  <si>
    <t>YONKERS HIGH SCHOOL 662300010048</t>
  </si>
  <si>
    <t>YONKERS MIDDLE SCHOOL 662300010055</t>
  </si>
  <si>
    <t>YONKERS MONTESSORI ACADEMY 662300010044</t>
  </si>
  <si>
    <t>YORK EARLY COLLEGE ACADEMY 342800011284</t>
  </si>
  <si>
    <t>YORK MIDDLE/HIGH SCHOOL 241701040004</t>
  </si>
  <si>
    <t>YORKTOWN HIGH SCHOOL 662402060001</t>
  </si>
  <si>
    <t>YOUNG WOMEN'S LEADERSHIP SCHOOL 310400011610</t>
  </si>
  <si>
    <t>YOUNG WOMENS LEADERSHIP SCHOOL 343000011286</t>
  </si>
  <si>
    <t>ZICCOLELLA ELEMENTARY SCHOOL 660410020001</t>
  </si>
  <si>
    <t>ZICCOLELLA MIDDLE SCHOOL 660410020003</t>
  </si>
  <si>
    <t>Secondary School w/BEDS</t>
  </si>
  <si>
    <t>Final Report</t>
  </si>
  <si>
    <r>
      <rPr>
        <b/>
        <sz val="14"/>
        <rFont val="Calibri"/>
        <family val="2"/>
        <scheme val="minor"/>
      </rPr>
      <t>Chief Executive Officer/Date</t>
    </r>
    <r>
      <rPr>
        <sz val="14"/>
        <rFont val="Calibri"/>
        <family val="2"/>
        <scheme val="minor"/>
      </rPr>
      <t xml:space="preserve">
</t>
    </r>
    <r>
      <rPr>
        <b/>
        <sz val="11"/>
        <rFont val="Calibri"/>
        <family val="2"/>
        <scheme val="minor"/>
      </rPr>
      <t>[Final Report]</t>
    </r>
  </si>
  <si>
    <t>Optional for both Interim &amp; Final Report</t>
  </si>
  <si>
    <t>Required for Final Report</t>
  </si>
  <si>
    <t>Required for Interim &amp; Final Report</t>
  </si>
  <si>
    <t>Interim Report</t>
  </si>
  <si>
    <r>
      <rPr>
        <b/>
        <sz val="14"/>
        <color theme="1"/>
        <rFont val="Calibri"/>
        <family val="2"/>
        <scheme val="minor"/>
      </rPr>
      <t>STEP Director/Date</t>
    </r>
    <r>
      <rPr>
        <sz val="14"/>
        <color theme="1"/>
        <rFont val="Calibri"/>
        <family val="2"/>
        <scheme val="minor"/>
      </rPr>
      <t xml:space="preserve">
</t>
    </r>
    <r>
      <rPr>
        <b/>
        <sz val="11"/>
        <color theme="1"/>
        <rFont val="Calibri"/>
        <family val="2"/>
        <scheme val="minor"/>
      </rPr>
      <t>[Interim &amp; Final Report]</t>
    </r>
  </si>
  <si>
    <t>Reports</t>
  </si>
  <si>
    <t>Please select your 
Report Submission:</t>
  </si>
  <si>
    <t>month
(optional)</t>
  </si>
  <si>
    <t>total of hours spent in this particular experience (per each section)</t>
  </si>
  <si>
    <r>
      <t xml:space="preserve">full legal name of post-secondary institution </t>
    </r>
    <r>
      <rPr>
        <b/>
        <sz val="11"/>
        <color theme="1"/>
        <rFont val="Calibri"/>
        <family val="2"/>
        <scheme val="minor"/>
      </rPr>
      <t>(please leave blank if not applicable to participant)</t>
    </r>
  </si>
  <si>
    <r>
      <t>provide name of employment field being sought or obtained</t>
    </r>
    <r>
      <rPr>
        <b/>
        <sz val="11"/>
        <color theme="1"/>
        <rFont val="Calibri"/>
        <family val="2"/>
        <scheme val="minor"/>
      </rPr>
      <t xml:space="preserve"> (please leave blank if not applicable to participant)</t>
    </r>
  </si>
  <si>
    <t>←</t>
  </si>
  <si>
    <t xml:space="preserve">
Please choose an option from all 
available drop down selections
</t>
  </si>
  <si>
    <t>1 = yes; 0 = no; documentation on file at program site, specific to student's direct eligibility (not encompassing the entire school or district)</t>
  </si>
  <si>
    <t>1 = yes; 0 = no; a person who qualified for services based on income eligibility criteria</t>
  </si>
  <si>
    <t>Please choose an option from all 
available drop down selections</t>
  </si>
  <si>
    <t>Day(s) of Service Summary</t>
  </si>
  <si>
    <t>REDWOOD MIDDLE SCHOOL 342800010332</t>
  </si>
  <si>
    <t>UNCOMMON NEW YORK CITY CHARTER SCHOOL #1 331300861119</t>
  </si>
  <si>
    <t>Fulfilled component(s)</t>
  </si>
  <si>
    <t>Nassau Community College, 280218591305</t>
  </si>
  <si>
    <t>CUNY City College, 310500822970</t>
  </si>
  <si>
    <t>Pratt Institute, 331300398505</t>
  </si>
  <si>
    <t>CUNY Herbert H. Lehman College, 321000823150</t>
  </si>
  <si>
    <t>Nyack College, 500304368280</t>
  </si>
  <si>
    <t xml:space="preserve">Print name: </t>
  </si>
  <si>
    <t>Print name:</t>
  </si>
  <si>
    <t>Sign &amp; date:</t>
  </si>
  <si>
    <t>**Complete all applicable Blue Boxes**</t>
  </si>
  <si>
    <t>SUNY College at Fredonia, 062201543915</t>
  </si>
  <si>
    <t>SUNY at Albany, 010100533420</t>
  </si>
  <si>
    <t>Albany Medical College, 010100384815</t>
  </si>
  <si>
    <t>BASIS INDEPENDENT BROOKLYN 331500996181</t>
  </si>
  <si>
    <t>SUNY College of Ag &amp; Tech at Morrisville, 250401581260</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</si>
  <si>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</si>
  <si>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</si>
  <si>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</si>
  <si>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</si>
  <si>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</si>
  <si>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</si>
  <si>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</si>
  <si>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</si>
  <si>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</si>
  <si>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</si>
  <si>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</si>
  <si>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Humanities</t>
  </si>
  <si>
    <t>TUTORING Engineering or Other STEM</t>
  </si>
  <si>
    <t>TUTORING Social Sciences</t>
  </si>
  <si>
    <r>
      <t xml:space="preserve">Current Secondary School Attended w/12-digit BEDS code </t>
    </r>
    <r>
      <rPr>
        <sz val="9"/>
        <color theme="1"/>
        <rFont val="Calibri"/>
        <family val="2"/>
        <scheme val="minor"/>
      </rPr>
      <t>(see P-12 identifier tool for additional information)</t>
    </r>
  </si>
  <si>
    <t>NYS or Out-of-State Higher Education Enrollment</t>
  </si>
  <si>
    <t>Is CSTEP Offered at Institution?
(for NYS Schools)</t>
  </si>
  <si>
    <t>STEP Award 15</t>
  </si>
  <si>
    <t>STEP Award 16</t>
  </si>
  <si>
    <t>STEP Award 40</t>
  </si>
  <si>
    <t>STEP Award 45</t>
  </si>
  <si>
    <t>STEP Award 46</t>
  </si>
  <si>
    <t>STEP Award 80</t>
  </si>
  <si>
    <t>STEP Award Subtotal</t>
  </si>
  <si>
    <t>STEP Award 90</t>
  </si>
  <si>
    <t>STEP Award 49</t>
  </si>
  <si>
    <t>STEP Award 30</t>
  </si>
  <si>
    <t>STEP Award 20</t>
  </si>
  <si>
    <t>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</si>
  <si>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</si>
  <si>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</si>
  <si>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</si>
  <si>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</si>
  <si>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</si>
  <si>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</si>
  <si>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</si>
  <si>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</si>
  <si>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</si>
  <si>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</si>
  <si>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</si>
  <si>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</si>
  <si>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</si>
  <si>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</si>
  <si>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</si>
  <si>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</si>
  <si>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</si>
  <si>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</si>
  <si>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</si>
  <si>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</si>
  <si>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</si>
  <si>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</si>
  <si>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</si>
  <si>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</si>
  <si>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</si>
  <si>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</si>
  <si>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</si>
  <si>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</si>
  <si>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</si>
  <si>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</si>
  <si>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</si>
  <si>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</si>
  <si>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</si>
  <si>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</si>
  <si>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</si>
  <si>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</si>
  <si>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City, State and Zip code</t>
  </si>
  <si>
    <t>Institution Drop Down</t>
  </si>
  <si>
    <r>
      <t>C402</t>
    </r>
    <r>
      <rPr>
        <b/>
        <sz val="14"/>
        <color rgb="FFFF0000"/>
        <rFont val="Calibri"/>
        <family val="2"/>
        <scheme val="minor"/>
      </rPr>
      <t>XXX</t>
    </r>
  </si>
  <si>
    <t>Date of Entry (Current Program)</t>
  </si>
  <si>
    <t>Placement Site R1</t>
  </si>
  <si>
    <t>Supervisor R1</t>
  </si>
  <si>
    <t>Field R1</t>
  </si>
  <si>
    <t>Brief Description of Experience / Duties R1</t>
  </si>
  <si>
    <t>Total Hours R1</t>
  </si>
  <si>
    <t>Placement Site R2</t>
  </si>
  <si>
    <t>Supervisor R2</t>
  </si>
  <si>
    <t>Field R2</t>
  </si>
  <si>
    <t>Brief Description of Experience / Duties R2</t>
  </si>
  <si>
    <t>Total Hours R2</t>
  </si>
  <si>
    <t>Placement Site R3</t>
  </si>
  <si>
    <t>Supervisor R3</t>
  </si>
  <si>
    <t>Field R3</t>
  </si>
  <si>
    <t>Brief Description of Experience / Duties R3</t>
  </si>
  <si>
    <t>Total Hours R3</t>
  </si>
  <si>
    <t>Placement Site I1</t>
  </si>
  <si>
    <t>Supervisor I1</t>
  </si>
  <si>
    <t>Field I1</t>
  </si>
  <si>
    <t>Brief Description of Experience / Duties I1</t>
  </si>
  <si>
    <t>Total Hours I1</t>
  </si>
  <si>
    <t>Placement Site I2</t>
  </si>
  <si>
    <t>Supervisor I2</t>
  </si>
  <si>
    <t>Field I2</t>
  </si>
  <si>
    <t>Brief Description of Experience / Duties I2</t>
  </si>
  <si>
    <t>Total Hours I2</t>
  </si>
  <si>
    <t>Internship Participation I3</t>
  </si>
  <si>
    <t>Placement Site I3</t>
  </si>
  <si>
    <t>Supervisor I3</t>
  </si>
  <si>
    <t>Field I3</t>
  </si>
  <si>
    <t>Brief Description of Experience / Duties I3</t>
  </si>
  <si>
    <t>Total Hours I3</t>
  </si>
  <si>
    <t>male, female, non-binary (does not identify as male or female)</t>
  </si>
  <si>
    <t>1 = yes; 0 = no; the student intends to enroll in a post-secondary program</t>
  </si>
  <si>
    <t>For those student who are enrolled in a post-secondary institution: select from Life Sciences, Physical Sciences, Engineering and Applied Sciences, Medical and Health Sciences, Mathematics, Non-STEM discipline</t>
  </si>
  <si>
    <t>Research Participation?</t>
  </si>
  <si>
    <t>Internship Participation?</t>
  </si>
  <si>
    <t xml:space="preserve">Note: extra space on the Student Data tab has been provided for students who may have participated in more than one Research activity  </t>
  </si>
  <si>
    <t>Note: extra space on the Student Data tab has been provided for students who may have participated in more than one Internship activity</t>
  </si>
  <si>
    <t>please choose from Engineering &amp; Applied Sciences, Life Sciences, Medical and Health Sciences, Physical Sciences, Mathematics, Non-STEM discipline</t>
  </si>
  <si>
    <t>It is advised to print a hard copy of the Instructions tab and the Field Descriptions tab for easy reference.</t>
  </si>
  <si>
    <t>Helpful Technical Tips</t>
  </si>
  <si>
    <t>Optional Alumni Data (optional for Interm &amp; Final Reports)</t>
  </si>
  <si>
    <t>If you have any questions, please contact your Program Liaison at 518-486-5202.</t>
  </si>
  <si>
    <t>Use this tab to highlight the achievements of STEP participants who are no longer enrolled with your project.  
See the field description tab for more detailed guidance.</t>
  </si>
  <si>
    <r>
      <rPr>
        <b/>
        <i/>
        <sz val="12"/>
        <color theme="1"/>
        <rFont val="Calibri"/>
        <family val="2"/>
        <scheme val="minor"/>
      </rPr>
      <t>For the Final Report only:</t>
    </r>
    <r>
      <rPr>
        <sz val="12"/>
        <color theme="1"/>
        <rFont val="Calibri"/>
        <family val="2"/>
        <scheme val="minor"/>
      </rPr>
      <t xml:space="preserve">  fill in the cells highlighted blue only, rounding all dollar amounts to whole dollars, no decimals.</t>
    </r>
  </si>
  <si>
    <t>STEP Activities Summary</t>
  </si>
  <si>
    <t>A A KINGSTON MIDDLE SCHOOL 512902060004</t>
  </si>
  <si>
    <t>A D OLIVER MIDDLE SCHOOL 261801060005</t>
  </si>
  <si>
    <t>A M COSGROVE MIDDLE SCHOOL 261001060005</t>
  </si>
  <si>
    <t>A MACARTHUR BARR MIDDLE SCHOOL 500108030003</t>
  </si>
  <si>
    <t>AARON SCHOOL (8-12) 310200996009</t>
  </si>
  <si>
    <t>AB DAVIS STEAM HIGH SCHOOL 660900010022</t>
  </si>
  <si>
    <t>ABBOTT UNION FREE SCHOOL DISTRICT 660413020000</t>
  </si>
  <si>
    <t>ACAD FOR COLLEGE PREP &amp; CAREER EXPLORATION: A COLLEGE BOARD SCH 331700011382</t>
  </si>
  <si>
    <t>ACADEMY FOR CAREERS IN TELEVISION AND FILM 343000011301</t>
  </si>
  <si>
    <t>ACADEMY FOR CONSERVATION AND THE ENVIRONMENT 331800011637</t>
  </si>
  <si>
    <t>ACADEMY FOR ENVIRONMENTAL LEADERSHIP 333200011403</t>
  </si>
  <si>
    <t>ACADEMY FOR PERSONAL LEADERSHIP AND EXCELLENCE 321000010363</t>
  </si>
  <si>
    <t>ACADEMY FOR SCHOLARSHIP AND ENTREPRENEURSHIP 321100011270</t>
  </si>
  <si>
    <t>ACADEMY FOR SOCIAL ACTION-A COLLEGE BOARD SCHOOL 310500011367</t>
  </si>
  <si>
    <t>ACADEMY OF APPLIED MATHEMATICS AND TECHNOLOGY 320700010343</t>
  </si>
  <si>
    <t>ACADEMY OF FINANCE AND ENTERPRISE 342400011264</t>
  </si>
  <si>
    <t>ACADEMY OF HOLY NAMES-UPPER SCHOOL 010100115724</t>
  </si>
  <si>
    <t>ACADEMY OF MOUNT SAINT URSULA 321000145364</t>
  </si>
  <si>
    <t>ACADEMY OF URBAN PLANNING AND ENGINEERING 333200011552</t>
  </si>
  <si>
    <t>ACADEY OF MEDICAL TECHNOLOGY - A COLLEGE BOARD SCHOOL 342700011309</t>
  </si>
  <si>
    <t>ACHIEVEMENT FIRST CHARTER SCHOOL 10 331600861082</t>
  </si>
  <si>
    <t>ACHIEVEMENT FIRST CHARTER SCHOOL 11 331600861085</t>
  </si>
  <si>
    <t>ACHIEVEMENT FIRST CROWN HEIGHTS CHARTER SCHOOL 331700860879</t>
  </si>
  <si>
    <t>ACHIEVEMENT FIRST EAST NEW YORK CHARTER SCHOOL 331900860880</t>
  </si>
  <si>
    <t>ACHIEVEMENT FIRST ENDEAVOR CHARTER SCHOOL 331300860902</t>
  </si>
  <si>
    <t>ACHIEVEMENT FIRST-BUSHWICK CHARTER SCHOOL 333200860906</t>
  </si>
  <si>
    <t>ADDISON CENTRAL SCHOOL DISTRICT 570101040000</t>
  </si>
  <si>
    <t>ADDISON MIDDLE/HIGH SCHOOL 570101040002</t>
  </si>
  <si>
    <t>ADIRONDACK CENTRAL SCHOOL DISTRICT 410401060000</t>
  </si>
  <si>
    <t>ADIRONDACK CHRISTIAN SCHOOL 090201806219</t>
  </si>
  <si>
    <t>AFTON CENTRAL SCHOOL DISTRICT 080101040000</t>
  </si>
  <si>
    <t>AHABA VE AHVA CONG AND YESHIVA 332100229628</t>
  </si>
  <si>
    <t>AICHHORN SCHOOL (THE) 310300999436</t>
  </si>
  <si>
    <t>AKRON CENTRAL SCHOOL DISTRICT 142101040000</t>
  </si>
  <si>
    <t>AL-IHSAN ACADEMY 342700629235</t>
  </si>
  <si>
    <t>AL-IMAN SCHOOL 342800629258</t>
  </si>
  <si>
    <t>AL-MADINAH SCHOOL 331500629786</t>
  </si>
  <si>
    <t>AL-MAMOOR SCHOOL 342500625444</t>
  </si>
  <si>
    <t>AL-NOOR SCHOOL 331500629494</t>
  </si>
  <si>
    <t>ALBANY ACADEMIES (THE) 010100996428</t>
  </si>
  <si>
    <t>ALBANY CITY SCHOOL DISTRICT 010100010000</t>
  </si>
  <si>
    <t>ALBANY LEADERSHIP CHARTER HIGH SCHOOL FOR GIRLS 010100860960</t>
  </si>
  <si>
    <t>ALBERT SHANKER SCHOOL FOR VISUAL AND PERFORMING ARTS 343000010126</t>
  </si>
  <si>
    <t>ALBION CENTRAL SCHOOL DISTRICT 450101060000</t>
  </si>
  <si>
    <t>ALDEN CENTRAL SCHOOL DISTRICT 140101060000</t>
  </si>
  <si>
    <t>ALEXANDER CENTRAL SCHOOL DISTRICT 180202040000</t>
  </si>
  <si>
    <t>ALEXANDER MIDDLE SCHOOL-HIGH SCHOOL 180202040003</t>
  </si>
  <si>
    <t>ALEXANDRIA CENTRAL SCHOOL DISTRICT 220202040000</t>
  </si>
  <si>
    <t>ALFRED E SMITH CAREER AND TECHNICAL HIGH SCHOOL 320700011600</t>
  </si>
  <si>
    <t>ALFRED-ALMOND CENTRAL SCHOOL DISTRICT 020101040000</t>
  </si>
  <si>
    <t>ALFRED-ALMOND JUNIOR-SENIOR HIGH SCHOOL 020101040002</t>
  </si>
  <si>
    <t>ALL CITY LEADERSHIP SECONDARY SCHOOL 333200011554</t>
  </si>
  <si>
    <t>ALLEGANY-LIMESTONE CENTRAL SCHOOL DISTRICT 040302060000</t>
  </si>
  <si>
    <t>ALLEGANY-LIMESTONE MIDDLE-HIGH SCHOOL 040302060001</t>
  </si>
  <si>
    <t>ALTERNATIVE HIGH SCHOOL AT 4 140600010133</t>
  </si>
  <si>
    <t>ALTERNATIVE SCHOOL FOR MATH AND SCIENCE 571000999992</t>
  </si>
  <si>
    <t>ALTMAR-PARISH-WILLIAMSTOWN CENTRAL SCHOOL DISTRICT 460102040000</t>
  </si>
  <si>
    <t>ALTMAR-PARISH-WILLIAMSTOWN JR/SR HIGH SCHOOL 460102040006</t>
  </si>
  <si>
    <t>ALVERTA B GRAY SCHULTZ MIDDLE SCHOOL 280201030010</t>
  </si>
  <si>
    <t>AMAGANSETT UNION FREE SCHOOL DISTRICT 580303020000</t>
  </si>
  <si>
    <t>AMERICAN SIGN LANGUAGE &amp; ENGLISH SECONDARY SCHOOL 310200010047</t>
  </si>
  <si>
    <t>AMHERST CENTRAL SCHOOL DISTRICT 140201060000</t>
  </si>
  <si>
    <t>AMITYVILLE UNION FREE SCHOOL DISTRICT 580106030000</t>
  </si>
  <si>
    <t>AMSTERDAM CITY SCHOOL DISTRICT 270100010000</t>
  </si>
  <si>
    <t>ANDES CENTRAL SCHOOL DISTRICT 120102040000</t>
  </si>
  <si>
    <t>ANDOVER CENTRAL SCHOOL DISTRICT 020601040000</t>
  </si>
  <si>
    <t>ANGELO PATRI MIDDLE SCHOOL (THE) 321000010391</t>
  </si>
  <si>
    <t>ANGLO-AMERICAN INTERNATIONAL SCHOOL (THE) 310300996773</t>
  </si>
  <si>
    <t>ANTONIA PANTOJA PREPARATORY ACADEMY 320800011376</t>
  </si>
  <si>
    <t>APPLE TREE LEARNING ACADEMY 331800996308</t>
  </si>
  <si>
    <t>AQUINAS INSTITUTE OF ROCHESTER 261600167041</t>
  </si>
  <si>
    <t>ARCHANGEL SCHOOL 260401994567</t>
  </si>
  <si>
    <t>ARCHIMEDES ACADEMY FOR MATH, SCIENCE AND TECHNOLOGY APPLICATIONS 320800011367</t>
  </si>
  <si>
    <t>ARDSLEY UNION FREE SCHOOL DISTRICT 660405030000</t>
  </si>
  <si>
    <t>ARGYLE CENTRAL SCHOOL DISTRICT 640101040000</t>
  </si>
  <si>
    <t>ARKPORT CENTRAL SCHOOL DISTRICT 571901040000</t>
  </si>
  <si>
    <t>ARLINGTON CENTRAL SCHOOL DISTRICT 131601060000</t>
  </si>
  <si>
    <t>ARTURO A SCHOMBURG SATELLITE ACADEMY BRONX 321200011446</t>
  </si>
  <si>
    <t>ASSOCIATION FOR MENTALLY ILL CHILDREN OF WESTCHESTER INC 661401997756</t>
  </si>
  <si>
    <t>ATERES BAIS YAAKOV ACADEMY OF ROCKLAND 2 500402226281</t>
  </si>
  <si>
    <t>ATMOSPHERE ACADEMY PUBLIC CHARTER SCHOOL 321000861075</t>
  </si>
  <si>
    <t>ATTICA CENTRAL SCHOOL DISTRICT 670201060000</t>
  </si>
  <si>
    <t>AUBURN CITY SCHOOL DISTRICT 050100010000</t>
  </si>
  <si>
    <t>AUSABLE VALLEY CENTRAL SCHOOL DISTRICT 090201040000</t>
  </si>
  <si>
    <t>AVERILL PARK CENTRAL SCHOOL DISTRICT 491302060000</t>
  </si>
  <si>
    <t>AVIATION CAREER AND TECHNICAL HIGH SCHOOL 342400011610</t>
  </si>
  <si>
    <t>AVOCA CENTRAL SCHOOL DISTRICT 570201040000</t>
  </si>
  <si>
    <t>AVON CENTRAL SCHOOL DISTRICT 240101040000</t>
  </si>
  <si>
    <t>BABYLON JUNIOR-SENIOR HIGH SCHOOL 580101030002</t>
  </si>
  <si>
    <t>BABYLON UNION FREE SCHOOL DISTRICT 580101030000</t>
  </si>
  <si>
    <t>BACCALAUREATE SCHOOL FOR GLOBAL EDUCATION 343000011580</t>
  </si>
  <si>
    <t>BAINBRIDGE-GUILFORD CENTRAL SCHOOL DISTRICT 080201040000</t>
  </si>
  <si>
    <t>BAINBRIDGE-GUILFORD HIGH SCHOOL 080201040001</t>
  </si>
  <si>
    <t>BAIS BINYOMIN ACADEMY 500402226276</t>
  </si>
  <si>
    <t>BAIS FRIMA CHINUCH CENTER 332000229076</t>
  </si>
  <si>
    <t>BAIS RUCHEL D'SATMAR BR1 331300227040</t>
  </si>
  <si>
    <t>BAIS RUCHEL D'SATMAR BR3 331400227041</t>
  </si>
  <si>
    <t>BAIS RUCHEL HIGH SCHOOL 331400226207</t>
  </si>
  <si>
    <t>BAIS YAAKOV FAIGEH SCHONBERGER OF ADAS YEREIM 331500229003</t>
  </si>
  <si>
    <t>BAIS YAAKOV HIGH SCHOOL OF SPRING VALLEY 500402227568</t>
  </si>
  <si>
    <t>BAIS YAAKOV OF SOUTH FALLSBURG 590501226076</t>
  </si>
  <si>
    <t>BALDWIN UNION FREE SCHOOL DISTRICT 280210030000</t>
  </si>
  <si>
    <t>BALDWINSVILLE CENTRAL SCHOOL DISTRICT 420901060000</t>
  </si>
  <si>
    <t>BALDWINSVILLE CHRISTIAN ACADEMY 420901996282</t>
  </si>
  <si>
    <t>BALLSTON SPA CENTRAL SCHOOL DISTRICT 521301060000</t>
  </si>
  <si>
    <t>BARD HIGH SCHOOL EARLY COLLEGE QUEENS 342400011299</t>
  </si>
  <si>
    <t>BARKER CENTRAL SCHOOL DISTRICT 401301040000</t>
  </si>
  <si>
    <t>BARKER JUNIOR/SENIOR HIGH SCHOOL 401301040003</t>
  </si>
  <si>
    <t>BATAVIA CITY SCHOOL DISTRICT 180300010000</t>
  </si>
  <si>
    <t>BATH CENTRAL SCHOOL DISTRICT 570302060000</t>
  </si>
  <si>
    <t>BAY RIDGE PREPARATORY SCHOOL 332000999653</t>
  </si>
  <si>
    <t>BAY SHORE UNION FREE SCHOOL DISTRICT 580501030000</t>
  </si>
  <si>
    <t>BAYPORT-BLUE POINT HIGH SCHOOL 580505020004</t>
  </si>
  <si>
    <t>BAYPORT-BLUE POINT UNION FREE SCHOOL DISTRICT 580505020000</t>
  </si>
  <si>
    <t>BAYSIDE HIGH SCHOOL 342600011495</t>
  </si>
  <si>
    <t>BEACON CITY SCHOOL DISTRICT 130200010000</t>
  </si>
  <si>
    <t>BEAVER RIVER CENTRAL SCHOOL DISTRICT 231301040000</t>
  </si>
  <si>
    <t>BEAVER RIVER SENIOR HIGH SCHOOL 231301040002</t>
  </si>
  <si>
    <t>BEDFORD CENTRAL SCHOOL DISTRICT 660102060000</t>
  </si>
  <si>
    <t>BEDFORD STUYVESANT COLLEGIATE CHARTER SCHOOL 331600860918</t>
  </si>
  <si>
    <t>BEDFORD STUYVESANT PREPARATORY HIGH SCHOOL 331300011575</t>
  </si>
  <si>
    <t>BEEKMAN SCHOOL (THE) 310200997686</t>
  </si>
  <si>
    <t>BEEKMANTOWN CENTRAL SCHOOL DISTRICT 090301060000</t>
  </si>
  <si>
    <t>BEER HAGOLAH INSTITUTE HIGH SCHOOL 331900228604</t>
  </si>
  <si>
    <t>BELFAST CENTRAL SCHOOL DISTRICT 020801040000</t>
  </si>
  <si>
    <t>BELLEVILLE-HENDERSON CENTRAL SCHOOL DISTRICT 220909040000</t>
  </si>
  <si>
    <t>BELLMORE UNION FREE SCHOOL DISTRICT 280207020000</t>
  </si>
  <si>
    <t>BELLMORE-MERRICK CENTRAL HIGH SCHOOL DISTRICT 280253070000</t>
  </si>
  <si>
    <t>BEMUS POINT CENTRAL SCHOOL DISTRICT 061001040000</t>
  </si>
  <si>
    <t>BENJAMIN FRANKLIN HIGH SCHOOL FOR FINANCE AND INFORMATION TECHNOLOGY 342900011313</t>
  </si>
  <si>
    <t>BENJAMIN TURNER MIDDLE SCHOOL 660900010023</t>
  </si>
  <si>
    <t>BERKELEY-CARROLL SCHOOL 331300996888</t>
  </si>
  <si>
    <t>BERKSHIRE JUNIOR-SENIOR HIGH SCHOOL 100308020001</t>
  </si>
  <si>
    <t>BERKSHIRE UNION FREE SCHOOL DISTRICT 100308020000</t>
  </si>
  <si>
    <t>BERLIN CENTRAL SCHOOL DISTRICT 490101040000</t>
  </si>
  <si>
    <t>BERLIN MIDDLE SCHOOL/HIGH SCHOOL 490101040006</t>
  </si>
  <si>
    <t>BERNE-KNOX-WESTERLO CENTRAL SCHOOL DISTRICT 010201040000</t>
  </si>
  <si>
    <t>BERNE-KNOX-WESTERLO JUNIOR-SENIOR HIGH SCHOOL 010201040001</t>
  </si>
  <si>
    <t>BETH CHANA SCHOOL AND HIGH SCHOOL FOR GIRLS 331400226885</t>
  </si>
  <si>
    <t>BETH MIRIAM LEAH 662402226292</t>
  </si>
  <si>
    <t>BETH ROCHEL SCHOOL-GIRLS 500402226680</t>
  </si>
  <si>
    <t>BETHLEHEM CENTRAL SCHOOL DISTRICT 010306060000</t>
  </si>
  <si>
    <t>BETHPAGE UNION FREE SCHOOL DISTRICT 280521030000</t>
  </si>
  <si>
    <t>BINGHAMTON CITY SCHOOL DISTRICT 030200010000</t>
  </si>
  <si>
    <t>BIRCH SCHOOL (THE) 440102996173</t>
  </si>
  <si>
    <t>BISHOP GRIMES JUNIOR-SENIOR HIGH SCHOOL 420401189442</t>
  </si>
  <si>
    <t>BISHOP LUDDEN JUNIOR-SENIOR HIGH SCHOOL 420101189405</t>
  </si>
  <si>
    <t>BISHOP MCGANN-MERCY DIOCESAN HIGH SCHOOL 580602175614</t>
  </si>
  <si>
    <t>BISHOP TIMON-SAINT JUDE HIGH SCHOOL 140600136362</t>
  </si>
  <si>
    <t>BLESSED VIRGIN MARY-MOTHER OF GOD ACADEMY 420101185605</t>
  </si>
  <si>
    <t>BLIND BROOK-RYE MIDDLE SCHOOL 661905020003</t>
  </si>
  <si>
    <t>BLIND BROOK-RYE UNION FREE SCHOOL DISTRICT 661905020000</t>
  </si>
  <si>
    <t>BNEI YAKOV YOSEF OF MONSEY - SITE 2 500402226305</t>
  </si>
  <si>
    <t>BOBOVER YESHIVA BNEI ZION-15TH AVENUE 332000226900</t>
  </si>
  <si>
    <t>BOERUM HILL SCHOOL FOR INTERNATIONAL STUDIES (THE) 331500011497</t>
  </si>
  <si>
    <t>BOLIVAR-RICHBURG CENTRAL SCHOOL DISTRICT 022902040000</t>
  </si>
  <si>
    <t>BOLIVAR-RICHBURG JUNIOR-SENIOR HIGH SCHOOL 022902040001</t>
  </si>
  <si>
    <t>BOLTON CENTRAL SCHOOL DISTRICT 630101040000</t>
  </si>
  <si>
    <t>BRADFORD CENTRAL SCHOOL DISTRICT 570401040000</t>
  </si>
  <si>
    <t>BRASHER FALLS CENTRAL SCHOOL DISTRICT 510101040000</t>
  </si>
  <si>
    <t>BREARLEY SCHOOL (THE) 310200996739</t>
  </si>
  <si>
    <t>BRENTWOOD UNION FREE SCHOOL DISTRICT 580512030000</t>
  </si>
  <si>
    <t>BREWSTER CENTRAL SCHOOL DISTRICT 480601060000</t>
  </si>
  <si>
    <t>BRIARCLIFF MANOR UNION FREE SCHOOL DISTRICT 661402020000</t>
  </si>
  <si>
    <t>BRIDGEHAMPTON UNION FREE SCHOOL DISTRICT 580909020000</t>
  </si>
  <si>
    <t>BRIGHT HOPE CENTER INC 530600996315</t>
  </si>
  <si>
    <t>BRIGHTON CENTRAL SCHOOL DISTRICT 260101060000</t>
  </si>
  <si>
    <t>BRILLA COLLEGE PREPARATORY CHARTER SCHOOL VERITAS 320700861106</t>
  </si>
  <si>
    <t>BROADALBIN-PERTH CENTRAL SCHOOL DISTRICT 171102040000</t>
  </si>
  <si>
    <t>BROADALBIN-PERTH HIGH SCHOOL 171102040004</t>
  </si>
  <si>
    <t>BROADALBIN-PERTH MIDDLE SCHOOL 171102040003</t>
  </si>
  <si>
    <t>BROADWAY ACADEMY 070600010019</t>
  </si>
  <si>
    <t>BROCKPORT CENTRAL SCHOOL DISTRICT 261801060000</t>
  </si>
  <si>
    <t>BROCTON CENTRAL SCHOOL DISTRICT 062301040000</t>
  </si>
  <si>
    <t>BRONX (TOTAL) 320000010000</t>
  </si>
  <si>
    <t>BRONX ACADEMY FOR SOFTWARE ENGINEERING (BASE) 321000011264</t>
  </si>
  <si>
    <t>BRONX CAREER AND COLLEGE PREPARATORY HIGH SCHOOL 321200011479</t>
  </si>
  <si>
    <t>BRONX CENTER FOR SCIENCE AND MATHEMATICS 320900011260</t>
  </si>
  <si>
    <t>BRONX CHARTER SCHOOL FOR EXCELLENCE 3 321100861115</t>
  </si>
  <si>
    <t>BRONX CHARTER SCHOOL FOR EXCELLENCE 4 321000861120</t>
  </si>
  <si>
    <t>BRONX CHARTER SCHOOL FOR EXCELLENCE 5 321000861121</t>
  </si>
  <si>
    <t>BRONX COLLELGIATE ACADEMY 320900011227</t>
  </si>
  <si>
    <t>BRONX DESIGN AND CONSTRUCTION ACADEMY 320700011522</t>
  </si>
  <si>
    <t>BRONX EARLY COLLEGE ACADEMY FOR TEACHING AND LEARNING 320900011324</t>
  </si>
  <si>
    <t>BRONX ENGINEERING AND TECHNOLOGY ACADEMY 321000011213</t>
  </si>
  <si>
    <t>BRONX HIGH SCHOOL FOR MEDICAL SCIENCE 320900011413</t>
  </si>
  <si>
    <t>BRONX HIGH SCHOOL FOR THE VISUAL ARTS 321100011418</t>
  </si>
  <si>
    <t>BRONX HIGH SCHOOL FOR WRITING AND COMMUNICATION ARTS 321100011253</t>
  </si>
  <si>
    <t>BRONX HIGH SCHOOL-LAW AND COMMUNITY SERVICE 321000011439</t>
  </si>
  <si>
    <t>BRONX LEADERSHIP ACADEMY HIGH SCHOOL 320900011525</t>
  </si>
  <si>
    <t>BRONX LEADERSHIP ACADEMY II HIGH SCHOOL 320700011527</t>
  </si>
  <si>
    <t>BRONX MATHEMATICS PREPARATORY SCHOOL (THE) 320800010375</t>
  </si>
  <si>
    <t>BRONX PREPARATORY CHARTER SCHOOL 320900860807</t>
  </si>
  <si>
    <t>BRONX SCHOOL FOR LAW, GOVERNMENT AND JUSTICE 320900011505</t>
  </si>
  <si>
    <t>BRONX SCHOOL OF LAW AND FINANCE 321000011284</t>
  </si>
  <si>
    <t>BRONX STUDIO SCHOOL FOR WRITERS AND ARTISTS 320800011269</t>
  </si>
  <si>
    <t>BRONXVILLE UNION FREE SCHOOL DISTRICT 660303030000</t>
  </si>
  <si>
    <t>BRONXWOOD PREPARATORY ACADEMY (THE) 321100011514</t>
  </si>
  <si>
    <t>BROOKFIELD CENTRAL SCHOOL DISTRICT 250109040000</t>
  </si>
  <si>
    <t>BROOKHAVEN-COMSEWOGUE UNION FREE SCHOOL DISTRICT 580203020000</t>
  </si>
  <si>
    <t>BROOKLYN (TOTAL) 330000010000</t>
  </si>
  <si>
    <t>BROOKLYN ACADEMY OF GLOBAL FINANCE (THE) 331600011688</t>
  </si>
  <si>
    <t>BROOKLYN ACADEMY OF SCIENCE AND THE ENVIRONMENT 331700011547</t>
  </si>
  <si>
    <t>BROOKLYN COLLEGIATE-A COLLEGE BOARD SCHOOL 332300011493</t>
  </si>
  <si>
    <t>BROOKLYN COMMUNITY ARTS AND MEDIA HIGH SCHOOL 331300011412</t>
  </si>
  <si>
    <t>BROOKLYN EAST COLLEGIATE CHARTER SCHOOL 331300860937</t>
  </si>
  <si>
    <t>BROOKLYN EMERGING LEADERS ACADEMY CHARTER SCHOOL 331600861112</t>
  </si>
  <si>
    <t>BROOKLYN ENVIRONMENTAL EXPLORATION SCHOOL (BEES) 332300010664</t>
  </si>
  <si>
    <t>BROOKLYN HIGH SCHOOL FOR LAW AND TECHNOLOGY 331600011498</t>
  </si>
  <si>
    <t>BROOKLYN HIGH SCHOOL FOR LEADERSHIP AND COMMUNITY 331300011616</t>
  </si>
  <si>
    <t>BROOKLYN INTERNATIONAL HIGH SCHOOL AT WATERS EDGE 331300011439</t>
  </si>
  <si>
    <t>BROOKLYN LABORATORY CHARTER HIGH SCHOOL 331300861110</t>
  </si>
  <si>
    <t>BROOKLYN LATIN SCHOOL (THE) 331400011449</t>
  </si>
  <si>
    <t>BROOKLYN PREPARATORY HIGH SCHOOL 331400011488</t>
  </si>
  <si>
    <t>BROOKLYN PROSPECT CHARTER SCHOOL-CSD 13 331300861077</t>
  </si>
  <si>
    <t>BROOKLYN PROSPECT CHARTER SCHOOL-CSD 15 331500860935</t>
  </si>
  <si>
    <t>BROOKLYN SCHOOL FOR MATH AND RESEARCH (THE) 333200011168</t>
  </si>
  <si>
    <t>BROOKLYN SCHOOL FOR SOCIAL JUSTICE (THE) 333200011549</t>
  </si>
  <si>
    <t>BROOKLYN SCIENCE AND ENGINEERING ACADEMY 331800010763</t>
  </si>
  <si>
    <t>BROOKLYN SECONDARY SCHOOL FOR COLLABORATIVE STUDIES 331500010448</t>
  </si>
  <si>
    <t>BROOKLYN TECHNICAL HIGH SCHOOL 331300011430</t>
  </si>
  <si>
    <t>BROOKLYN URBAN GARDEN CHARTER SCHOOL 331500861011</t>
  </si>
  <si>
    <t>BROOME STREET ACADEMY CHARTER HIGH SCHOOL 310200860992</t>
  </si>
  <si>
    <t>BROWNING SCHOOL (THE) 310200996742</t>
  </si>
  <si>
    <t>BROWNSVILLE ACADEMY HIGH SCHOOL 331700011568</t>
  </si>
  <si>
    <t>BROWNSVILLE COLLABORATIVE MIDDLE SCHOOL 332300010363</t>
  </si>
  <si>
    <t>BROWNSVILLE COLLEGIATE  CHARTER SCHOOL 332300860939</t>
  </si>
  <si>
    <t>BRUNSWICK CENTRAL SCHOOL DISTRICT (BRITTONKILL) 490202040000</t>
  </si>
  <si>
    <t>BRUSHTON-MOIRA CENTRAL SCHOOL DISTRICT 161601040000</t>
  </si>
  <si>
    <t>BRUSHTON-MOIRA HIGH SCHOOL 161601040002</t>
  </si>
  <si>
    <t>BUFFALO ACADEMY FOR THE VISUAL &amp; PERFORMING ARTS 140600010097</t>
  </si>
  <si>
    <t>BUFFALO ACADEMY OF SCHOLARS (THE) 140600996171</t>
  </si>
  <si>
    <t>BUFFALO ACADEMY OF SCIENCE CHARTER SCHOOL 140600860861</t>
  </si>
  <si>
    <t>BUFFALO CITY SCHOOL DISTRICT 140600010000</t>
  </si>
  <si>
    <t>BUFFALO COLLEGIATE CHARTER SCHOOL 140600861129</t>
  </si>
  <si>
    <t>BURGARD HIGH SCHOOL 140600010101</t>
  </si>
  <si>
    <t>BURNT HILLS-BALLSTON LAKE CENTRAL SCHOOL DISTRICT 520101060000</t>
  </si>
  <si>
    <t>BURNT HILLS-BALLSTON LAKE SENIOR HIGH SCHOOL 520101060006</t>
  </si>
  <si>
    <t>BUSHWICK COMMUNITY HIGH SCHOOL 333200010564</t>
  </si>
  <si>
    <t>BUSHWICK LEADERS HS FOR ACADEMIC EXCELLENCE 333200011556</t>
  </si>
  <si>
    <t>BUSINESS TECHNOLOGY EARLY COLLEGE HIGH SCHOOL 342600011315</t>
  </si>
  <si>
    <t>BYRAM HILLS CENTRAL SCHOOL DISTRICT 661201060000</t>
  </si>
  <si>
    <t>BYRON-BERGEN CENTRAL SCHOOL DISTRICT 180701040000</t>
  </si>
  <si>
    <t>BYRON-BERGEN JUNIOR/SENIOR HIGH SCHOOL 180701040001</t>
  </si>
  <si>
    <t>C J HOOKER MIDDLE SCHOOL 440601040004</t>
  </si>
  <si>
    <t>CAIRO-DURHAM CENTRAL SCHOOL DISTRICT 190301040000</t>
  </si>
  <si>
    <t>CAIRO-DURHAM HIGH SCHOOL 190301040003</t>
  </si>
  <si>
    <t>CAIRO-DURHAM MIDDLE SCHOOL 190301040004</t>
  </si>
  <si>
    <t>CALEDONIA-MUMFORD CENTRAL SCHOOL DISTRICT 240201040000</t>
  </si>
  <si>
    <t>CALEDONIA-MUMFORD HIGH SCHOOL 240201040002</t>
  </si>
  <si>
    <t>CALEDONIA-MUMFORD MIDDLE SCHOOL 240201040003</t>
  </si>
  <si>
    <t>CALHOUN SCHOOL (THE) 310300996744</t>
  </si>
  <si>
    <t>CAMBRIDGE CENTRAL SCHOOL DISTRICT 641610040000</t>
  </si>
  <si>
    <t>CAMBRIDGE JUNIOR-SENIOR HIGH SCHOOL 641610040003</t>
  </si>
  <si>
    <t>CAMDEN CENTRAL SCHOOL DISTRICT 410601040000</t>
  </si>
  <si>
    <t>CAMPBELL-SAVONA CENTRAL SCHOOL DISTRICT 570603040000</t>
  </si>
  <si>
    <t>CAMPBELL-SAVONA JUNIOR/SENIOR HIGH SCHOOL 570603040002</t>
  </si>
  <si>
    <t>CANAJOHARIE CENTRAL SCHOOL DISTRICT 270301040000</t>
  </si>
  <si>
    <t>CANANDAIGUA CITY SCHOOL DISTRICT 430300050000</t>
  </si>
  <si>
    <t>CANASERAGA CENTRAL SCHOOL DISTRICT 021102040000</t>
  </si>
  <si>
    <t>CANASTOTA CENTRAL SCHOOL DISTRICT 250901060000</t>
  </si>
  <si>
    <t>CANDOR CENTRAL SCHOOL DISTRICT 600301040000</t>
  </si>
  <si>
    <t>CANDOR JUNIOR-SENIOR HIGH SCHOOL 600301040002</t>
  </si>
  <si>
    <t>CANISTEO-GREENWOOD CSD 571502060000</t>
  </si>
  <si>
    <t>CANISTEO-GREENWOOD HIGH SCHOOL 571502060001</t>
  </si>
  <si>
    <t>CANTON CENTRAL SCHOOL DISTRICT 510201060000</t>
  </si>
  <si>
    <t>CAPITAL PREPARATORY (CP) HARLEM CHARTER SCHOOL 310400861081</t>
  </si>
  <si>
    <t>CARDINAL MCCLOSKEY COMMUNITY CHARTER SCHOOL 321000861130</t>
  </si>
  <si>
    <t>CAREERS IN SPORTS HIGH SCHOOL 320700011548</t>
  </si>
  <si>
    <t>CARLE PLACE MIDDLE SENIOR HIGH SCHOOL 280411030003</t>
  </si>
  <si>
    <t>CARLE PLACE UNION FREE SCHOOL DISTRICT 280411030000</t>
  </si>
  <si>
    <t>CARMEL CENTRAL SCHOOL DISTRICT 480102060000</t>
  </si>
  <si>
    <t>CARTHAGE CENTRAL SCHOOL DISTRICT 222201060000</t>
  </si>
  <si>
    <t>CASCADILLA PREPARATORY SCHOOL 610600996699</t>
  </si>
  <si>
    <t>CASSADAGA VALLEY CENTRAL SCHOOL DISTRICT 060401040000</t>
  </si>
  <si>
    <t>CASSADAGA VALLEY MIDDLE/HIGH SCHOOL 060401040006</t>
  </si>
  <si>
    <t>CASTLETON ACADEMY HIGH SCHOOL OF OCEANSIDE 280211030011</t>
  </si>
  <si>
    <t>CATHEDRAL PREPARATORY SCHOOL AND SEMINARY 342400125875</t>
  </si>
  <si>
    <t>CATHERINE AND COUNT BASIE MIDDLE SCHOOL 72 342800010072</t>
  </si>
  <si>
    <t>CATO-MERIDIAN CENTRAL SCHOOL DISTRICT 050401040000</t>
  </si>
  <si>
    <t>CATO-MERIDIAN MIDDLE SCHOOL 050401040002</t>
  </si>
  <si>
    <t>CATO-MERIDIAN SENIOR HIGH SCHOOL 050401040003</t>
  </si>
  <si>
    <t>CATSKILL CENTRAL SCHOOL DISTRICT 190401060000</t>
  </si>
  <si>
    <t>CATTARAUGUS-LITTLE VALLEY CENTRAL SCHOOL DISTRICT 042302040000</t>
  </si>
  <si>
    <t>CATTARAUGUS-LITTLE VALLEY HIGH SCHOOL 042302040003</t>
  </si>
  <si>
    <t>CATTARAUGUS-LITTLE VALLEY MIDDLE SCHOOL 042302040004</t>
  </si>
  <si>
    <t>CAZENOVIA CENTRAL SCHOOL DISTRICT 250201060000</t>
  </si>
  <si>
    <t>CELIA CRUZ BRONX HIGH SCHOOL OF MUSIC (THE) 321000011442</t>
  </si>
  <si>
    <t>CENTER MORICHES UNION FREE SCHOOL DISTRICT 580233020000</t>
  </si>
  <si>
    <t>CENTRAL BAPTIST CHRISTIAN SCHOOL 043501856300</t>
  </si>
  <si>
    <t>CENTRAL BROOKLYN ASCEND CHARTER SCHOOL 3 331900861132</t>
  </si>
  <si>
    <t>CENTRAL BROOKLYN ASCEND CHARTER SCHOOL2 331900861131</t>
  </si>
  <si>
    <t>CENTRAL ISLIP UNION FREE SCHOOL DISTRICT 580513030000</t>
  </si>
  <si>
    <t>CENTRAL PARK MIDDLE SCHOOL 530600010034</t>
  </si>
  <si>
    <t>CENTRAL QUEENS ACADEMY CHARTER SCHOOL 342400861025</t>
  </si>
  <si>
    <t>CENTRAL SQUARE CENTRAL SCHOOL DISTRICT 460801060000</t>
  </si>
  <si>
    <t>CENTRAL VALLEY CSD AT ILION-MOHAWK 212101040000</t>
  </si>
  <si>
    <t>CHAPIN SCHOOL (THE) 310200996749</t>
  </si>
  <si>
    <t>CHAPPAQUA CENTRAL SCHOOL DISTRICT 661004060000</t>
  </si>
  <si>
    <t>CHARLES FINNEY SCHOOL (THE) 261201809352</t>
  </si>
  <si>
    <t>CHARLES H ROTH JUNIOR HIGH SCHOOL 261701060014</t>
  </si>
  <si>
    <t>CHARLOTTE VALLEY CENTRAL SCHOOL DISTRICT 120401040000</t>
  </si>
  <si>
    <t>CHARTER HIGH SCHOOL FOR LAW AND SOCIAL JUSTICE 321000861064</t>
  </si>
  <si>
    <t>CHARTER SCHOOL FOR APPLIED TECHNOLOGIES 142601860031</t>
  </si>
  <si>
    <t>CHATEAUGAY CENTRAL SCHOOL DISTRICT 160801040000</t>
  </si>
  <si>
    <t>CHATHAM CENTRAL SCHOOL DISTRICT 101001040000</t>
  </si>
  <si>
    <t>CHAUTAUQUA LAKE CENTRAL SCHOOL DISTRICT 060503040000</t>
  </si>
  <si>
    <t>CHAZY CENTRAL RURAL JUNIOR-SENIOR HIGH SCHOOL 090601020002</t>
  </si>
  <si>
    <t>CHAZY UNION FREE SCHOOL DISTRICT 090601020000</t>
  </si>
  <si>
    <t>CHEDER BE'ER YESHAYA 500402226312</t>
  </si>
  <si>
    <t>CHEEKTOWAGA CENTRAL SCHOOL DISTRICT 140701060000</t>
  </si>
  <si>
    <t>CHEEKTOWAGA-MARYVALE UNION FREE SCHOOL DISTRICT 140702030000</t>
  </si>
  <si>
    <t>CHEEKTOWAGA-SLOAN UNION FREE SCHOOL DISTRICT 140709030000</t>
  </si>
  <si>
    <t>CHELSEA CAREER AND TECHNICAL EDUCATION HIGH SCHOOL 310200011615</t>
  </si>
  <si>
    <t>CHENANGO FORKS CENTRAL SCHOOL DISTRICT 030101060000</t>
  </si>
  <si>
    <t>CHENANGO VALLEY CENTRAL SCHOOL DISTRICT 030701060000</t>
  </si>
  <si>
    <t>CHENANGO VALLEY HIGH SCHOOL 030701060001</t>
  </si>
  <si>
    <t>CHERRY VALLEY-SPRINGFIELD CENTRAL SCHOOL 472202040001</t>
  </si>
  <si>
    <t>CHERRY VALLEY-SPRINGFIELD CENTRAL SCHOOL DISTRICT 472202040000</t>
  </si>
  <si>
    <t>CHESTER ACADEMY-MIDDLE/HIGH SCHOOL 440201020001</t>
  </si>
  <si>
    <t>CHESTER UNION FREE SCHOOL DISTRICT 440201020000</t>
  </si>
  <si>
    <t>CHILD SCHOOL (THE) 310200998057</t>
  </si>
  <si>
    <t>CHILDREN'S HOME OF WYOMING CONFERENCE 030701998858</t>
  </si>
  <si>
    <t>CHILDRENS HOME KINGSTON GROVE ST ACADEMY 620600997425</t>
  </si>
  <si>
    <t>CHITTENANGO CENTRAL SCHOOL DISTRICT 251601060000</t>
  </si>
  <si>
    <t>CHRIST THE KING PREPARATORY ACADEMY 400800996105</t>
  </si>
  <si>
    <t>CHRIST THE KING REGIONAL HIGH SCHOOL 342400125914</t>
  </si>
  <si>
    <t>CHRISTIAN ACADEMY OF WESTERN NEW YORK 400900805999</t>
  </si>
  <si>
    <t>CHRISTIAN HERITAGE SCHOOL 412902996148</t>
  </si>
  <si>
    <t>CHURCHILL SCHOOL AND CENTER (THE) 310200997852</t>
  </si>
  <si>
    <t>CHURCHVILLE-CHILI CENTRAL SCHOOL DISTRICT 261501060000</t>
  </si>
  <si>
    <t>CHURCHVILLE-CHILI MIDDLE SCHOOL 261501060008</t>
  </si>
  <si>
    <t>CHURCHVILLE-CHILI SENIOR HIGH SCHOOL 261501060004</t>
  </si>
  <si>
    <t>CICERO-NORTH SYRACUSE HIGH SCHOOL 420303060014</t>
  </si>
  <si>
    <t>CINCINNATUS CENTRAL SCHOOL DISTRICT 110101040000</t>
  </si>
  <si>
    <t>CINEMA SCHOOL (THE) 321200011478</t>
  </si>
  <si>
    <t>CITY HONORS SCHOOL 140600010102</t>
  </si>
  <si>
    <t>CITY KNOLL MIDDLE SCHOOL 310200010933</t>
  </si>
  <si>
    <t>CITY POLYTECHNIC HIGH SCHOOL OF ENGINEERING, ARCHITECTURE AND TECHNOLOGY 331300011674</t>
  </si>
  <si>
    <t>CLARENCE CENTRAL SCHOOL DISTRICT 140801060000</t>
  </si>
  <si>
    <t>CLARKSTOWN CENTRAL SCHOOL DISTRICT 500101060000</t>
  </si>
  <si>
    <t>CLEVELAND HILL UNION FREE SCHOOL DISTRICT 140703020000</t>
  </si>
  <si>
    <t>CLIFTON-FINE CENTRAL SCHOOL DISTRICT 510401040000</t>
  </si>
  <si>
    <t>CLIFTON-FINE JUNIOR-SENIOR HIGH SCHOOL 510401040001</t>
  </si>
  <si>
    <t>CLINTON CENTRAL SCHOOL DISTRICT 411101060000</t>
  </si>
  <si>
    <t>CLYDE-SAVANNAH CENTRAL SCHOOL DISTRICT 650301040000</t>
  </si>
  <si>
    <t>CLYDE-SAVANNAH HIGH SCHOOL 650301040003</t>
  </si>
  <si>
    <t>CLYDE-SAVANNAH MIDDLE SCHOOL 650301040004</t>
  </si>
  <si>
    <t>CLYMER CENTRAL SCHOOL DISTRICT 060701040000</t>
  </si>
  <si>
    <t>COBBLE HILL SCHOOL OF AMERICAN STUDIES 331500011519</t>
  </si>
  <si>
    <t>COBLESKILL-RICHMONDVILLE CENTRAL SCHOOL DISTRICT 541102060000</t>
  </si>
  <si>
    <t>COBLESKILL-RICHMONDVILLE HIGH SCHOOL 541102060002</t>
  </si>
  <si>
    <t>COHOES CITY SCHOOL DISTRICT 010500010000</t>
  </si>
  <si>
    <t>COLD SPRING HARBOR CENTRAL SCHOOL DISTRICT 580402060000</t>
  </si>
  <si>
    <t>COLLEGE ACADEMY (THE) 310600011462</t>
  </si>
  <si>
    <t>COLLEGIATE ACADEMY FOR MATHEMATICS AND PERSONAL AWARENESS CHARTER SCHOOL 331900861065</t>
  </si>
  <si>
    <t>COLLEGIATE INSTITUTE FOR MATH AND SCIENCE 321100011288</t>
  </si>
  <si>
    <t>COLTON-PIERREPONT CENTRAL SCHOOL 510501040001</t>
  </si>
  <si>
    <t>COLTON-PIERREPONT CENTRAL SCHOOL DISTRICT 510501040000</t>
  </si>
  <si>
    <t>COLUMBIA GRAMMAR &amp; PREPARATORY SCHOOL 310300996757</t>
  </si>
  <si>
    <t>COMMACK UNION FREE SCHOOL DISTRICT 580410030000</t>
  </si>
  <si>
    <t>COMMUNITY ACTION SCHOOL-MS 258 310300010258</t>
  </si>
  <si>
    <t>COMMUNITY HEALTH ACADEMY OF THE HEIGHTS 310600011346</t>
  </si>
  <si>
    <t>COMMUNITY MATH AND SCIENCE PREP 310600010328</t>
  </si>
  <si>
    <t>COMMUNITY SCHOOL FOR SOCIAL JUSTICE 320700011427</t>
  </si>
  <si>
    <t>COMPREHENSIVE MODEL SCHOOL PROJECT MS 327 320900010327</t>
  </si>
  <si>
    <t>CONEY ISLAND PREPARATORY PUBLIC CHARTER SCHOOL 332100860949</t>
  </si>
  <si>
    <t>CONGREGATION AHAVAS SHULEM DNADVERNA TIFERES BNOS 331400229961</t>
  </si>
  <si>
    <t>CONGREGATION BAIS CHINUCH ATERES BNOS 500402226246</t>
  </si>
  <si>
    <t>CONGREGATION BNOS YAAKOV 332200226005</t>
  </si>
  <si>
    <t>CONGREGATION CHASIDEI BELZ BETH MALKA 332100226198</t>
  </si>
  <si>
    <t>CONGREGATION DARKEI AVOS SANZ OF BP 332000226250</t>
  </si>
  <si>
    <t>CONGREGATION DIVREI CHAIM 500402226307</t>
  </si>
  <si>
    <t>CONGREGATION KHAL CHASIDEI SKWER INC 332000227945</t>
  </si>
  <si>
    <t>CONGREGATION MACHNA SHALVA - 2 331800226277</t>
  </si>
  <si>
    <t>CONGREGATION MACHON TIFERES BACHURIM 500402225587</t>
  </si>
  <si>
    <t>CONGREGATION OHR SHRAGA D'VERETZKY 332100229120</t>
  </si>
  <si>
    <t>CONGREGATION PE'ER BAIS YAAKOV 500402226293</t>
  </si>
  <si>
    <t>CONGREGATION TALMIDEI MESIVTA TIFERES SHMIEL ALEKSANDER 332000226218</t>
  </si>
  <si>
    <t>CONGREGATION TALMUD TORAH D'CHASIDEI BOBOV OF MONSEY 500402225047</t>
  </si>
  <si>
    <t>CONGREGATION TALMUD TORAH IMREI BINAH 500402226294</t>
  </si>
  <si>
    <t>CONGREGATION TIFERES YISROEL 500402226164</t>
  </si>
  <si>
    <t>CONGREGATION VIEN OF MONSEY - BNOS CHANA VIEN 500402226317</t>
  </si>
  <si>
    <t>CONGREGATION VIEN OF MONSEY - YESHIVA 500402226279</t>
  </si>
  <si>
    <t>CONNETQUOT CENTRAL SCHOOL DISTRICT 580507060000</t>
  </si>
  <si>
    <t>CONSELYEA PREPARATORY SCHOOL 331400010577</t>
  </si>
  <si>
    <t>COOPERSTOWN CENTRAL SCHOOL DISTRICT 471701040000</t>
  </si>
  <si>
    <t>COOPERSTOWN JUNIOR/SENIOR HIGH SCHOOL 471701040003</t>
  </si>
  <si>
    <t>COPENHAGEN CENTRAL SCHOOL DISTRICT 230201040000</t>
  </si>
  <si>
    <t>COPIAGUE UNION FREE SCHOOL DISTRICT 580105030000</t>
  </si>
  <si>
    <t>CORINTH CENTRAL SCHOOL DISTRICT 520401040000</t>
  </si>
  <si>
    <t>CORNERSTONE ACADEMY FOR SOCIAL ACTION MIDDLE SCHOOL 321100010462</t>
  </si>
  <si>
    <t>CORNING CITY SCHOOL DISTRICT 571000010000</t>
  </si>
  <si>
    <t>CORNING PAINTED POST HIGH SCHOOL LEARNING CENTER 571000010019</t>
  </si>
  <si>
    <t>CORNING-PAINTED POST HIGH SCHOOL 571000010017</t>
  </si>
  <si>
    <t>CORNING-PAINTED POST MIDDLE SCHOOL 571000010020</t>
  </si>
  <si>
    <t>CORNWALL CENTRAL SCHOOL DISTRICT 440301060000</t>
  </si>
  <si>
    <t>CORTLAND CITY SCHOOL DISTRICT 110200010000</t>
  </si>
  <si>
    <t>CORTLAND HIGH SCHOOL 110200010011</t>
  </si>
  <si>
    <t>CORTLAND JUNIOR HIGH SCHOOL 110200010012</t>
  </si>
  <si>
    <t>COXSACKIE-ATHENS CENTRAL SCHOOL DISTRICT 190501040000</t>
  </si>
  <si>
    <t>COXSACKIE-ATHENS HIGH SCHOOL 190501040001</t>
  </si>
  <si>
    <t>COXSACKIE-ATHENS MIDDLE SCHOOL 190501040004</t>
  </si>
  <si>
    <t>CROTON-HARMON HIGH SCHOOL 660202030003</t>
  </si>
  <si>
    <t>CROTON-HARMON UNION FREE SCHOOL DISTRICT 660202030000</t>
  </si>
  <si>
    <t>CROWN POINT CENTRAL SCHOOL DISTRICT 150203040000</t>
  </si>
  <si>
    <t>CSI HIGH SCHOOL FOR INTERNATIONAL STUDIES 353100011047</t>
  </si>
  <si>
    <t>CUBA-RUSHFORD CENTRAL SCHOOL DISTRICT 022302040000</t>
  </si>
  <si>
    <t>CUBA-RUSHFORD HIGH SCHOOL 022302040001</t>
  </si>
  <si>
    <t>CUBA-RUSHFORD MIDDLE SCHOOL 022302040004</t>
  </si>
  <si>
    <t>CULTURAL ACADEMY FOR THE ARTS AND SCIENCES 331800011629</t>
  </si>
  <si>
    <t>CYPRESS HILLS COLLEGIATE PREPARATORY SCHOOL 331900011659</t>
  </si>
  <si>
    <t>DALTON SCHOOL (THE) 310200997733</t>
  </si>
  <si>
    <t>DALTON-NUNDA CENTRAL SCHOOL DISTRICT (KESHEQUA) 241101040000</t>
  </si>
  <si>
    <t>DALTON-NUNDA SECONDARY SCHOOL 241101040003</t>
  </si>
  <si>
    <t>DANSVILLE CENTRAL SCHOOL DISTRICT 241001060000</t>
  </si>
  <si>
    <t>DARCHAI MENACHEM INC 331700229949</t>
  </si>
  <si>
    <t>DARUL-ULOOM AL MADANIA 140600629408</t>
  </si>
  <si>
    <t>DAVIS RENOV STAHLER YESHIVA HIGH SCHOOL -BOYS 280215229602</t>
  </si>
  <si>
    <t>DAYTOP PREPARATORY SCHOOL 580413999321</t>
  </si>
  <si>
    <t>DE LA SALLE ACADEMY 310200998981</t>
  </si>
  <si>
    <t>DE LA SALLE SCHOOL (THE) 280209179906</t>
  </si>
  <si>
    <t>DEER PARK UNION FREE SCHOOL DISTRICT 580107030000</t>
  </si>
  <si>
    <t>DELAWARE ACADEMY CENTRAL SCHOOL DISTRICT AT DELHI 120501040000</t>
  </si>
  <si>
    <t>DEMOCRACY PREP ENDURANCE CHARTER SCHOOL 310500861001</t>
  </si>
  <si>
    <t>DEMOCRACY PREPARATORY CHARTER SCHOOL 310500860894</t>
  </si>
  <si>
    <t>DEPEW UNION FREE SCHOOL DISTRICT 140707030000</t>
  </si>
  <si>
    <t>DEPOSIT CENTRAL SCHOOL DISTRICT 031301040000</t>
  </si>
  <si>
    <t>DEPOSIT MIDDLE-SENIOR HIGH SCHOOL 031301040003</t>
  </si>
  <si>
    <t>DERUYTER CENTRAL SCHOOL DISTRICT 250301040000</t>
  </si>
  <si>
    <t>DESTINY CHRISTIAN SCHOOL AND PRESCHOOL 260101809946</t>
  </si>
  <si>
    <t>DOANE STUART SCHOOL (THE) 491200995972</t>
  </si>
  <si>
    <t>DOBBS FERRY UNION FREE SCHOOL DISTRICT 660403030000</t>
  </si>
  <si>
    <t>DOCK STREET SCHOOL FOR STEM STUDIES 331300010313</t>
  </si>
  <si>
    <t>DOLGEVILLE CENTRAL SCHOOL DISTRICT 211003040000</t>
  </si>
  <si>
    <t>DOVER UNION FREE SCHOOL DISTRICT 130502020000</t>
  </si>
  <si>
    <t>DOWNSVILLE CENTRAL SCHOOL DISTRICT 120301040000</t>
  </si>
  <si>
    <t>DR RICHARD IZQUIERDO HEALTH AND SCIENCE CHARTER SCHOOL 321200860965</t>
  </si>
  <si>
    <t>DR SUSAN S MCKINNEY SECONDARY SCHOOL OF THE ARTS 331300010265</t>
  </si>
  <si>
    <t>DRYDEN CENTRAL SCHOOL DISTRICT 610301060000</t>
  </si>
  <si>
    <t>DUANESBURG CENTRAL SCHOOL DISTRICT 530101040000</t>
  </si>
  <si>
    <t>DUNDEE CENTRAL SCHOOL DISTRICT 680801040000</t>
  </si>
  <si>
    <t>DUNDEE JUNIOR-SENIOR HIGH SCHOOL 680801040001</t>
  </si>
  <si>
    <t>DUNKIRK CITY SCHOOL DISTRICT 060800010000</t>
  </si>
  <si>
    <t>DWIGHT SCHOOL (THE) 310300999404</t>
  </si>
  <si>
    <t>E F INTERNATIONAL ACADEMY 660801995963</t>
  </si>
  <si>
    <t>EAGLE ACADEMY FOR YOUNG MEN OF HARLEM 310500011148</t>
  </si>
  <si>
    <t>EAGLE ACADEMY OF STATEN ISLAND (THE) 353100010028</t>
  </si>
  <si>
    <t>EAST AURORA UNION FREE SCHOOL DISTRICT 140301030000</t>
  </si>
  <si>
    <t>EAST BLOOMFIELD CENTRAL SCHOOL DISTRICT 430501040000</t>
  </si>
  <si>
    <t>EAST COMMUNITY HIGH SCHOOL 140600010140</t>
  </si>
  <si>
    <t>EAST FLATBUSH COMMUNITY RESEARCH SCHOOL 331800010581</t>
  </si>
  <si>
    <t>EAST FORDHAM ACADEMY FOR THE ARTS 321000011459</t>
  </si>
  <si>
    <t>EAST GREENBUSH CENTRAL SCHOOL DISTRICT 490301060000</t>
  </si>
  <si>
    <t>EAST HAMPTON UNION FREE SCHOOL DISTRICT 580301020000</t>
  </si>
  <si>
    <t>EAST IRONDEQUOIT CENTRAL SCHOOL DISTRICT 260801060000</t>
  </si>
  <si>
    <t>EAST ISLIP UNION FREE SCHOOL DISTRICT 580503030000</t>
  </si>
  <si>
    <t>EAST LOWER SCHOOL 261600010105</t>
  </si>
  <si>
    <t>EAST MEADOW UNION FREE SCHOOL DISTRICT 280203030000</t>
  </si>
  <si>
    <t>EAST MORICHES UNION FREE SCHOOL DISTRICT 580234020000</t>
  </si>
  <si>
    <t>EAST NEW YORK FAMILY ACADEMY 331900011409</t>
  </si>
  <si>
    <t>EAST NEW YORK MIDDLE SCHOOL OF EXCELLENCE 331900010678</t>
  </si>
  <si>
    <t>EAST QUOGUE UNION FREE SCHOOL DISTRICT 580917020000</t>
  </si>
  <si>
    <t>EAST RAMAPO CENTRAL SCHOOL DISTRICT (SPRING VALLEY) 500402060000</t>
  </si>
  <si>
    <t>EAST ROCHESTER JUNIOR-SENIOR HIGH SCHOOL 261313030002</t>
  </si>
  <si>
    <t>EAST ROCHESTER UNION FREE SCHOOL DISTRICT 261313030000</t>
  </si>
  <si>
    <t>EAST ROCKAWAY JUNIOR-SENIOR HIGH SCHOOL 280219030002</t>
  </si>
  <si>
    <t>EAST ROCKAWAY UNION FREE SCHOOL DISTRICT 280219030000</t>
  </si>
  <si>
    <t>EAST SYRACUSE MINOA CENTRAL HIGH SCHOOL 420401060005</t>
  </si>
  <si>
    <t>EAST SYRACUSE MINOA CENTRAL SCHOOL DISTRICT 420401060000</t>
  </si>
  <si>
    <t>EAST UPPER HIGH SCHOOL 261600010061</t>
  </si>
  <si>
    <t>EAST WILLIAMSBURG SCHOLARS ACADEMY 331400011477</t>
  </si>
  <si>
    <t>EAST WILLISTON UNION FREE SCHOOL DISTRICT 280402030000</t>
  </si>
  <si>
    <t>EAST-WEST SCHOOL OF INTERNATIONAL STUDIES 342500011281</t>
  </si>
  <si>
    <t>EASTCHESTER UNION FREE SCHOOL DISTRICT 660301030000</t>
  </si>
  <si>
    <t>EASTPORT-SOUTH MANOR CSD 580912060000</t>
  </si>
  <si>
    <t>EASTPORT-SOUTH MANOR JUNIOR SENIOR HIGH SCHOOL 580912060001</t>
  </si>
  <si>
    <t>EBC HIGH SCHOOL FOR PUBLIC SERVICE-BUSHWICK 333200011545</t>
  </si>
  <si>
    <t>EDEN CENTRAL SCHOOL DISTRICT 141201060000</t>
  </si>
  <si>
    <t>EDEN JUNIOR-SENIOR HIGH SCHOOL 141201060001</t>
  </si>
  <si>
    <t>EDGEMONT JUNIOR-SENIOR HIGH SCHOOL 660406030003</t>
  </si>
  <si>
    <t>EDGEMONT UNION FREE SCHOOL DISTRICT 660406030000</t>
  </si>
  <si>
    <t>EDINBURG COMMON SCHOOL DISTRICT 520601080000</t>
  </si>
  <si>
    <t>EDISON CAREER AND TECHNOLOGY HIGH SCHOOL 261600010095</t>
  </si>
  <si>
    <t>EDMESTON CENTRAL SCHOOL DISTRICT 470501040000</t>
  </si>
  <si>
    <t>EDMUND J O'NEAL MIDDLE SCHOOL OF EXCELLENCE 010100010050</t>
  </si>
  <si>
    <t>EDWARD A REYNOLDS WEST SIDE HIGH SCHOOL 310300011505</t>
  </si>
  <si>
    <t>EDWARDS-KNOX CENTRAL SCHOOL DISTRICT 513102040000</t>
  </si>
  <si>
    <t>EDWARDS-KNOX JUNIOR-SENIOR HIGH SCHOOL 513102040002</t>
  </si>
  <si>
    <t>EL PUENTE ACADEMY FOR PEACE AND JUSTICE 331400011685</t>
  </si>
  <si>
    <t>ELBA CENTRAL SCHOOL DISTRICT 180901040000</t>
  </si>
  <si>
    <t>ELBA JUNIOR-SENIOR HIGH SCHOOL 180901040002</t>
  </si>
  <si>
    <t>ELDRED CENTRAL SCHOOL DISTRICT 590801040000</t>
  </si>
  <si>
    <t>ELDRED JUNIOR-SENIOR HIGH SCHOOL 590801040001</t>
  </si>
  <si>
    <t>ELIZABETHTOWN-LEWIS CENTRAL SCHOOL 150301040001</t>
  </si>
  <si>
    <t>ELIZABETHTOWN-LEWIS CENTRAL SCHOOL DISTRICT 150301040000</t>
  </si>
  <si>
    <t>ELLENVILLE CENTRAL SCHOOL DISTRICT 622002060000</t>
  </si>
  <si>
    <t>ELLICOTTVILLE CENTRAL SCHOOL DISTRICT 040901040000</t>
  </si>
  <si>
    <t>ELLICOTTVILLE MIDDLE SCHOOL HIGH SCHOOL 040901040002</t>
  </si>
  <si>
    <t>ELM COMMUNITY CHARTER SCHOOL 342400861133</t>
  </si>
  <si>
    <t>ELMIRA CITY SCHOOL DISTRICT 070600010000</t>
  </si>
  <si>
    <t>ELMIRA HEIGHTS CENTRAL SCHOOL DISTRICT 070902060000</t>
  </si>
  <si>
    <t>ELMIRA HIGH SCHOOL 070600010020</t>
  </si>
  <si>
    <t>ELMONT UNION FREE SCHOOL DISTRICT 280216020000</t>
  </si>
  <si>
    <t>ELMSFORD UNION FREE SCHOOL DISTRICT 660409020000</t>
  </si>
  <si>
    <t>ELMWOOD VILLAGE CHARTER SCHOOL HERTEL 140600861105</t>
  </si>
  <si>
    <t>ELWOOD UNION FREE SCHOOL DISTRICT 580401020000</t>
  </si>
  <si>
    <t>EMBLAZE ACADEMY CHARTER SCHOOL 320900861126</t>
  </si>
  <si>
    <t>EMERSON SCHOOL (THE) 342800010287</t>
  </si>
  <si>
    <t>ENGLISH LANGUAGE LEARNERS AND INTERNATIONAL SUPPORT 321000011397</t>
  </si>
  <si>
    <t>EPIC HIGH SCHOOL NORTH 342700011334</t>
  </si>
  <si>
    <t>EPIC HIGH SCHOOL-SOUTH 342700010314</t>
  </si>
  <si>
    <t>ERNIE DAVIS ACADEMY 070600010021</t>
  </si>
  <si>
    <t>ESMT-IS 190 321200010190</t>
  </si>
  <si>
    <t>ETHICAL CULTURE FIELDSTON MIDDLE SCHOOL 321000995652</t>
  </si>
  <si>
    <t>EVANS-BRANT CENTRAL SCHOOL DISTRICT (LAKE SHORE) 141401060000</t>
  </si>
  <si>
    <t>EVERGREEN MIDDLE SCHOOL FOR URBAN EXPLORATION 333200010562</t>
  </si>
  <si>
    <t>EXCELSIOR PREPARATORTY HIGH SCHOOL 342900011265</t>
  </si>
  <si>
    <t>EXIMIUS COLLEGE PREPARATORY ACADEMY 320900011250</t>
  </si>
  <si>
    <t>EXPEDITIONARY LEARNING MIDDLE SCHOOL 421800010058</t>
  </si>
  <si>
    <t>EXPEDITIONARY LEARNING SCHOOL FOR COMMUNITY LEADERS 332100011572</t>
  </si>
  <si>
    <t>EXPLORATION ELEMENTARY CHARTER SCHOOL FOR SCIENCE AND TECHNOLOGY 261600861102</t>
  </si>
  <si>
    <t>FABIUS-POMPEY CENTRAL SCHOOL DISTRICT 420601040000</t>
  </si>
  <si>
    <t>FABIUS-POMPEY MIDDLE SCHOOL HIGH SCHOOL 420601040003</t>
  </si>
  <si>
    <t>FACING HISTORY SCHOOL (THE) 310200011303</t>
  </si>
  <si>
    <t>FAIRPORT CENTRAL SCHOOL DISTRICT 261301060000</t>
  </si>
  <si>
    <t>FAITH BIBLE ACADEMY 270301996102</t>
  </si>
  <si>
    <t>FALCONER CENTRAL SCHOOL DISTRICT 061101040000</t>
  </si>
  <si>
    <t>FALLSBURG CENTRAL SCHOOL DISTRICT 590501060000</t>
  </si>
  <si>
    <t>FANNIE LOU HAMER FREEDOM HIGH SCHOOL 321200011682</t>
  </si>
  <si>
    <t>FARMINGDALE UNION FREE SCHOOL DISTRICT 280522030000</t>
  </si>
  <si>
    <t>FAYETTEVILLE-MANLIUS CENTRAL SCHOOL DISTRICT 421001060000</t>
  </si>
  <si>
    <t>FAYETTEVILLE-MANLIUS SENIOR HIGH SCHOOL 421001060002</t>
  </si>
  <si>
    <t>FDNY-CAPTAIN VERNON A RICHARDS HIGH SCHOOL FOR FIRE AND LIFE SAFETY 331900011502</t>
  </si>
  <si>
    <t>FEI TIAN ACADEMY OF THE ARTS - SITE 2 441000996234</t>
  </si>
  <si>
    <t>FELISA RINCON DE GAUTIER INSTITUTE FOR LAW AND PUBLIC POLICY 320800011519</t>
  </si>
  <si>
    <t>FELIX FESTA ACHIEVEMENT MIDDLE SCHOOL 500101060024</t>
  </si>
  <si>
    <t>FELIX FESTA DETERMINATION MIDDLE SCHOOL 500101060022</t>
  </si>
  <si>
    <t>FILLMORE CENTRAL SCHOOL DISTRICT 022001040000</t>
  </si>
  <si>
    <t>FIORELLO H LAGUARDIA HIGH SCHOOL OF MUSIC, ART AND PERFORMING ARTS 310300011485</t>
  </si>
  <si>
    <t>FIRE ISLAND UNION FREE SCHOOL DISTRICT 580514020000</t>
  </si>
  <si>
    <t>FISHERS ISLAND UNION FREE SCHOOL DISTRICT 581004020000</t>
  </si>
  <si>
    <t>FLORAL PARK-BELLEROSE UNION FREE SCHOOL DISTRICT 280222020000</t>
  </si>
  <si>
    <t>FLORIDA UNION FREE SCHOOL DISTRICT 442115020000</t>
  </si>
  <si>
    <t>FLUSHING INTERNATIONAL HIGH SCHOOL 342500011263</t>
  </si>
  <si>
    <t>FONDA-FULTONVILLE 5-8 SCHOOL 270601040003</t>
  </si>
  <si>
    <t>FONDA-FULTONVILLE CENTRAL SCHOOL DISTRICT 270601040000</t>
  </si>
  <si>
    <t>FONDA-FULTONVILLE SENIOR HIGH SCHOOL 270601040002</t>
  </si>
  <si>
    <t>FOOD AND FINANCE HIGH SCHOOL 310200011288</t>
  </si>
  <si>
    <t>FORDHAM LEADERSHIP ACADEMY 321000011438</t>
  </si>
  <si>
    <t>FOREST HILLS HIGH SCHOOL 342800011440</t>
  </si>
  <si>
    <t>FORESTVILLE CENTRAL SCHOOL DISTRICT 061503040000</t>
  </si>
  <si>
    <t>FORT ANN CENTRAL SCHOOL DISTRICT 640502040000</t>
  </si>
  <si>
    <t>FORT ANN MIDDLE/HIGH SCHOOL 640502040001</t>
  </si>
  <si>
    <t>FORT EDWARD UNION FREE SCHOOL DISTRICT 640601020000</t>
  </si>
  <si>
    <t>FORT PLAIN CENTRAL SCHOOL DISTRICT 270701040000</t>
  </si>
  <si>
    <t>FORT PLAIN JUNIOR-SENIOR HIGH SCHOOL 270701040003</t>
  </si>
  <si>
    <t>FORTE PREPARATORY ACADEMY CHARTER SCHOOL 342400861113</t>
  </si>
  <si>
    <t>FRANK SINATRA SCHOOL OF THE ARTS HIGH SCHOOL 343000011501</t>
  </si>
  <si>
    <t>FRANKFORT-SCHUYLER CENTRAL HIGH SCHOOL 210402060001</t>
  </si>
  <si>
    <t>FRANKFORT-SCHUYLER CENTRAL SCHOOL DISTRICT 210402060000</t>
  </si>
  <si>
    <t>FRANKFORT-SCHUYLER MIDDLE SCHOOL 210402060005</t>
  </si>
  <si>
    <t>FRANKLIN CENTRAL SCHOOL DISTRICT 120701040000</t>
  </si>
  <si>
    <t>FRANKLIN D ROOSEVELT SENIOR HIGH SCHOOL 130801060007</t>
  </si>
  <si>
    <t>FRANKLIN DELANO ROOSEVELT HIGH SCHOOL 332000011505</t>
  </si>
  <si>
    <t>FRANKLIN SQUARE UNION FREE SCHOOL DISTRICT 280217020000</t>
  </si>
  <si>
    <t>FRANKLINVILLE CENTRAL SCHOOL DISTRICT 041101040000</t>
  </si>
  <si>
    <t>FRANKLINVILLE JUNIOR-SENIOR HIGH SCHOOL 041101040002</t>
  </si>
  <si>
    <t>FREDERICK DOUGLASS ACADEMY II SECONDARY SCHOOL 310300011860</t>
  </si>
  <si>
    <t>FREDERICK DOUGLASS ACADEMY III SECONDARY SCHOOL 320900011517</t>
  </si>
  <si>
    <t>FREDERICK DOUGLASS ACADEMY V MIDDLE SCHOOL 321200010273</t>
  </si>
  <si>
    <t>FREDERICK DOUGLASS ACADEMY VI HIGH SCHOOL 342700011260</t>
  </si>
  <si>
    <t>FREDERICK DOUGLASS ACADEMY VII HIGH SCHOOL 332300010514</t>
  </si>
  <si>
    <t>FREDERICK DOUGLASS ACADEMY VIII MIDDLE SCHOOL 331900010452</t>
  </si>
  <si>
    <t>FREDONIA CENTRAL SCHOOL DISTRICT 062201060000</t>
  </si>
  <si>
    <t>FREEPORT UNION FREE SCHOOL DISTRICT 280209030000</t>
  </si>
  <si>
    <t>FRENCH-AMERICAN SCHOOL-2 660701996248</t>
  </si>
  <si>
    <t>FRENCH-AMERICAN SCHOOL-4 662001996310</t>
  </si>
  <si>
    <t>FRENCH-JAPANESE EDUCATIONAL INSTITUTE OF NY-DBA LYCEUM KENNEDY 310200996794</t>
  </si>
  <si>
    <t>FREWSBURG CENTRAL SCHOOL DISTRICT 060301040000</t>
  </si>
  <si>
    <t>FREWSBURG JUNIOR-SENIOR HIGH SCHOOL 060301040004</t>
  </si>
  <si>
    <t>FRIENDS OF TZEIREI CHABAS IN ISRAEL INC 331700226302</t>
  </si>
  <si>
    <t>FRIENDSHIP CENTRAL SCHOOL DISTRICT 021601040000</t>
  </si>
  <si>
    <t>FRONTIER CENTRAL SCHOOL DISTRICT 141604060000</t>
  </si>
  <si>
    <t>FULTON CITY SCHOOL DISTRICT 460500010000</t>
  </si>
  <si>
    <t>FUSION ACADEMY BROOKLYN 331300996172</t>
  </si>
  <si>
    <t>FUSION ACADEMY LINCOLN CENTER 310300996196</t>
  </si>
  <si>
    <t>GALWAY CENTRAL SCHOOL DISTRICT 520701040000</t>
  </si>
  <si>
    <t>GALWAY JUNIOR/SENIOR HIGH SCHOOL 520701040002</t>
  </si>
  <si>
    <t>GANANDA CENTRAL SCHOOL DISTRICT 650902040000</t>
  </si>
  <si>
    <t>GARDEN CITY UNION FREE SCHOOL DISTRICT 280218030000</t>
  </si>
  <si>
    <t>GARRISON UNION FREE SCHOOL DISTRICT 480404020000</t>
  </si>
  <si>
    <t>GATES-CHILI CENTRAL SCHOOL DISTRICT 260401060000</t>
  </si>
  <si>
    <t>GATES-CHILI HIGH SCHOOL 260401060001</t>
  </si>
  <si>
    <t>GATES-CHILI MIDDLE SCHOOL 260401060004</t>
  </si>
  <si>
    <t>GATEWAY MIDDLE SCHOOL (THE) 310300995746</t>
  </si>
  <si>
    <t>GATEWAY-LONGVIEW LYNDE SCHOOL 140203997682</t>
  </si>
  <si>
    <t>GAYNOR MCCOWN EXPEDITIONARY LEARNING SCHOOL 353100011064</t>
  </si>
  <si>
    <t>GEN DOUGLAS MACARTHUR SENIOR HIGH SCHOOL 280205030016</t>
  </si>
  <si>
    <t>GENERAL BROWN CENTRAL SCHOOL DISTRICT 220401040000</t>
  </si>
  <si>
    <t>GENERAL BROWN JUNIOR-SENIOR HIGH SCHOOL 220401040004</t>
  </si>
  <si>
    <t>GENESEE VALLEY CENTRAL SCHOOL DISTRICT 020702040000</t>
  </si>
  <si>
    <t>GENESEO CENTRAL SCHOOL DISTRICT 240401040000</t>
  </si>
  <si>
    <t>GENESIS SCHOOL - CHRISTIAN LIFE CENTER 221301996193</t>
  </si>
  <si>
    <t>GENEVA CITY SCHOOL DISTRICT 430700010000</t>
  </si>
  <si>
    <t>GEORGE F BAKER HIGH SCHOOL 441903020001</t>
  </si>
  <si>
    <t>GEORGE JUNIOR REPUBLIC UNION FREE SCHOOL DISTRICT 610327020000</t>
  </si>
  <si>
    <t>GEORGE WASHINGTON CARVER HIGH SCHOOL FOR THE SCIENCES 342900011272</t>
  </si>
  <si>
    <t>GEORGE WESTINGHOUSE CAREER &amp; TECHNICAL ED HIGH SCHOOL 331300011605</t>
  </si>
  <si>
    <t>GEORGETOWN-SOUTH OTSELIC CENTRAL SCHOOL DISTRICT 081401040000</t>
  </si>
  <si>
    <t>GERMAN INTERNATIONAL SCHOOL NEW YORK 662200998528</t>
  </si>
  <si>
    <t>GERMANTOWN CENTRAL SCHOOL DISTRICT 100902040000</t>
  </si>
  <si>
    <t>GERMANTOWN JUNIOR-SENIOR HIGH SCHOOL 100902040004</t>
  </si>
  <si>
    <t>GILBERTSVILLE-MOUNT UPTON CENTRAL SCHOOL DISTRICT 470202040000</t>
  </si>
  <si>
    <t>GILBERTSVILLE-MOUNT UPTON JUNIOR-SENIOR HIGH SCHOOL 470202040003</t>
  </si>
  <si>
    <t>GILBOA-CONESVILLE CENTRAL SCHOOL 540801040001</t>
  </si>
  <si>
    <t>GILBOA-CONESVILLE CENTRAL SCHOOL DISTRICT 540801040000</t>
  </si>
  <si>
    <t>GLEN COVE CITY SCHOOL DISTRICT 280100010000</t>
  </si>
  <si>
    <t>GLENS FALLS CITY SCHOOL DISTRICT 630300010000</t>
  </si>
  <si>
    <t>GLENS FALLS COMMON SCHOOL DISTRICT 630918080000</t>
  </si>
  <si>
    <t>GLOBAL LEARNING COLLABORATIVE (THE) 310300011403</t>
  </si>
  <si>
    <t>GLOVERSVILLE CITY SCHOOL DISTRICT 170500010000</t>
  </si>
  <si>
    <t>GORHAM-MIDDLESEX CENTRAL SCHOOL DISTRICT (MARCUS WHITMAN) 430901060000</t>
  </si>
  <si>
    <t>GOSHEN CENTRAL SCHOOL DISTRICT 440601040000</t>
  </si>
  <si>
    <t>GOTHAN COLLABORATIVE HIGH SCHOOL 320800011452</t>
  </si>
  <si>
    <t>GOUVERNEUR CENTRAL SCHOOL DISTRICT 511101060000</t>
  </si>
  <si>
    <t>GOUVERNEUR JUNIOR-SENIOR HIGH SCHOOL 511101060005</t>
  </si>
  <si>
    <t>GOW SCHOOL (THE) 140301997258</t>
  </si>
  <si>
    <t>GOWANDA CENTRAL SCHOOL DISTRICT 042801060000</t>
  </si>
  <si>
    <t>GRAND ISLAND CENTRAL SCHOOL DISTRICT 141501060000</t>
  </si>
  <si>
    <t>GRANVILLE CENTRAL SCHOOL DISTRICT 640701040000</t>
  </si>
  <si>
    <t>GRANVILLE JUNIOR-SENIOR HIGH SCHOOL 640701040003</t>
  </si>
  <si>
    <t>GREAT NECK UNION FREE SCHOOL DISTRICT 280407030000</t>
  </si>
  <si>
    <t>GREAT OAKS CHARTER SCHOOL 310100861055</t>
  </si>
  <si>
    <t>GREECE CENTRAL SCHOOL DISTRICT 260501060000</t>
  </si>
  <si>
    <t>GREEN CHIMNEYS SCHOOL FOR LITTLE FOLKS 480601996550</t>
  </si>
  <si>
    <t>GREEN ISLAND UNION FREE SCHOOL DISTRICT 010701030000</t>
  </si>
  <si>
    <t>GREENBURGH CENTRAL SCHOOL DISTRICT 660407060000</t>
  </si>
  <si>
    <t>GREENBURGH ELEVEN UNION FREE SCHOOL DISTRICT 660411020000</t>
  </si>
  <si>
    <t>GREENBURGH-GRAHAM UNION FREE SCHOOL DISTRICT 660410020000</t>
  </si>
  <si>
    <t>GREENBURGH-NORTH CASTLE UNION FREE SCHOOL DISTRICT 660412020000</t>
  </si>
  <si>
    <t>GREENE CENTRAL SCHOOL DISTRICT 080601040000</t>
  </si>
  <si>
    <t>GREENPORT UNION FREE SCHOOL DISTRICT 581010020000</t>
  </si>
  <si>
    <t>GREENVILLE CENTRAL SCHOOL DISTRICT 190701040000</t>
  </si>
  <si>
    <t>GREENWICH CENTRAL SCHOOL DISTRICT 640801040000</t>
  </si>
  <si>
    <t>GREENWICH JUNIOR-SENIOR HIGH SCHOOL 640801040002</t>
  </si>
  <si>
    <t>GREENWOOD LAKE UNION FREE SCHOOL DISTRICT 442111020000</t>
  </si>
  <si>
    <t>GREGORIO LUPERON HIGH SCH FOR SCIENCE AND MATHEMATICS 310600011552</t>
  </si>
  <si>
    <t>GRIFFITH INSTITUTE HIGH SCHOOL 141101060001</t>
  </si>
  <si>
    <t>GRIFFITH INSTITUTE MIDDLE SCHOOL 141101060004</t>
  </si>
  <si>
    <t>GROTON CENTRAL SCHOOL DISTRICT 610501040000</t>
  </si>
  <si>
    <t>GUILDERLAND CENTRAL SCHOOL DISTRICT 010802060000</t>
  </si>
  <si>
    <t>GUSTAVUS ADOLPHUS CHILD &amp; FAMILY SERVICES 061700308038</t>
  </si>
  <si>
    <t>H C WILLIAMS SENIOR HIGH SCHOOL 510201060003</t>
  </si>
  <si>
    <t>HADLEY-LUZERNE CENTRAL SCHOOL DISTRICT 630801040000</t>
  </si>
  <si>
    <t>HADLEY-LUZERNE JUNIOR-SENIOR HIGH SCHOOL 630801040001</t>
  </si>
  <si>
    <t>HALDANE CENTRAL SCHOOL DISTRICT 480401040000</t>
  </si>
  <si>
    <t>HALF HOLLOW HILLS CENTRAL SCHOOL DISTRICT 580405060000</t>
  </si>
  <si>
    <t>HAMBURG CENTRAL SCHOOL DISTRICT 141601060000</t>
  </si>
  <si>
    <t>HAMILTON CENTRAL SCHOOL DISTRICT 250701040000</t>
  </si>
  <si>
    <t>HAMILTON GRANGE MIDDLE SCHOOL 310600010209</t>
  </si>
  <si>
    <t>HAMILTON JUNIOR-SENIOR HIGH SCHOOL 250701040001</t>
  </si>
  <si>
    <t>HAMMOND CENTRAL SCHOOL DISTRICT 511201040000</t>
  </si>
  <si>
    <t>HAMMONDSPORT CENTRAL SCHOOL DISTRICT 572901040000</t>
  </si>
  <si>
    <t>HAMMONDSPORT JUNIOR-SENIOR HIGH SCHOOL 572901040004</t>
  </si>
  <si>
    <t>HAMPTON BAYS UNION FREE SCHOOL DISTRICT 580905020000</t>
  </si>
  <si>
    <t>HANCOCK CENTRAL SCHOOL DISTRICT 120906040000</t>
  </si>
  <si>
    <t>HANCOCK JUNIOR-SENIOR HIGH SCHOOL 120906040002</t>
  </si>
  <si>
    <t>HANNIBAL CENTRAL SCHOOL DISTRICT 460701040000</t>
  </si>
  <si>
    <t>HARBORFIELDS CENTRAL SCHOOL DISTRICT 580406060000</t>
  </si>
  <si>
    <t>HARLEM CHILDREN'S ZONE PROMISE ACADEMY CHARTER SCHOOL 310500860864</t>
  </si>
  <si>
    <t>HARLEM CHILDREN'S ZONE PROMISE ACADEMY II CHARTER SCHOOL 310500860886</t>
  </si>
  <si>
    <t>HARLEM VILLAGE ACADEMY CHARTER SCHOOL 310500860848</t>
  </si>
  <si>
    <t>HARLEM VILLAGE ACADEMY LEADERSHIP CHARTER SCHOOL 310400860849</t>
  </si>
  <si>
    <t>HARLEY SCHOOL (THE) 260101996451</t>
  </si>
  <si>
    <t>HARPURSVILLE CENTRAL SCHOOL DISTRICT 030501040000</t>
  </si>
  <si>
    <t>HARPURSVILLE JUNIOR-SENIOR HIGH SCHOOL 030501040003</t>
  </si>
  <si>
    <t>HARRIET EISMAN COMMUNITY SCHOOL 280300999445</t>
  </si>
  <si>
    <t>HARRISON CENTRAL SCHOOL DISTRICT 660501060000</t>
  </si>
  <si>
    <t>HARRISVILLE CENTRAL SCHOOL DISTRICT 230301040000</t>
  </si>
  <si>
    <t>HARRISVILLE JUNIOR-SENIOR HIGH SCHOOL 230301040002</t>
  </si>
  <si>
    <t>HARTFORD CENTRAL SCHOOL DISTRICT 641001040000</t>
  </si>
  <si>
    <t>HARTFORD MIDDLE/HIGH SCHOOL 641001040001</t>
  </si>
  <si>
    <t>HARVEY SCHOOL (THE) 660101996492</t>
  </si>
  <si>
    <t>HASTINGS-ON-HUDSON UNION FREE SCHOOL DISTRICT 660404030000</t>
  </si>
  <si>
    <t>HAUPPAUGE UNION FREE SCHOOL DISTRICT 580506030000</t>
  </si>
  <si>
    <t>HAVERSTRAW-STONY POINT CSD (NORTH ROCKLAND) 500201060000</t>
  </si>
  <si>
    <t>HAWTHORNE CEDAR KNOLLS SR/JR HIGH SCHOOL 660803020001</t>
  </si>
  <si>
    <t>HAWTHORNE-CEDAR KNOLLS UNION FREE SCHOOL DISTRICT 660803020000</t>
  </si>
  <si>
    <t>HEBREW ACADEMY OF THE FIVE TOWNS AND ROCKAWAY HS 280215227930</t>
  </si>
  <si>
    <t>HEBREW DAY SCHOOL OF SULLIVAN &amp; ULSTER COUNTIES 591401226474</t>
  </si>
  <si>
    <t>HEBREW LANGUAGE ACADEMY CHARTER SCHOOL 2 332100861123</t>
  </si>
  <si>
    <t>HELPING HAND ACADEMY I 342900996318</t>
  </si>
  <si>
    <t>HELPING HAND ACADEMY II 342900996319</t>
  </si>
  <si>
    <t>HEMPSTEAD UNION FREE SCHOOL DISTRICT 280201030000</t>
  </si>
  <si>
    <t>HENDRICK HUDSON CENTRAL SCHOOL DISTRICT 660203060000</t>
  </si>
  <si>
    <t>HENRY V BURGER JUNIOR HIGH SCHOOL 261701060015</t>
  </si>
  <si>
    <t>HERITAGE SCHOOL (THE) 310400011680</t>
  </si>
  <si>
    <t>HERKIMER CENTRAL SCHOOL DISTRICT 210601060000</t>
  </si>
  <si>
    <t>HERMON-DEKALB CENTRAL SCHOOL 511301040002</t>
  </si>
  <si>
    <t>HERMON-DEKALB CENTRAL SCHOOL DISTRICT 511301040000</t>
  </si>
  <si>
    <t>HERO (HEALTH, EDUCATION AND RESEARCH OCCUPATIONS) HIGH SCHOOL 320700011259</t>
  </si>
  <si>
    <t>HERRICKS UNION FREE SCHOOL DISTRICT 280409030000</t>
  </si>
  <si>
    <t>HEUVELTON CENTRAL SCHOOL DISTRICT 512404040000</t>
  </si>
  <si>
    <t>HEWITT SCHOOL (THE) 310200996800</t>
  </si>
  <si>
    <t>HEWLETT-WOODMERE UNION FREE SCHOOL DISTRICT 280214030000</t>
  </si>
  <si>
    <t>HICKSVILLE UNION FREE SCHOOL DISTRICT 280517030000</t>
  </si>
  <si>
    <t>HIGH SCH-CONSTRUCTION, TRADES, ENGINEERING &amp; ARCHITECTURE 342700011650</t>
  </si>
  <si>
    <t>HIGH SCHOOL FOR ARTS AND BUSINESS 342400011550</t>
  </si>
  <si>
    <t>HIGH SCHOOL FOR DUAL LANGUAGE AND ASIAN STUDIES 310200011545</t>
  </si>
  <si>
    <t>HIGH SCHOOL FOR ENERGY AND TECHNOLOGY 321000011565</t>
  </si>
  <si>
    <t>HIGH SCHOOL FOR ENVIRONMENTAL STUDIES 310200011400</t>
  </si>
  <si>
    <t>HIGH SCHOOL FOR EXCELLENCE AND INNOVATION 310600011423</t>
  </si>
  <si>
    <t>HIGH SCHOOL FOR GLOBAL CITIZENSHIP (THE) 331700011528</t>
  </si>
  <si>
    <t>HIGH SCHOOL FOR HEALTH CAREERS &amp; SCIENCES 310600011468</t>
  </si>
  <si>
    <t>HIGH SCHOOL FOR HEALTH PROFESSIONS &amp; HUMAN SERVICES 310200011420</t>
  </si>
  <si>
    <t>HIGH SCHOOL FOR INNOVATION IN ADVERTISING AND MEDIA 331800011617</t>
  </si>
  <si>
    <t>HIGH SCHOOL FOR LANGUAGE AND DIPLOMACY (THE) 310200011399</t>
  </si>
  <si>
    <t>HIGH SCHOOL FOR LANGUAGE AND INNOVATION 321100011509</t>
  </si>
  <si>
    <t>HIGH SCHOOL FOR LAW &amp; PUBLIC SERVICE 310600011467</t>
  </si>
  <si>
    <t>HIGH SCHOOL FOR LAW, ADVOCACY AND COMMUNITY JUSTICE 310300011492</t>
  </si>
  <si>
    <t>HIGH SCHOOL FOR MEDIA &amp; COMMUNICATIONS 310600011463</t>
  </si>
  <si>
    <t>HIGH SCHOOL FOR SERVICE AND LEARNING AT ERASMUS 331700011539</t>
  </si>
  <si>
    <t>HIGH SCHOOL FOR TEACHING AND THE PROFESSIONS 321000011433</t>
  </si>
  <si>
    <t>HIGH SCHOOL FOR YOUTH AND COMMUNITY DEVELOPMENT 331700011537</t>
  </si>
  <si>
    <t>HIGH SCHOOL MATH SCIENCE AND ENGINEERING AT CCNY 310500011692</t>
  </si>
  <si>
    <t>HIGH SCHOOL OF AMERICAN STUDIES AT LEHMAN COLLEGE 321000011696</t>
  </si>
  <si>
    <t>HIGH SCHOOL OF APPLIED COMMUNICATIONS 342400011267</t>
  </si>
  <si>
    <t>HIGH SCHOOL OF COMPUTERS AND TECHNOLOGY 321100011275</t>
  </si>
  <si>
    <t>HIGH SCHOOL OF ENTERPRISE, BUSINESS &amp; TECHNOLOGY 331400011478</t>
  </si>
  <si>
    <t>HIGH SCHOOL OF FASHION INDUSTRIES (THE) 310200011600</t>
  </si>
  <si>
    <t>HIGH SCHOOL OF HOSPITALITY MANAGEMENT 310200011296</t>
  </si>
  <si>
    <t>HIGH SCHOOL OF TELECOMMUNICATIONS ARTS AND TECHNOLOGY 332000011485</t>
  </si>
  <si>
    <t>HIGHBRIDGE GREEN SCHOOL (THE) 320900010361</t>
  </si>
  <si>
    <t>HIGHLAND CENTRAL SCHOOL DISTRICT 620803040000</t>
  </si>
  <si>
    <t>HIGHLAND FALLS CENTRAL SCHOOL DISTRICT 440901040000</t>
  </si>
  <si>
    <t>HIGHLAND PARK COMMUNITY SCHOOL 331900010760</t>
  </si>
  <si>
    <t>HILLSIDE CHILDREN'S CENTER-SNELL FARM CAMPUS SCHOOL 570302995084</t>
  </si>
  <si>
    <t>HILLSIDE CHILDREN'S CENTER-VARICK CAMPUS 560603995073</t>
  </si>
  <si>
    <t>HILLSIDE CHLDRNS CTR-FINGER LAKES 050301999417</t>
  </si>
  <si>
    <t>HILLSIDE-HALPERN EDUCATIONAL CENTER 261901997789</t>
  </si>
  <si>
    <t>HILTON CENTRAL SCHOOL DISTRICT 261101060000</t>
  </si>
  <si>
    <t>HINSDALE CENTRAL SCHOOL DISTRICT 041401040000</t>
  </si>
  <si>
    <t>HOLCOMBE L RUCKER SCHOOL OF COMMUNITY RESEARCH 320800011332</t>
  </si>
  <si>
    <t>HOLLAND CENTRAL SCHOOL DISTRICT 141701040000</t>
  </si>
  <si>
    <t>HOLLAND PATENT CENTRAL SCHOOL DISTRICT 412201060000</t>
  </si>
  <si>
    <t>HOLLEY CENTRAL SCHOOL DISTRICT 450704040000</t>
  </si>
  <si>
    <t>HOMER CENTRAL SCHOOL DISTRICT 110701060000</t>
  </si>
  <si>
    <t>HONEOYE CENTRAL SCHOOL DISTRICT 431401040000</t>
  </si>
  <si>
    <t>HONEOYE FALLS-LIMA CENTRAL SCHOOL DISTRICT 260901060000</t>
  </si>
  <si>
    <t>HONEOYE FALLS-LIMA MIDDLE SCHOOL 260901060005</t>
  </si>
  <si>
    <t>HONEOYE FALLS-LIMA SENIOR HIGH SCHOOL 260901060004</t>
  </si>
  <si>
    <t>HOOSIC VALLEY CENTRAL SCHOOL DISTRICT 491401040000</t>
  </si>
  <si>
    <t>HOOSIC VALLEY JUNIOR SENIOR HIGH SCHOOL 491401040002</t>
  </si>
  <si>
    <t>HOOSICK FALLS CENTRAL SCHOOL DISTRICT 490501060000</t>
  </si>
  <si>
    <t>HOOSICK FALLS JUNIOR/SENIOR HIGH SCHOOL 490501060003</t>
  </si>
  <si>
    <t>HOPEVALE UNION FREE SCHOOL DISTRICT AT HAMBURG 141603020000</t>
  </si>
  <si>
    <t>HORACE MANN SCHOOL 321000996857</t>
  </si>
  <si>
    <t>HORNELL CITY SCHOOL DISTRICT 571800010000</t>
  </si>
  <si>
    <t>HORNELL JUNIOR-SENIOR HIGH SCHOOL 571800010008</t>
  </si>
  <si>
    <t>HORSEHEADS CENTRAL SCHOOL DISTRICT 070901060000</t>
  </si>
  <si>
    <t>HOSTOS-LINCOLN ACADEMY OF SCIENCE 320700011500</t>
  </si>
  <si>
    <t>HS 560 CITY-AS-SCHOOL 310200011560</t>
  </si>
  <si>
    <t>HS FOR LAW ENFORCEMENT AND PUBLIC SAFETY 342800011690</t>
  </si>
  <si>
    <t>HS FOR PUBLIC SERVICE-HEROES OF TOMORROW 331700011546</t>
  </si>
  <si>
    <t>HUDSON CITY SCHOOL DISTRICT 101300010000</t>
  </si>
  <si>
    <t>HUDSON FALLS CENTRAL SCHOOL DISTRICT 641301060000</t>
  </si>
  <si>
    <t>HUDSON HIGH SCHOOL 101300010001</t>
  </si>
  <si>
    <t>HUDSON HIGH SCHOOL OF LEARNING TECHNOLOGIES 310200011437</t>
  </si>
  <si>
    <t>HUDSON JUNIOR HIGH SCHOOL 101300010004</t>
  </si>
  <si>
    <t>HUDSON LAB SCHOOL INC 660404996304</t>
  </si>
  <si>
    <t>HUDSON VIEW CHRISTIAN ACADEMY 662300806314</t>
  </si>
  <si>
    <t>HUMANITIES AND ARTS MAGNET HIGH SCHOOL 342900011498</t>
  </si>
  <si>
    <t>HUMANITIES PREPARATORY ACADEMY 310200011605</t>
  </si>
  <si>
    <t>HUNTER-TANNERSVILLE CENTRAL SCHOOL DISTRICT 190901040000</t>
  </si>
  <si>
    <t>HUNTER-TANNERSVILLE MIDDLE SCHOOL HIGH SCHOOL 190901040001</t>
  </si>
  <si>
    <t>HUNTERS POINT COMMUNITY MIDDLE SCHOOL 343000010291</t>
  </si>
  <si>
    <t>HUNTINGTON UNION FREE SCHOOL DISTRICT 580403030000</t>
  </si>
  <si>
    <t>HUNTS POINT SCHOOL (THE) 320800010424</t>
  </si>
  <si>
    <t>HUTCHINSON CENTRAL TECHNICAL HIGH SCHOOL 140600010105</t>
  </si>
  <si>
    <t>HYDE PARK CENTRAL SCHOOL DISTRICT 130801060000</t>
  </si>
  <si>
    <t>IDEAL SCHOOL AND ACADEMY 310300995504</t>
  </si>
  <si>
    <t>IMMACULATE HEART CENTRAL HIGH SCHOOL 222000155874</t>
  </si>
  <si>
    <t>IN-TECH ACADEMY (MS/HS 368) 321000010368</t>
  </si>
  <si>
    <t>INDIAN LAKE CENTRAL SCHOOL DISTRICT 200401040000</t>
  </si>
  <si>
    <t>INDIAN RIVER CENTRAL SCHOOL DISTRICT 220301060000</t>
  </si>
  <si>
    <t>INLET COMMON SCHOOL DISTRICT 200501080000</t>
  </si>
  <si>
    <t>INSTITUTE FOR COLLABORATIVE EDUCATION 310200011407</t>
  </si>
  <si>
    <t>INSTITUTE FOR HEALTH PROFESSIONALS AT CAMBRIA HEIGHTS 342900011243</t>
  </si>
  <si>
    <t>INSTITUTE OF TECHNOLOGY AT SYRACUSE CENTRAL 421800010047</t>
  </si>
  <si>
    <t>INTEGRATED ARTS AND TECHNOLOGY HIGH SCHOOL 261600010101</t>
  </si>
  <si>
    <t>INTERNATIONAL ACADEMY OF NEW YORK 310200996306</t>
  </si>
  <si>
    <t>INTERNATIONAL HIGH SCHOOL AT LAFAYETTE 332100011337</t>
  </si>
  <si>
    <t>INTERNATIONAL HIGH SCHOOL AT LAGUARDIA COMMUNITY COLLEGE 342400011530</t>
  </si>
  <si>
    <t>INTERNATIONAL HIGH SCHOOL AT PROSPECT HEIGHTS 331700011524</t>
  </si>
  <si>
    <t>INTERNATIONAL HIGH SCHOOL AT UNION SQUARE 310200011438</t>
  </si>
  <si>
    <t>INTERNATIONAL HIGH SCHOOL FOR HEALTH SCIENCES 342400011236</t>
  </si>
  <si>
    <t>INTERNATIONAL LEADERSHIP CHARTER SCHOOL 321000860904</t>
  </si>
  <si>
    <t>INTERNATIONAL PREPARATORY SCHOOL (THE) 140600010308</t>
  </si>
  <si>
    <t>INTERNATIONAL SCHOOL FOR LIBERAL ARTS 321000011342</t>
  </si>
  <si>
    <t>INWOOD ACADEMY FOR LEADERSHIP CHARTER SCHOOL 310600860966</t>
  </si>
  <si>
    <t>INWOOD EARLY COLLEGE FOR HEALTH AND INFORMATION TECHNOLOGIES 310600011211</t>
  </si>
  <si>
    <t>IONA PREPARATORY SCHOOL 661100145129</t>
  </si>
  <si>
    <t>IROQUOIS CENTRAL SCHOOL DISTRICT 141301060000</t>
  </si>
  <si>
    <t>IRVINGTON UNION FREE SCHOOL DISTRICT 660402020000</t>
  </si>
  <si>
    <t>IS 117 JOSEPH H WADE 320900010117</t>
  </si>
  <si>
    <t>IS 141 STEINWAY (THE) 343000010141</t>
  </si>
  <si>
    <t>IS 171 ABRAHAM LINCOLN 331900010171</t>
  </si>
  <si>
    <t>IS 187 CHRISTA MCAULIFFE SCHOOL (THE) 332000010187</t>
  </si>
  <si>
    <t>IS 192 LINDEN (THE) 342900010192</t>
  </si>
  <si>
    <t>IS 2 GEORGE L EGBERT 353100010002</t>
  </si>
  <si>
    <t>IS 211 JOHN WILSON 331800010211</t>
  </si>
  <si>
    <t>IS 218 SALOME URENA 310600010218</t>
  </si>
  <si>
    <t>IS 237 342500010237</t>
  </si>
  <si>
    <t>IS 24 MYRA S BARNES 353100010024</t>
  </si>
  <si>
    <t>IS 250 ROBERT F KENNEDY COMMUNITY MIDDLE SCHOOL (THE) 342500010250</t>
  </si>
  <si>
    <t>IS 27 ANNING S PRALL 353100010027</t>
  </si>
  <si>
    <t>IS 281 JOSEPH B CAVALLARO 332100010281</t>
  </si>
  <si>
    <t>IS 303 HERBERT S EISENBERG 332100010303</t>
  </si>
  <si>
    <t>IS 303 LEADERSHIP &amp; COMMUNITY SERVICE 320900010303</t>
  </si>
  <si>
    <t>IS 313 SCHOOL OF LEADERSHIP DEVELOPMENT 320900010313</t>
  </si>
  <si>
    <t>IS 318 MATH, SCIENCE &amp; TECH THROUGH ARTS SCHOOL 321200010318</t>
  </si>
  <si>
    <t>IS 338 332200010890</t>
  </si>
  <si>
    <t>IS 349 MATH, SCIENCE AND TECHNOLOGY 333200010349</t>
  </si>
  <si>
    <t>IS 364 GATEWAY 331900010364</t>
  </si>
  <si>
    <t>IS 49 BERTA A DREYFUS 353100010049</t>
  </si>
  <si>
    <t>IS 5 WALTER CROWLEY INTERMEDIATE SCHOOL (THE) 342400010005</t>
  </si>
  <si>
    <t>IS 51 EDWIN MARKHAM 353100010051</t>
  </si>
  <si>
    <t>IS 61 LEONARDO DA VINCI 342400010061</t>
  </si>
  <si>
    <t>IS 73 FRANK SANSIVIERI INTERMEDIATE SCHOOL  (THE) 342400010073</t>
  </si>
  <si>
    <t>IS 96 SETH LOW 332100010096</t>
  </si>
  <si>
    <t>ISAAC NEWTON MS FOR MATH AND SCIENCE 310400010825</t>
  </si>
  <si>
    <t>ISLAND PARK LINCOLN ORENS MIDDLE SCHOOL 280231020001</t>
  </si>
  <si>
    <t>ISLAND PARK UNION FREE SCHOOL DISTRICT 280231020000</t>
  </si>
  <si>
    <t>ISLAND TREES UNION FREE SCHOOL DISTRICT 280226030000</t>
  </si>
  <si>
    <t>ISLIP UNION FREE SCHOOL DISTRICT 580502020000</t>
  </si>
  <si>
    <t>ITHACA CITY SCHOOL DISTRICT 610600010000</t>
  </si>
  <si>
    <t>J M MCKENNEY MIDDLE SCHOOL 510201060004</t>
  </si>
  <si>
    <t>JACQUELINE KENNEDY-ONASSIS HIGH SCHOOL 310200011529</t>
  </si>
  <si>
    <t>JAMES BALDWIN SCHOOL-A SCHOOL FOR EXPEDITIONARY LRNING 310200011313</t>
  </si>
  <si>
    <t>JAMESTOWN CITY SCHOOL DISTRICT 061700010000</t>
  </si>
  <si>
    <t>JAMESVILLE-DEWITT CENTRAL SCHOOL DISTRICT 420411060000</t>
  </si>
  <si>
    <t>JAMESVILLE-DEWITT HIGH SCHOOL 420411060006</t>
  </si>
  <si>
    <t>JAMESVILLE-DEWITT MIDDLE SCHOOL 420411060005</t>
  </si>
  <si>
    <t>JASPER-TROUPSBURG CENTRAL SCHOOL DISTRICT 572702040000</t>
  </si>
  <si>
    <t>JASPER-TROUPSBURG JUNIOR-SENIOR HIGH SCHOOL 572702040002</t>
  </si>
  <si>
    <t>JEFFERSON CENTRAL SCHOOL DISTRICT 540901040000</t>
  </si>
  <si>
    <t>JERICHO UNION FREE SCHOOL DISTRICT 280515030000</t>
  </si>
  <si>
    <t>JEWISH CENTER FOR SPECIAL EDUCATION 332000226061</t>
  </si>
  <si>
    <t>JHS 104 SIMON BARUCH 310200010104</t>
  </si>
  <si>
    <t>JHS 125 HENRY HUDSON 320800010125</t>
  </si>
  <si>
    <t>JHS 127 CASTLE HILL (THE) 321100010127</t>
  </si>
  <si>
    <t>JHS 144 MICHELANGELO 321100010144</t>
  </si>
  <si>
    <t>JHS 157 STEPHEN A HALSEY 342800010157</t>
  </si>
  <si>
    <t>JHS 162 WILLOUGHBY (THE) 333200010162</t>
  </si>
  <si>
    <t>JHS 190 RUSSELL SAGE 342800010190</t>
  </si>
  <si>
    <t>JHS 201 DYKER HEIGHTS (THE) 332000010201</t>
  </si>
  <si>
    <t>JHS 202 ROBERT H GODDARD 342700010202</t>
  </si>
  <si>
    <t>JHS 210 ELIZABETH BLACKWELL 342700010210</t>
  </si>
  <si>
    <t>JHS 217 ROBERT A VAN WYCK 342800010217</t>
  </si>
  <si>
    <t>JHS 218 JAMES P SINNOTT 331900010218</t>
  </si>
  <si>
    <t>JHS 223 MONTAUK (THE) 332000010223</t>
  </si>
  <si>
    <t>JHS 226 VIRGIL I GRISSON 342700010226</t>
  </si>
  <si>
    <t>JHS 227 EDWARD B SHALLOW 332000010227</t>
  </si>
  <si>
    <t>JHS 234 ARTHUR W CUNNINGHAM 332200010234</t>
  </si>
  <si>
    <t>JHS 259 WILLIAM MCKINLEY 332000010259</t>
  </si>
  <si>
    <t>JHS 291 ROLAND HAYES 333200010291</t>
  </si>
  <si>
    <t>JHS 292 MARGARET S DOUGLAS 331900010292</t>
  </si>
  <si>
    <t>JHS 50 JOHN D WELLS 331400010050</t>
  </si>
  <si>
    <t>JHS 54 BOOKER T WASHINGTON 310300010054</t>
  </si>
  <si>
    <t>JHS 74 NATHANIEL HAWTHORNE 342600010074</t>
  </si>
  <si>
    <t>JHS 78 ROY H MANN 332200010078</t>
  </si>
  <si>
    <t>JHS 8 RICHARD S GROSSLEY 342800010008</t>
  </si>
  <si>
    <t>JHS 80 MOSHOLU PARKWAY (THE) 321000010080</t>
  </si>
  <si>
    <t>JM RAPPORT SCHOOL FOR CAREER DEVELOPMENT 307500012754</t>
  </si>
  <si>
    <t>JOHN JAY SCHOOL FOR LAW 331500011462</t>
  </si>
  <si>
    <t>JOHN V LINDSAY WILDCAT ACADEMY CHARTER SCHOOL 310200860819</t>
  </si>
  <si>
    <t>JOHN W LAVELLE PREPARATORY CHARTER SCHOOL 353100860959</t>
  </si>
  <si>
    <t>JOHNSBURG CENTRAL SCHOOL DISTRICT 630601040000</t>
  </si>
  <si>
    <t>JOHNSON CITY CENTRAL SCHOOL DISTRICT 031502060000</t>
  </si>
  <si>
    <t>JOHNSTOWN CITY SCHOOL DISTRICT 170600010000</t>
  </si>
  <si>
    <t>JORDAN-ELBRIDGE CENTRAL SCHOOL DISTRICT 420501060000</t>
  </si>
  <si>
    <t>JORDAN-ELBRIDGE HIGH SCHOOL 420501060003</t>
  </si>
  <si>
    <t>JORDAN-ELBRIDGE MIDDLE SCHOOL 420501060004</t>
  </si>
  <si>
    <t>JOSEPH C WILSON MAGNET HIGH SCHOOL 261600010067</t>
  </si>
  <si>
    <t>JOSEPH S GRUSS YESHIVA HIGH SCHOOL 332200226920</t>
  </si>
  <si>
    <t>JUDITH S KAYE HIGH SCHOOL 310200010310</t>
  </si>
  <si>
    <t>JULIA DYCKMAN ANDRUS MEMORIAL INC 660404998061</t>
  </si>
  <si>
    <t>KAPPA V - KNOWLEDGE AND POWER PREP ACADEMY 332300010518</t>
  </si>
  <si>
    <t>KARAFIN SCHOOL (THE), INC 660102997771</t>
  </si>
  <si>
    <t>KATONAH-LEWISBORO UNION FREE SCHOOL DISTRICT 660101030000</t>
  </si>
  <si>
    <t>KEENE CENTRAL SCHOOL DISTRICT 150601040000</t>
  </si>
  <si>
    <t>KENDALL CENTRAL SCHOOL DISTRICT 450607040000</t>
  </si>
  <si>
    <t>KENDALL JUNIOR-SENIOR HIGH SCHOOL 450607040002</t>
  </si>
  <si>
    <t>KENMORE-TONAWANDA UNION FREE SCHOOL DISTRICT 142601030000</t>
  </si>
  <si>
    <t>KETCHUM-GRANDE SCHOOL 520101998694</t>
  </si>
  <si>
    <t>KEW FOREST SCHOOL (THE) 342800999761</t>
  </si>
  <si>
    <t>KEY COLLEGIATE CHARTER SCHOOL 332300861127</t>
  </si>
  <si>
    <t>KHYLE-BRENAJ EARLY CHILDHOOD EDUCATION CENTER 331800996316</t>
  </si>
  <si>
    <t>KINDERHOOK CENTRAL SCHOOL DISTRICT 101401040000</t>
  </si>
  <si>
    <t>KING'S ACADEMY (THE) 310500998545</t>
  </si>
  <si>
    <t>KING'S SCHOOL (THE) 520401808772</t>
  </si>
  <si>
    <t>KINGS PARK CENTRAL SCHOOL DISTRICT 580805060000</t>
  </si>
  <si>
    <t>KINGSBRIDGE INTERNATIONAL HIGH SCHOOL 321000011268</t>
  </si>
  <si>
    <t>KINGSTON CITY SCHOOL DISTRICT 620600010000</t>
  </si>
  <si>
    <t>KIPP ALWAYS MENTALLY PREPARED CHARTER SCHOOL 331700860882</t>
  </si>
  <si>
    <t>KIPP SUCCESS THROUGH TEAMWORK ACHIEVE &amp; RESPON COL PREP CHARTER SCH 310500860858</t>
  </si>
  <si>
    <t>KIRYAS JOEL VILLAGE UNION FREE SCHOOL DISTRICT 441202020000</t>
  </si>
  <si>
    <t>KNOWLEDGE AND POWER PREP ACADEMY INTERNATIONAL HIGH SCHOOL 321000011374</t>
  </si>
  <si>
    <t>KNOWLEDGE AND POWER PREP ACADEMY IV 310500010302</t>
  </si>
  <si>
    <t>KNOWLEDGE AND POWER PREPARATORY ACADEMY - KAPPA VII 320700010584</t>
  </si>
  <si>
    <t>KNOWLEDGE AND POWER PREPARATORY ACADEMY III 321200010316</t>
  </si>
  <si>
    <t>KNOWLEDGE AND POWER PREPARATORY ACADEMY VI 342700010282</t>
  </si>
  <si>
    <t>KURT HAHN EXPEDITIONARY LEARNING SCHOOL 331800011569</t>
  </si>
  <si>
    <t>L A WEBBER MIDDLE-HIGH SCHOOL 451001040002</t>
  </si>
  <si>
    <t>LA FARGEVILLE CENTRAL SCHOOL DISTRICT 221401040000</t>
  </si>
  <si>
    <t>LA FAYETTE JUNIOR-SENIOR HIGH SCHOOL 420807040003</t>
  </si>
  <si>
    <t>LA SCUOLA D'ITALIA-G MARCONI 310200998266</t>
  </si>
  <si>
    <t>LABORATORY SCHOOL OF FINANCE AND TECHNOLOGY (THE):  X223 320700010223</t>
  </si>
  <si>
    <t>LACKAWANNA CITY SCHOOL DISTRICT 141800010000</t>
  </si>
  <si>
    <t>LAFAYETTE ACADEMY 310300010256</t>
  </si>
  <si>
    <t>LAFAYETTE CENTRAL SCHOOL DISTRICT 420807040000</t>
  </si>
  <si>
    <t>LAFAYETTE INTERNATIONAL SCHOOL 140600010141</t>
  </si>
  <si>
    <t>LAKE GEORGE CENTRAL SCHOOL DISTRICT 630701040000</t>
  </si>
  <si>
    <t>LAKE GEORGE JUNIOR-SENIOR HIGH SCHOOL 630701040003</t>
  </si>
  <si>
    <t>LAKE PLACID CENTRAL SCHOOL DISTRICT 151102040000</t>
  </si>
  <si>
    <t>LAKE PLACID JUNIOR-SENIOR HIGH SCHOOL 151102040001</t>
  </si>
  <si>
    <t>LAKE PLEASANT CENTRAL SCHOOL DISTRICT 200601040000</t>
  </si>
  <si>
    <t>LAKELAND CENTRAL SCHOOL DISTRICT 662401060000</t>
  </si>
  <si>
    <t>LAKELAND-COPPER BEECH MIDDLE SCHOOL 662401060008</t>
  </si>
  <si>
    <t>LANCASTER CENTRAL SCHOOL DISTRICT 141901060000</t>
  </si>
  <si>
    <t>LANG SCHOOL (THE) 310300996043</t>
  </si>
  <si>
    <t>LANSING CENTRAL SCHOOL DISTRICT 610801040000</t>
  </si>
  <si>
    <t>LANSINGBURGH CENTRAL SCHOOL DISTRICT 490601060000</t>
  </si>
  <si>
    <t>LAUNCH EXPEDITIONARY LEARNING CHARTER SCHOOL 331600861003</t>
  </si>
  <si>
    <t>LAURENS CENTRAL SCHOOL DISTRICT 470801040000</t>
  </si>
  <si>
    <t>LAWRENCE MIDDLE SCHOOL AT BROADWAY CAMPUS 280215030008</t>
  </si>
  <si>
    <t>LAWRENCE UNION FREE SCHOOL DISTRICT 280215030000</t>
  </si>
  <si>
    <t>LE ROY CENTRAL SCHOOL DISTRICT 181001060000</t>
  </si>
  <si>
    <t>LE ROY JUNIOR-SENIOR HIGH SCHOOL 181001060002</t>
  </si>
  <si>
    <t>LEADERS OF TOMORROW 321100010370</t>
  </si>
  <si>
    <t>LEADERSHIP &amp; PUBLIC SERVICE HIGH SCHOOL 310200011425</t>
  </si>
  <si>
    <t>LEADERSHIP ACADEMY FOR YOUNG MEN 261600010103</t>
  </si>
  <si>
    <t>LEADERSHIP PREPARATORY BEDFORD STUYVESANT CHARTER SCHOOL 331300860901</t>
  </si>
  <si>
    <t>LEADERSHIP PREPARATORY OCEAN HILL CHARTER SCHOOL 332300860941</t>
  </si>
  <si>
    <t>LEAKE &amp; WATTS SERVICES 662300516461</t>
  </si>
  <si>
    <t>LEARNING TO KNOW EDUCATIONAL CENTER 520302996296</t>
  </si>
  <si>
    <t>LEGACY COLLEGE PREPARATORY CHARTER SCHOOL 320700861114</t>
  </si>
  <si>
    <t>LEHMAN ALTERNATIVE COMMUNITY SCHOOL 610600010019</t>
  </si>
  <si>
    <t>LEMAN MANHATTAN PREPARATORY SCHOOL 310200995196</t>
  </si>
  <si>
    <t>LEON M GOLDSTEIN HIGH SCHOOL FOR THE SCIENCES 332200011535</t>
  </si>
  <si>
    <t>LETCHWORTH CENTRAL SCHOOL DISTRICT 670401040000</t>
  </si>
  <si>
    <t>LEVITTOWN UNION FREE SCHOOL DISTRICT 280205030000</t>
  </si>
  <si>
    <t>LEWIS J BENNETT HIGH SCHOOL OF INNOVATIVE TECHNOLGY 140600010311</t>
  </si>
  <si>
    <t>LEWISTON-PORTER CENTRAL SCHOOL DISTRICT 400301060000</t>
  </si>
  <si>
    <t>LIBERTY CENTRAL SCHOOL DISTRICT 590901060000</t>
  </si>
  <si>
    <t>LIBERTY HIGH SCHOOL ACADEMY FOR NEWCOMERS 310200011550</t>
  </si>
  <si>
    <t>LIFE ACADEMY HIGH SCHOOL FOR FILM AND MUSIC 332100011559</t>
  </si>
  <si>
    <t>LINDENHURST UNION FREE SCHOOL DISTRICT 580104030000</t>
  </si>
  <si>
    <t>LISBON CENTRAL SCHOOL DISTRICT 511602040000</t>
  </si>
  <si>
    <t>LITTLE FALLS CITY SCHOOL DISTRICT 210800050000</t>
  </si>
  <si>
    <t>LITTLE FLOWER UNION FREE SCHOOL DISTRICT 580603020000</t>
  </si>
  <si>
    <t>LITTLE RED SCHOOL HOUSE-ELISABETH IRWIN HIGH SCHOOL 310200997115</t>
  </si>
  <si>
    <t>LIVERPOOL CENTRAL SCHOOL DISTRICT 421501060000</t>
  </si>
  <si>
    <t>LIVINGSTON MANOR CENTRAL SCHOOL DISTRICT 591302040000</t>
  </si>
  <si>
    <t>LIVONIA CENTRAL SCHOOL DISTRICT 240801060000</t>
  </si>
  <si>
    <t>LOCKPORT CITY SCHOOL DISTRICT 400400010000</t>
  </si>
  <si>
    <t>LOCUST VALLEY CENTRAL SCHOOL DISTRICT 280503060000</t>
  </si>
  <si>
    <t>LONG BEACH CITY SCHOOL DISTRICT 280300010000</t>
  </si>
  <si>
    <t>LONG BEACH HIGH SCHOOL 280300010008</t>
  </si>
  <si>
    <t>LONG ISLAND CITY HIGH SCHOOL 343000011450</t>
  </si>
  <si>
    <t>LONG ISLAND LUTHERAN MIDDLE/HIGH SCHOOL 280515317093</t>
  </si>
  <si>
    <t>LONG ISLAND WHOLE CHILD ACADEMY (THE) 580413996295</t>
  </si>
  <si>
    <t>LONG LAKE CENTRAL SCHOOL DISTRICT 200701040000</t>
  </si>
  <si>
    <t>LONGWOOD CENTRAL SCHOOL DISTRICT 580212060000</t>
  </si>
  <si>
    <t>LONGWOOD PREPARATORY ACADEMY 320800011530</t>
  </si>
  <si>
    <t>LORGE SCHOOL (THE) 310200996790</t>
  </si>
  <si>
    <t>LOWER EAST SIDE PREPARATORY HIGH SCHOOL 310100011515</t>
  </si>
  <si>
    <t>LOWER MANHATTAN COMMUNITY MIDDLE SCHOOL 310200010896</t>
  </si>
  <si>
    <t>LOWVILLE ACADEMY &amp; CENTRAL SCHOOL DISTRICT 230901040000</t>
  </si>
  <si>
    <t>LYCEE FRANCAIS DE NEW YORK 310200996792</t>
  </si>
  <si>
    <t>LYME CENTRAL SCHOOL DISTRICT 221301040000</t>
  </si>
  <si>
    <t>LYNBROOK UNION FREE SCHOOL DISTRICT 280220030000</t>
  </si>
  <si>
    <t>LYNCOURT UNION FREE SCHOOL DISTRICT 421504020000</t>
  </si>
  <si>
    <t>LYNDONVILLE CENTRAL SCHOOL DISTRICT 451001040000</t>
  </si>
  <si>
    <t>LYONS CENTRAL SCHOOL DISTRICT 650501040000</t>
  </si>
  <si>
    <t>MACHON BAIS YAAKOV HILDA BIRN HIGH SCHOOL 332000229051</t>
  </si>
  <si>
    <t>MADISON CENTRAL SCHOOL DISTRICT 251101040000</t>
  </si>
  <si>
    <t>MADRID-WADDINGTON CENTRAL SCHOOL DISTRICT 511901040000</t>
  </si>
  <si>
    <t>MADRID-WADDINGTON JUNIOR-SENIOR HIGH SCHOOL 511901040001</t>
  </si>
  <si>
    <t>MAGEN ISRAEL-GAN ISRAEL CENTER INC 280407226313</t>
  </si>
  <si>
    <t>MAHOPAC CENTRAL SCHOOL DISTRICT 480101060000</t>
  </si>
  <si>
    <t>MAHOPAC FALLS SCHOOL 480101060008</t>
  </si>
  <si>
    <t>MAINE-ENDWELL CENTRAL SCHOOL DISTRICT 031101060000</t>
  </si>
  <si>
    <t>MAINE-ENDWELL MIDDLE SCHOOL 031101060005</t>
  </si>
  <si>
    <t>MAINE-ENDWELL SENIOR HIGH SCHOOL 031101060006</t>
  </si>
  <si>
    <t>MALONE CENTRAL SCHOOL DISTRICT 161501060000</t>
  </si>
  <si>
    <t>MALVERNE UNION FREE SCHOOL DISTRICT 280212030000</t>
  </si>
  <si>
    <t>MAMARONECK UNION FREE SCHOOL DISTRICT 660701030000</t>
  </si>
  <si>
    <t>MANCHESTER-SHORTSVILLE CENTRAL SCHOOL DISTRICT (RED JACKET) 431101040000</t>
  </si>
  <si>
    <t>MANHASSET UNION FREE SCHOOL DISTRICT 280406030000</t>
  </si>
  <si>
    <t>MANHATTAN (TOTAL) 310000010000</t>
  </si>
  <si>
    <t>MANHATTAN ACADEMY FOR ARTS AND LANGUAGES 310200011427</t>
  </si>
  <si>
    <t>MANHATTAN CENTER FOR SCIENCE &amp; MATHEMATICS 310400011435</t>
  </si>
  <si>
    <t>MANHATTAN COMPREHENSIVE NIGHT AND DAY HIGH SCHOOL 310200011575</t>
  </si>
  <si>
    <t>MANHATTAN EARLY COLLEGE SCHOOL FOR ADVERTISING 310200011280</t>
  </si>
  <si>
    <t>MANHATTAN SCHOOL FOR CAREER DEVELOPMENT 307500011751</t>
  </si>
  <si>
    <t>MANLIUS-PEBBLE HILL SCHOOL 420411997121</t>
  </si>
  <si>
    <t>MAPLE GROVE JUNIOR/SENIOR HIGH SCHOOL 061001040005</t>
  </si>
  <si>
    <t>MARATHON CENTRAL SCHOOL DISTRICT 110901040000</t>
  </si>
  <si>
    <t>MARBLE HILL HIGH SCHOOL OF INTERNATIONAL STUDIES 321000011477</t>
  </si>
  <si>
    <t>MARCELLUS CENTRAL SCHOOL DISTRICT 421101060000</t>
  </si>
  <si>
    <t>MARGARETVILLE CENTRAL SCHOOL DISTRICT 121401040000</t>
  </si>
  <si>
    <t>MARIE CURIE HIGH SCH-NURSING, MEDICINE &amp; APPLIED HLTH PROF (THE) 321000011237</t>
  </si>
  <si>
    <t>MARION CENTRAL SCHOOL DISTRICT 650701040000</t>
  </si>
  <si>
    <t>MARION JUNIOR-SENIOR HIGH SCHOOL 650701040002</t>
  </si>
  <si>
    <t>MARK TWAIN IS 239 FOR THE GIFTED AND TALENTED 332100010239</t>
  </si>
  <si>
    <t>MARLBORO CENTRAL SCHOOL DISTRICT 621001060000</t>
  </si>
  <si>
    <t>MARSH AVENUE SCHOOL FOR EXPEDITIONARY LEARNING 353100010063</t>
  </si>
  <si>
    <t>MARY K VOLLMER ELEMENTARY SCHOOL 261701060016</t>
  </si>
  <si>
    <t>MARY LOUIS ACADEMY (THE) 342900125944</t>
  </si>
  <si>
    <t>MARYMOUNT SCHOOL OF NEW YORK 310200145356</t>
  </si>
  <si>
    <t>MASSAPEQUA UNION FREE SCHOOL DISTRICT 280523030000</t>
  </si>
  <si>
    <t>MASSENA CENTRAL SCHOOL DISTRICT 512001060000</t>
  </si>
  <si>
    <t>MASTER VINEYARD MISSION ACADEMY (THE) 070600445994</t>
  </si>
  <si>
    <t>MASTERS SCHOOL (THE) 660403997116</t>
  </si>
  <si>
    <t>MATH AND SCIENCE EXPLORATORY SCHOOL (THE) 331500010447</t>
  </si>
  <si>
    <t>MATH SCIENCE TECHNOLOGY PREPARATORY SCHOOL AT SENECA (THE) 140600010132</t>
  </si>
  <si>
    <t>MATH, ENGINEERING AND SCIENCE ACADEMY CHARTER HIGH SCHOOL 333200861059</t>
  </si>
  <si>
    <t>MATHEMATICS, SCIENCE RESEARCH AND TECHNOLOGY MAGNET HS 342900011492</t>
  </si>
  <si>
    <t>MATTITUCK JUNIOR-SENIOR HIGH SCHOOL 581012020001</t>
  </si>
  <si>
    <t>MATTITUCK-CUTCHOGUE UNION FREE SCHOOL DISTRICT 581012020000</t>
  </si>
  <si>
    <t>MAXINE GREENE HIGH SCHOOL FOR IMAGINATIVE INQUIRY (THE) 310300011299</t>
  </si>
  <si>
    <t>MAYFIELD CENTRAL SCHOOL DISTRICT 170801040000</t>
  </si>
  <si>
    <t>MCGRAW CENTRAL SCHOOL DISTRICT 110304040000</t>
  </si>
  <si>
    <t>MCKINLEY VOCATIONAL HIGH SCHOOL 140600010098</t>
  </si>
  <si>
    <t>MECHANICVILLE CITY SCHOOL DISTRICT 521200050000</t>
  </si>
  <si>
    <t>MECHANICVILLE JUNIOR/SENIOR HIGH SCHOOL 521200050003</t>
  </si>
  <si>
    <t>MEDGAR EVERS COLLEGE PREPARATORY SCHOOL 331700011590</t>
  </si>
  <si>
    <t>MEDINA CENTRAL SCHOOL DISTRICT 450801060000</t>
  </si>
  <si>
    <t>MENANDS UNION FREE SCHOOL DISTRICT 010615020000</t>
  </si>
  <si>
    <t>MERCAZ GAN OF FLATBUSH/YESHIVA OHEL SARAH 332200226161</t>
  </si>
  <si>
    <t>MERKAZ BNOS/BNOS CHAVA HIGH SCHOOL 332000229276</t>
  </si>
  <si>
    <t>MERRICK UNION FREE SCHOOL DISTRICT 280225020000</t>
  </si>
  <si>
    <t>MESIVTA &amp; YESHIVA GEDOLAH OF MNHTTN BCH 332100229679</t>
  </si>
  <si>
    <t>MESIVTA ATERES YAAKOV OF GREATER LONG ISLAND 280215226038</t>
  </si>
  <si>
    <t>MESIVTA KESSER YISROEL OF WILLOWBROOK 353100225463</t>
  </si>
  <si>
    <t>METROPOLITAN DIPLOMA PLUS HIGH SCHOOL 332300011647</t>
  </si>
  <si>
    <t>METROPOLITAN EXPEDITIONARY LEARNING SCHOOL 342800011167</t>
  </si>
  <si>
    <t>METROPOLITAN HIGH SCHOOL (THE) 321200011248</t>
  </si>
  <si>
    <t>METROPOLITAN SOUNDVIEW HIGH SCHOOL (THE) 321200011521</t>
  </si>
  <si>
    <t>MEVAKSHAI TORAH 332200226299</t>
  </si>
  <si>
    <t>MEXICO CENTRAL SCHOOL DISTRICT 460901060000</t>
  </si>
  <si>
    <t>MICHAEL J PETRIDES SCHOOL (THE) 353100011080</t>
  </si>
  <si>
    <t>MIDDLE COLLEGE HIGH SCHOOL AT LAGUARDIA COMMUNITY COLLEGE 342400011520</t>
  </si>
  <si>
    <t>MIDDLE COUNTRY CENTRAL SCHOOL DISTRICT 580211060000</t>
  </si>
  <si>
    <t>MIDDLE SCHOOL FOR ART AND PHILOSPHY 331800010588</t>
  </si>
  <si>
    <t>MIDDLE SCHOOL OF MARKETING AND LEGAL STUDIES 331800010598</t>
  </si>
  <si>
    <t>MIDDLE VILLAGE PREPARATORY CHARTER SCHOOL 342400861048</t>
  </si>
  <si>
    <t>MIDDLEBURGH CENTRAL SCHOOL DISTRICT 541001040000</t>
  </si>
  <si>
    <t>MIDDLEBURGH JUNIOR/SENIOR HIGH SCHOOL 541001040001</t>
  </si>
  <si>
    <t>MIDDLETOWN CITY SCHOOL DISTRICT 441000010000</t>
  </si>
  <si>
    <t>MIDDLETOWN TWIN TOWERS MIDDLE SCHOOL 441000010010</t>
  </si>
  <si>
    <t>MIDRESHET SHALHEVET-SHALHEVET HIGH SCHOOL FOR GIRLS 280224225756</t>
  </si>
  <si>
    <t>MILFORD CENTRAL SCHOOL DISTRICT 471101040000</t>
  </si>
  <si>
    <t>MILLBROOK CENTRAL SCHOOL DISTRICT 132201040000</t>
  </si>
  <si>
    <t>MILLER PLACE UNION FREE SCHOOL DISTRICT 580208020000</t>
  </si>
  <si>
    <t>MINEOLA UNION FREE SCHOOL DISTRICT 280410030000</t>
  </si>
  <si>
    <t>MINERVA CENTRAL SCHOOL DISTRICT 150801040000</t>
  </si>
  <si>
    <t>MINISINK VALLEY CENTRAL SCHOOL DISTRICT 441101040000</t>
  </si>
  <si>
    <t>MONROE-WOODBURY CENTRAL SCHOOL DISTRICT 441201060000</t>
  </si>
  <si>
    <t>MONROE-WOODBURY HIGH SCHOOL 441201060006</t>
  </si>
  <si>
    <t>MONROE-WOODBURY MIDDLE SCHOOL 441201060009</t>
  </si>
  <si>
    <t>MONSEY BEIS CHAYA MUSHKA-HIGH SCHOOL 500402225708</t>
  </si>
  <si>
    <t>MONSIGNOR MCCLANCY MEMORIAL HIGH SCHOOL 343000125953</t>
  </si>
  <si>
    <t>MONTAUK UNION FREE SCHOOL DISTRICT 580306020000</t>
  </si>
  <si>
    <t>MONTESSORI SCHOOL AT OLD FIELD 580201996321</t>
  </si>
  <si>
    <t>MONTFORT ACADEMY (THE) 660101145041</t>
  </si>
  <si>
    <t>MONTICELLO CENTRAL SCHOOL DISTRICT 591401060000</t>
  </si>
  <si>
    <t>MORAVIA CENTRAL SCHOOL DISTRICT 051301040000</t>
  </si>
  <si>
    <t>MORAVIA JUNIOR-SENIOR HIGH SCHOOL 051301040003</t>
  </si>
  <si>
    <t>MORIAH CENTRAL SCHOOL DISTRICT 150901040000</t>
  </si>
  <si>
    <t>MORIAH JUNIOR-SENIOR HIGH SCHOOL 150901040004</t>
  </si>
  <si>
    <t>MORRIS ACADEMY FOR COLLABORATIVE STUDIES 320900011297</t>
  </si>
  <si>
    <t>MORRIS CENTRAL SCHOOL DISTRICT 471201040000</t>
  </si>
  <si>
    <t>MORRISTOWN CENTRAL SCHOOL DISTRICT 512101040000</t>
  </si>
  <si>
    <t>MORRISVILLE MIDDLE SCHOOL HIGH SCHOOL 250401040004</t>
  </si>
  <si>
    <t>MORRISVILLE-EATON CENTRAL SCHOOL DISTRICT 250401040000</t>
  </si>
  <si>
    <t>MOSDOS CHASIDEI SQ-T Y Y BORO PARK 332000228244</t>
  </si>
  <si>
    <t>MOSDOS SANZ KLAUSENBURG OF MONSEY - SITE 2 500402226298</t>
  </si>
  <si>
    <t>MOTT HALL SCHOOL (THE) 310600010223</t>
  </si>
  <si>
    <t>MOUNT ACADEMY (THE) 620600996089</t>
  </si>
  <si>
    <t>MOUNT MARKHAM CENTRAL SCHOOL DISTRICT 212001040000</t>
  </si>
  <si>
    <t>MOUNT MARKHAM MIDDLE SCHOOL 212001040005</t>
  </si>
  <si>
    <t>MOUNT MARKHAM SENIOR HIGH SCHOOL 212001040003</t>
  </si>
  <si>
    <t>MOUNT MERCY ACADEMY 140600136375</t>
  </si>
  <si>
    <t>MOUNT MORRIS CENTRAL SCHOOL DISTRICT 240901040000</t>
  </si>
  <si>
    <t>MOUNT MORRIS MIDDLE/SENIOR HIGH SCHOOL 240901040001</t>
  </si>
  <si>
    <t>MOUNT PLEASANT CENTRAL SCHOOL DISTRICT 660801060000</t>
  </si>
  <si>
    <t>MOUNT PLEASANT CHRISTIAN ACADEMY 310500855973</t>
  </si>
  <si>
    <t>MOUNT PLEASANT-BLYTHEDALE UNION FREE SCHOOL DISTRICT 660806020000</t>
  </si>
  <si>
    <t>MOUNT PLEASANT-COTTAGE SCHOOL 660804020002</t>
  </si>
  <si>
    <t>MOUNT PLEASANT-COTTAGE UNION FREE SCHOOL DISTRICT 660804020000</t>
  </si>
  <si>
    <t>MOUNT SAINT MARY ACADEMY 142601136387</t>
  </si>
  <si>
    <t>MOUNT SAINT MICHAEL ACADEMY 321100145359</t>
  </si>
  <si>
    <t>MOUNT SINAI HIGH SCHOOL 580207020003</t>
  </si>
  <si>
    <t>MOUNT SINAI MIDDLE SCHOOL 580207020002</t>
  </si>
  <si>
    <t>MOUNT SINAI UNION FREE SCHOOL DISTRICT 580207020000</t>
  </si>
  <si>
    <t>MOUNT VERNON HIGH SCHOOL 660900010013</t>
  </si>
  <si>
    <t>MOUNT VERNON SCHOOL DISTRICT 660900010000</t>
  </si>
  <si>
    <t>MS 101 EDWARD R BYRNE 320800010101</t>
  </si>
  <si>
    <t>MS 113 RONALD EDMONDS LEARNING CENTER 331300010113</t>
  </si>
  <si>
    <t>MS 129 ACADEMY OF INDEPENDENT LEARNING AND LEADERSHIP 321200010129</t>
  </si>
  <si>
    <t>MS 137 AMERICA'S SCHOOL OF HEROES 342700010137</t>
  </si>
  <si>
    <t>MS 180 DR DANIEL HALE WILLIAMS 321100010180</t>
  </si>
  <si>
    <t>MS 224 MANHATTAN EAST SCHOOL FOR ARTS &amp; ACADEMICS 310400010224</t>
  </si>
  <si>
    <t>MS 245 COMPUTER SCHOOL (THE) 310300010245</t>
  </si>
  <si>
    <t>MS 246 WALT WHITMAN 331700010246</t>
  </si>
  <si>
    <t>MS 247 DUAL LANGUAGE MIDDLE SCHOOL 310300010247</t>
  </si>
  <si>
    <t>MS 250 WEST SIDE COLLABORATIVE MIDDLE SCHOOL 310300010250</t>
  </si>
  <si>
    <t>MS 260 CLINTON SCHOOL WRITERS &amp; ARTISTS 310200010260</t>
  </si>
  <si>
    <t>MS 266 PARK PLACE COMMUNITY MIDDLE SCHOOL 331300010266</t>
  </si>
  <si>
    <t>MS 267 MATH, SCIENCE &amp; TECHNOLOGY 331600010267</t>
  </si>
  <si>
    <t>MS 297 310200010297</t>
  </si>
  <si>
    <t>MS 358 342800010358</t>
  </si>
  <si>
    <t>MS 442 CARROLL GARDENS SCHOOL FOR INNOVATION 331500010442</t>
  </si>
  <si>
    <t>MS 53 BRIAN PICCOLO 342700010053</t>
  </si>
  <si>
    <t>MS 61 DR GLADSTONE H ATWELL 331700010061</t>
  </si>
  <si>
    <t>MS 839 331500010839</t>
  </si>
  <si>
    <t>MURRY BERGTRAUM HIGH SCHOOL FOR BUSINESS CAREERS 310200011520</t>
  </si>
  <si>
    <t>NANUET UNION FREE SCHOOL DISTRICT 500108030000</t>
  </si>
  <si>
    <t>NAPLES CENTRAL SCHOOL DISTRICT 431201040000</t>
  </si>
  <si>
    <t>NATIVITYMIGUEL MIDDLE SCHOOL - BUFFALO 140600139127</t>
  </si>
  <si>
    <t>NELLIE THORNTON SCHOOL OF PERFORMING ARTS 660900010026</t>
  </si>
  <si>
    <t>NELSON MANDELA HIGH SCHOOL 331600011765</t>
  </si>
  <si>
    <t>NELSON R MANDELA/DR HOSEA ZOLLICOFFER HIGH SCHOOL 660900010025</t>
  </si>
  <si>
    <t>NEW EXPLORATIONS INTO SCIENCE,TECH AND MATH HIGH SCHOOL 310100011539</t>
  </si>
  <si>
    <t>NEW HARTFORD CENTRAL SCHOOL DISTRICT 411501060000</t>
  </si>
  <si>
    <t>NEW HYDE PARK-GARDEN CITY PARK UNION FREE SCHOOL DISTRICT 280405020000</t>
  </si>
  <si>
    <t>NEW LEBANON CENTRAL SCHOOL DISTRICT 101601040000</t>
  </si>
  <si>
    <t>NEW LEBANON JUNIOR-SENIOR HIGH SCHOOL 101601040003</t>
  </si>
  <si>
    <t>NEW LIFE SCHOOL (THE) 320700996063</t>
  </si>
  <si>
    <t>NEW MILLENNIUM BUSINESS ACADEMY MIDDLE SCHOOL 320900010328</t>
  </si>
  <si>
    <t>NEW PALTZ CENTRAL SCHOOL DISTRICT 621101060000</t>
  </si>
  <si>
    <t>NEW ROCHELLE CITY SCHOOL DISTRICT 661100010000</t>
  </si>
  <si>
    <t>NEW SCHOOL FOR LEADERSHIP AND JOURNALISM (THE) 321000010244</t>
  </si>
  <si>
    <t>NEW SUFFOLK COMMON SCHOOL DISTRICT 581015080000</t>
  </si>
  <si>
    <t>NEW VENTURES CHARTER SCHOOL 353100861083</t>
  </si>
  <si>
    <t>NEW VISIONS AIM CHARTER HIGH SCHOOL I 332300861007</t>
  </si>
  <si>
    <t>NEW VISIONS AIM CHARTER HIGH SCHOOL II 321200861010</t>
  </si>
  <si>
    <t>NEW VISIONS CHARTER HIGH SCHOOL FOR ADVANCE MATH AND SCIENCE III 332200861053</t>
  </si>
  <si>
    <t>NEW VISIONS CHARTER HIGH SCHOOL FOR ADVANCED MATH AND SCIENCE 321000860999</t>
  </si>
  <si>
    <t>NEW VISIONS CHARTER HIGH SCHOOL FOR ADVANCED MATH AND SCIENCE II 320800861017</t>
  </si>
  <si>
    <t>NEW VISIONS CHARTER HIGH SCHOOL FOR ADVANCED MATH AND SCIENCE IV 342700861054</t>
  </si>
  <si>
    <t>NEW VISIONS CHARTER HIGH SCHOOL FOR HUMANITIES II 320700861018</t>
  </si>
  <si>
    <t>NEW VISIONS CHARTER HIGH SCHOOL FOR THE HUMANITIES 321000860704</t>
  </si>
  <si>
    <t>NEW VISIONS CHARTER HIGH SCHOOL FOR THE HUMANITIES III 332200861051</t>
  </si>
  <si>
    <t>NEW VISIONS CHARTER HIGH SCHOOL FOR THE HUMANITIES IV 342700861052</t>
  </si>
  <si>
    <t>NEW VOICES SCHOOL OF ACADEMIC AND CREATIVE ARTS 331500010443</t>
  </si>
  <si>
    <t>NEW WORLD PREPARATORY CHARTER SCHOOL 353100860984</t>
  </si>
  <si>
    <t>NEW YORK CENTER FOR AUTISM CHARTER SCHOOL BRONX 321200861108</t>
  </si>
  <si>
    <t>NEW YORK CITY CHARTER HIGH SCHOOL FOR ARCHITECTURE, ENGINEERING &amp; CONSTRUCTION INDUSTRIES 320700860926</t>
  </si>
  <si>
    <t>NEW YORK CITY CHARTER SCHOOL OF THE ARTS 310200861104</t>
  </si>
  <si>
    <t>NEW YORK CITY GEOGRAPHIC DISTRICT # 1 310100010000</t>
  </si>
  <si>
    <t>NEW YORK CITY GEOGRAPHIC DISTRICT # 2 310200010000</t>
  </si>
  <si>
    <t>NEW YORK CITY GEOGRAPHIC DISTRICT # 3 310300010000</t>
  </si>
  <si>
    <t>NEW YORK CITY GEOGRAPHIC DISTRICT # 4 310400010000</t>
  </si>
  <si>
    <t>NEW YORK CITY GEOGRAPHIC DISTRICT # 5 310500010000</t>
  </si>
  <si>
    <t>NEW YORK CITY GEOGRAPHIC DISTRICT # 6 310600010000</t>
  </si>
  <si>
    <t>NEW YORK CITY GEOGRAPHIC DISTRICT # 7 320700010000</t>
  </si>
  <si>
    <t>NEW YORK CITY GEOGRAPHIC DISTRICT # 8 320800010000</t>
  </si>
  <si>
    <t>NEW YORK CITY GEOGRAPHIC DISTRICT # 9 320900010000</t>
  </si>
  <si>
    <t>NEW YORK CITY GEOGRAPHIC DISTRICT #10 321000010000</t>
  </si>
  <si>
    <t>NEW YORK CITY GEOGRAPHIC DISTRICT #11 321100010000</t>
  </si>
  <si>
    <t>NEW YORK CITY GEOGRAPHIC DISTRICT #12 321200010000</t>
  </si>
  <si>
    <t>NEW YORK CITY GEOGRAPHIC DISTRICT #13 331300010000</t>
  </si>
  <si>
    <t>NEW YORK CITY GEOGRAPHIC DISTRICT #14 331400010000</t>
  </si>
  <si>
    <t>NEW YORK CITY GEOGRAPHIC DISTRICT #15 331500010000</t>
  </si>
  <si>
    <t>NEW YORK CITY GEOGRAPHIC DISTRICT #16 331600010000</t>
  </si>
  <si>
    <t>NEW YORK CITY GEOGRAPHIC DISTRICT #17 331700010000</t>
  </si>
  <si>
    <t>NEW YORK CITY GEOGRAPHIC DISTRICT #18 331800010000</t>
  </si>
  <si>
    <t>NEW YORK CITY GEOGRAPHIC DISTRICT #19 331900010000</t>
  </si>
  <si>
    <t>NEW YORK CITY GEOGRAPHIC DISTRICT #20 332000010000</t>
  </si>
  <si>
    <t>NEW YORK CITY GEOGRAPHIC DISTRICT #21 332100010000</t>
  </si>
  <si>
    <t>NEW YORK CITY GEOGRAPHIC DISTRICT #22 332200010000</t>
  </si>
  <si>
    <t>NEW YORK CITY GEOGRAPHIC DISTRICT #23 332300010000</t>
  </si>
  <si>
    <t>NEW YORK CITY GEOGRAPHIC DISTRICT #24 342400010000</t>
  </si>
  <si>
    <t>NEW YORK CITY GEOGRAPHIC DISTRICT #25 342500010000</t>
  </si>
  <si>
    <t>NEW YORK CITY GEOGRAPHIC DISTRICT #26 342600010000</t>
  </si>
  <si>
    <t>NEW YORK CITY GEOGRAPHIC DISTRICT #27 342700010000</t>
  </si>
  <si>
    <t>NEW YORK CITY GEOGRAPHIC DISTRICT #28 342800010000</t>
  </si>
  <si>
    <t>NEW YORK CITY GEOGRAPHIC DISTRICT #29 342900010000</t>
  </si>
  <si>
    <t>NEW YORK CITY GEOGRAPHIC DISTRICT #30 343000010000</t>
  </si>
  <si>
    <t>NEW YORK CITY GEOGRAPHIC DISTRICT #31 353100010000</t>
  </si>
  <si>
    <t>NEW YORK CITY GEOGRAPHIC DISTRICT #32 333200010000</t>
  </si>
  <si>
    <t>NEW YORK INSTITUTE FOR SPECIAL EDUCATION 321100996863</t>
  </si>
  <si>
    <t>NEW YORK MILLS JUNIOR-SENIOR HIGH SCHOOL 411504020001</t>
  </si>
  <si>
    <t>NEW YORK MILLS UNION FREE SCHOOL DISTRICT 411504020000</t>
  </si>
  <si>
    <t>NEWARK CENTRAL SCHOOL DISTRICT 650101060000</t>
  </si>
  <si>
    <t>NEWARK VALLEY CENTRAL SCHOOL DISTRICT 600402040000</t>
  </si>
  <si>
    <t>NEWBURGH CITY SCHOOL DISTRICT 441600010000</t>
  </si>
  <si>
    <t>NEWBURGH FREE ACADEMY 441600010017</t>
  </si>
  <si>
    <t>NEWBURGH PREPARATORY CHARTER HIGH SCHOOL 441600861060</t>
  </si>
  <si>
    <t>NEWCOMB CENTRAL SCHOOL DISTRICT 151001040000</t>
  </si>
  <si>
    <t>NEWCOMER ACADEMY AT LAFAYETTE 140600010309</t>
  </si>
  <si>
    <t>NEWFANE CENTRAL SCHOOL DISTRICT 400601060000</t>
  </si>
  <si>
    <t>NEWFIELD CENTRAL SCHOOL DISTRICT 610901040000</t>
  </si>
  <si>
    <t>NIAGARA CATHOLIC JR/SR HIGH SCHOOL 400800136367</t>
  </si>
  <si>
    <t>NIAGARA FALLS CITY SCHOOL DISTRICT 400800010000</t>
  </si>
  <si>
    <t>NIAGARA-WHEATFIELD CENTRAL SCHOOL DISTRICT 400701060000</t>
  </si>
  <si>
    <t>NIAGARA-WHEATFIELD SENIOR HIGH SCHOOL 400701060010</t>
  </si>
  <si>
    <t>NISKAYUNA CENTRAL SCHOOL DISTRICT 530301060000</t>
  </si>
  <si>
    <t>NORTH BABYLON UNION FREE SCHOOL DISTRICT 580103030000</t>
  </si>
  <si>
    <t>NORTH BELLMORE UNION FREE SCHOOL DISTRICT 280204020000</t>
  </si>
  <si>
    <t>NORTH BRONX SCHOOL OF EMPOWERMENT 321100010287</t>
  </si>
  <si>
    <t>NORTH COLLINS CENTRAL SCHOOL DISTRICT 142201040000</t>
  </si>
  <si>
    <t>NORTH COLLINS JUNIOR-SENIOR HIGH SCHOOL 142201040001</t>
  </si>
  <si>
    <t>NORTH GREENBUSH COMMON SCHOOL DISTRICT (WILLIAMS) 490801080000</t>
  </si>
  <si>
    <t>NORTH MERRICK UNION FREE SCHOOL DISTRICT 280229020000</t>
  </si>
  <si>
    <t>NORTH ROSE-WOLCOTT CENTRAL SCHOOL DISTRICT 651501060000</t>
  </si>
  <si>
    <t>NORTH ROSE-WOLCOTT HIGH SCHOOL 651501060005</t>
  </si>
  <si>
    <t>NORTH ROSE-WOLCOTT MIDDLE SCHOOL 651501060004</t>
  </si>
  <si>
    <t>NORTH SALEM CENTRAL SCHOOL DISTRICT 661301040000</t>
  </si>
  <si>
    <t>NORTH SALEM MIDDLE SCHOOL/HIGH SCHOOL 661301040003</t>
  </si>
  <si>
    <t>NORTH SHORE CENTRAL SCHOOL DISTRICT 280501060000</t>
  </si>
  <si>
    <t>NORTH SHORE HEBREW ACADEMY HIGH SCHOOL 280407229810</t>
  </si>
  <si>
    <t>NORTH SYRACUSE CENTRAL SCHOOL DISTRICT 420303060000</t>
  </si>
  <si>
    <t>NORTH TONAWANDA CITY SCHOOL DISTRICT 400900010000</t>
  </si>
  <si>
    <t>NORTH WARREN CENTRAL SCHOOL DISTRICT 630202040000</t>
  </si>
  <si>
    <t>NORTHEAST CENTRAL SCHOOL DISTRICT 131101040000</t>
  </si>
  <si>
    <t>NORTHEAST COLLEGE PREPARATORY HIGH SCHOOL 261600010073</t>
  </si>
  <si>
    <t>NORTHEASTERN CLINTON CENTRAL SCHOOL DISTRICT 090501040000</t>
  </si>
  <si>
    <t>NORTHEASTERN CLINTON SENIOR HIGH SCHOOL 090501040002</t>
  </si>
  <si>
    <t>NORTHERN ADIRONDACK CENTRAL SCHOOL DISTRICT 090901040000</t>
  </si>
  <si>
    <t>NORTHERN ADIRONDACK MIDDLE/HIGH SCHOOL 090901040002</t>
  </si>
  <si>
    <t>NORTHPORT-EAST NORTHPORT UNION FREE SCHOOL DISTRICT 580404030000</t>
  </si>
  <si>
    <t>NORTHVILLE CENTRAL SCHOOL DISTRICT 170901040000</t>
  </si>
  <si>
    <t>NORTHWEST COLLEGE PREPARATORY HIGH SCHOOL 261600010089</t>
  </si>
  <si>
    <t>NORWICH CITY SCHOOL DISTRICT 081200050000</t>
  </si>
  <si>
    <t>NORWOOD-NORFOLK CENTRAL SCHOOL DISTRICT 512201040000</t>
  </si>
  <si>
    <t>NORWOOD-NORFOLK MIDDLE SCHOOL 512201040003</t>
  </si>
  <si>
    <t>NORWOOD-NORFOLK SCHOOL 512201040001</t>
  </si>
  <si>
    <t>NOTRE DAME JUNIOR-SENIOR HIGH SCHOOL 412300189443</t>
  </si>
  <si>
    <t>NOTRE DAME-BISHOP GIBBONS SCHOOL 530600115681</t>
  </si>
  <si>
    <t>NYACK UNION FREE SCHOOL DISTRICT 500304030000</t>
  </si>
  <si>
    <t>NYC LAB HIGH SCHOOL FOR COLLABORATIVE STUDIES 310200010412</t>
  </si>
  <si>
    <t>NYC LAB MS FOR COLLABORATIVE STUDIES 310200010312</t>
  </si>
  <si>
    <t>NYC SPECIAL SCHOOLS - DISTRICT 75 307500010000</t>
  </si>
  <si>
    <t>OAKDALE-BOHEMIA MIDDLE SCHOOL 580507060011</t>
  </si>
  <si>
    <t>OAKFIELD-ALABAMA CENTRAL SCHOOL DISTRICT 181101040000</t>
  </si>
  <si>
    <t>OAKFIELD-ALABAMA MIDDLE SCHOOL HIGH SCHOOL 181101040001</t>
  </si>
  <si>
    <t>OCEAN HILL COLLEGIATE CHARTER SCHOOL 332300860936</t>
  </si>
  <si>
    <t>OCEANSIDE UNION FREE SCHOOL DISTRICT 280211030000</t>
  </si>
  <si>
    <t>ODESSA-MONTOUR CENTRAL SCHOOL DISTRICT 550101040000</t>
  </si>
  <si>
    <t>ODESSA-MONTOUR JUNIOR/SENIOR HIGH SCHOOL 550101040003</t>
  </si>
  <si>
    <t>OGDENSBURG CITY SCHOOL DISTRICT 512300010000</t>
  </si>
  <si>
    <t>OLEAN CITY SCHOOL DISTRICT 042400010000</t>
  </si>
  <si>
    <t>ONE WORLD MIDDLE SCHOOL AT EDENWALD 321100010529</t>
  </si>
  <si>
    <t>ONEIDA CITY SCHOOL DISTRICT 251400010000</t>
  </si>
  <si>
    <t>ONEIDA MIDDLE SCHOOL 530600010035</t>
  </si>
  <si>
    <t>ONEONTA CITY SCHOOL DISTRICT 471400010000</t>
  </si>
  <si>
    <t>ONONDAGA CENTRAL SCHOOL DISTRICT 421201040000</t>
  </si>
  <si>
    <t>ONTECH CHARTER HIGH SCHOOL 421800861125</t>
  </si>
  <si>
    <t>ONTEORA CENTRAL SCHOOL DISTRICT 621201060000</t>
  </si>
  <si>
    <t>OPPENHEIM-EPHRATAH-ST JOHNSVILLE JUNIOR/SENIOR HIGH SCHOOL 271201040004</t>
  </si>
  <si>
    <t>OPPENHEIM-EPHRATAH-ST. JOHNSVILLE CSD 271201040000</t>
  </si>
  <si>
    <t>ORCHARD COLLEGIATE ACADEMY 310100011292</t>
  </si>
  <si>
    <t>ORCHARD PARK CENTRAL SCHOOL DISTRICT 142301060000</t>
  </si>
  <si>
    <t>ORCHARD VIEW ALTERNATIVE HIGH SCHOOL 132101060016</t>
  </si>
  <si>
    <t>ORISKANY CENTRAL SCHOOL DISTRICT 412901040000</t>
  </si>
  <si>
    <t>ORISKANY JUNIOR-SENIOR HIGH SCHOOL 412901040003</t>
  </si>
  <si>
    <t>OSSINING UNION FREE SCHOOL DISTRICT 661401030000</t>
  </si>
  <si>
    <t>OSWEGO CITY SCHOOL DISTRICT 461300010000</t>
  </si>
  <si>
    <t>OTEGO-UNADILLA CENTRAL SCHOOL DISTRICT 471601040000</t>
  </si>
  <si>
    <t>OUR FUTURE SCHOOL, LLC 331800996297</t>
  </si>
  <si>
    <t>OUR WORLD NEIGHBORHOOD CHARTER SCHOOL 2 342700861118</t>
  </si>
  <si>
    <t>OWEGO-APALACHIN CENTRAL SCHOOL DISTRICT 600601060000</t>
  </si>
  <si>
    <t>OWEGO-APALACHIN MIDDLE SCHOOL 600601060006</t>
  </si>
  <si>
    <t>OXFORD ACADEMY AND CENTRAL SCHOOL DISTRICT 081501040000</t>
  </si>
  <si>
    <t>OYSTER BAY-EAST NORWICH CENTRAL SCHOOL DISTRICT 280506060000</t>
  </si>
  <si>
    <t>OYSTERPONDS UNION FREE SCHOOL DISTRICT 581002020000</t>
  </si>
  <si>
    <t>PALMYRA-MACEDON CENTRAL SCHOOL DISTRICT 650901060000</t>
  </si>
  <si>
    <t>PALMYRA-MACEDON MIDDLE SCHOOL 650901060004</t>
  </si>
  <si>
    <t>PALMYRA-MACEDON SENIOR HIGH SCHOOL 650901060001</t>
  </si>
  <si>
    <t>PAN AMERICAN INTERNATIONAL HIGH SCHOOL 342400011296</t>
  </si>
  <si>
    <t>PAN AMERICAN INTERNATIONAL HIGH SCHOOL AT MONROE 321200011388</t>
  </si>
  <si>
    <t>PANAMA CENTRAL SCHOOL DISTRICT 061601040000</t>
  </si>
  <si>
    <t>PARISHVILLE-HOPKINTON CENTRAL SCHOOL DISTRICT 512501040000</t>
  </si>
  <si>
    <t>PARISHVILLE-HOPKINTON JUNIOR-SENIOR HIGH SCHOOL 512501040004</t>
  </si>
  <si>
    <t>PARKSIDE PREPARATORY ACADEMY 331700010002</t>
  </si>
  <si>
    <t>PATCHOGUE-MEDFORD HIGH SCHOOL 580224030008</t>
  </si>
  <si>
    <t>PATCHOGUE-MEDFORD UNION FREE SCHOOL DISTRICT 580224030000</t>
  </si>
  <si>
    <t>PATHWAYS CHILDREN'S SERVICES 310100996213</t>
  </si>
  <si>
    <t>PATHWAYS COLLEGE PREPARATORY SCHOOL:  A COLLEGE BOARD SCHOOL 342900011259</t>
  </si>
  <si>
    <t>PATHWAYS IN TECHNOLOGY EARLY COLLEGE HIGH SCHOOL 331700011122</t>
  </si>
  <si>
    <t>PAUL D SCHREIBER SENIOR HIGH SCHOOL 280404030009</t>
  </si>
  <si>
    <t>PAVILION CENTRAL SCHOOL DISTRICT 181201040000</t>
  </si>
  <si>
    <t>PAVILION JUNIOR-SENIOR HIGH SCHOOL 181201040001</t>
  </si>
  <si>
    <t>PAWLING CENTRAL SCHOOL DISTRICT 131201040000</t>
  </si>
  <si>
    <t>PEARL RIVER UNION FREE SCHOOL DISTRICT 500308030000</t>
  </si>
  <si>
    <t>PEEKSKILL CITY SCHOOL DISTRICT 661500010000</t>
  </si>
  <si>
    <t>PELHAM ACADEMY OF ACADEMICS AND COMMUNITY ENGAGEMENT 321100010468</t>
  </si>
  <si>
    <t>PELHAM UNION FREE SCHOOL DISTRICT 661601030000</t>
  </si>
  <si>
    <t>PEMBROKE CENTRAL SCHOOL DISTRICT 181302040000</t>
  </si>
  <si>
    <t>PEMBROKE JUNIOR-SENIOR HIGH SCHOOL 181302040002</t>
  </si>
  <si>
    <t>PENFIELD CENTRAL SCHOOL DISTRICT 261201060000</t>
  </si>
  <si>
    <t>PENN YAN CENTRAL SCHOOL DISTRICT 680601060000</t>
  </si>
  <si>
    <t>PERFORMING ARTS AND TECHNOLOGY HIGH SCHOOL 331900011507</t>
  </si>
  <si>
    <t>PERRY CENTRAL SCHOOL DISTRICT 671201060000</t>
  </si>
  <si>
    <t>PERRY JUNIOR-SENIOR HIGH SCHOOL 671201060002</t>
  </si>
  <si>
    <t>PERSISTENCE PREPARATORY ACADEMY CHARTER SCHOOL 140600861134</t>
  </si>
  <si>
    <t>PERU CENTRAL SCHOOL DISTRICT 091101060000</t>
  </si>
  <si>
    <t>PERU JR/SR HIGH SCHOOL 091101060005</t>
  </si>
  <si>
    <t>PHELPS-CLIFTON SPRINGS CENTRAL SCHOOL DISTRICT 431301060000</t>
  </si>
  <si>
    <t>PHOENIX CENTRAL SCHOOL DISTRICT 462001060000</t>
  </si>
  <si>
    <t>PINE BUSH CENTRAL SCHOOL DISTRICT 440401060000</t>
  </si>
  <si>
    <t>PINE PLAINS CENTRAL SCHOOL DISTRICT 131301040000</t>
  </si>
  <si>
    <t>PINE VALLEY CENTRAL JUNIOR-SENIOR HIGH SCHOOL 060601040003</t>
  </si>
  <si>
    <t>PINE VALLEY CENTRAL SCHOOL DISTRICT (SOUTH DAYTON) 060601040000</t>
  </si>
  <si>
    <t>PISECO COMMON SCHOOL DISTRICT 200101080000</t>
  </si>
  <si>
    <t>PITTSFORD CENTRAL SCHOOL DISTRICT 261401060000</t>
  </si>
  <si>
    <t>PITTSFORD-MENDON HIGH SCHOOL 261401060010</t>
  </si>
  <si>
    <t>PLAINEDGE UNION FREE SCHOOL DISTRICT 280518030000</t>
  </si>
  <si>
    <t>PLAINVIEW-OLD BETHPAGE CENTRAL SCHOOL DISTRICT 280504060000</t>
  </si>
  <si>
    <t>PLAINVIEW-OLD BETHPAGE MIDDLE SCHOOL 280504060014</t>
  </si>
  <si>
    <t>PLAINVIEW-OLD BETHPAGE/JFK HIGH SCHOOL 280504060010</t>
  </si>
  <si>
    <t>PLATTSBURGH CITY SCHOOL DISTRICT 091200010000</t>
  </si>
  <si>
    <t>PLEASANTVILLE UNION FREE SCHOOL DISTRICT 660809030000</t>
  </si>
  <si>
    <t>POCANTICO HILLS CENTRAL SCHOOL DISTRICT 660802040000</t>
  </si>
  <si>
    <t>POLAND CENTRAL SCHOOL DISTRICT 211103040000</t>
  </si>
  <si>
    <t>POLAND JUNIOR-SENIOR HIGH SCHOOL 211103040001</t>
  </si>
  <si>
    <t>POLYTECH PREP COUNTRY DAY SCHOOL 332000996928</t>
  </si>
  <si>
    <t>PORT BYRON CENTRAL SCHOOL DISTRICT 051101040000</t>
  </si>
  <si>
    <t>PORT CHESTER-RYE UNION FREE SCHOOL DISTRICT 661904030000</t>
  </si>
  <si>
    <t>PORT JEFFERSON UNION FREE SCHOOL DISTRICT 580206020000</t>
  </si>
  <si>
    <t>PORT JERVIS CITY SCHOOL DISTRICT 441800050000</t>
  </si>
  <si>
    <t>PORT WASHINGTON UNION FREE SCHOOL DISTRICT 280404030000</t>
  </si>
  <si>
    <t>PORTVILLE CENTRAL SCHOOL DISTRICT 042901040000</t>
  </si>
  <si>
    <t>PORTVILLE JUNIOR-SENIOR HIGH SCHOOL 042901040002</t>
  </si>
  <si>
    <t>POTSDAM CENTRAL SCHOOL DISTRICT 512902060000</t>
  </si>
  <si>
    <t>POUGHKEEPSIE CITY SCHOOL DISTRICT 131500010000</t>
  </si>
  <si>
    <t>PRATTSBURGH CENTRAL SCHOOL DISTRICT 572301040000</t>
  </si>
  <si>
    <t>PREPARATORY ACADEMY FOR WRITERS:  A COLLEGE BOARD SCHOOL 342900011283</t>
  </si>
  <si>
    <t>PROFESSIONAL PERFORMING ARTS HIGH SCHOOL 310200011408</t>
  </si>
  <si>
    <t>PROGRESS HIGH SCHOOL FOR PROFESSIONAL CAREERS 331400011474</t>
  </si>
  <si>
    <t>PROSPECT PARK BNOS LEAH HIGH SCHOOL 332200226488</t>
  </si>
  <si>
    <t>PROVIDING URBAN LEARNERS SUCCESS IN EDUCATION HIGH SCHOOL 321000011319</t>
  </si>
  <si>
    <t>PS 23 AT QUEENS CHILDREN CENTER 307500014023</t>
  </si>
  <si>
    <t>PS 37 307500015037</t>
  </si>
  <si>
    <t>PS 370 307500013370</t>
  </si>
  <si>
    <t>PS 376 342600010376</t>
  </si>
  <si>
    <t>PS 377 342700010377</t>
  </si>
  <si>
    <t>PS 42 OCCUPATIONAL TRAINING CENTER 140600010042</t>
  </si>
  <si>
    <t>PS 583 320800010583</t>
  </si>
  <si>
    <t>PS 66 NORTH PARK MIDDLE ACADEMY 140600010066</t>
  </si>
  <si>
    <t>PS 721 BROOKLYN OCCUPATIONAL TRAINING CENTER 307500013721</t>
  </si>
  <si>
    <t>PS 721 MANHATTAN OCCUPATIONAL TRAINING CENTER 307500011721</t>
  </si>
  <si>
    <t>PS 753 SCHOOL FOR CAREER DEVELOPMENT 307500013753</t>
  </si>
  <si>
    <t>PS 889 332200010889</t>
  </si>
  <si>
    <t>PS Q811 307500014811</t>
  </si>
  <si>
    <t>PS X811 307500012811</t>
  </si>
  <si>
    <t>PUBLIC SERVICE LEADERSHIP ACADEMY AT FOWLER 421800010071</t>
  </si>
  <si>
    <t>PULASKI CENTRAL SCHOOL DISTRICT 461801040000</t>
  </si>
  <si>
    <t>PUTNAM CENTRAL SCHOOL DISTRICT 641401040000</t>
  </si>
  <si>
    <t>PUTNAM VALLEY CENTRAL SCHOOL DISTRICT 480503040000</t>
  </si>
  <si>
    <t>QUAD PREPARATORY SCHOOL (THE) 310200996152</t>
  </si>
  <si>
    <t>QUEENS (TOTAL) 340000010000</t>
  </si>
  <si>
    <t>QUEENS COLLEGIATE - A COLLEGE BOARD SCHOOL 342800011310</t>
  </si>
  <si>
    <t>QUEENS GATEWAY TO HEALTH SCIENCES SECONDARY SCHOOL 342800011680</t>
  </si>
  <si>
    <t>QUEENS HIGH SCHOOL FOR INFORMATION, RESEARCH AND TECHNOLOGY 342700011302</t>
  </si>
  <si>
    <t>QUEENS HIGH SCHOOL FOR LANGUAGE STUDIES 342500011241</t>
  </si>
  <si>
    <t>QUEENS HIGH SCHOOL FOR THE SCIENCES AT YORK COLLEGE 342800011687</t>
  </si>
  <si>
    <t>QUEENS HIGH SCHOOL OF TEACHING, LIBERAL ARTS AND SCIENCES 342600011566</t>
  </si>
  <si>
    <t>QUEENS PREPARATORY ACADEMY 342900011248</t>
  </si>
  <si>
    <t>QUEENS SATELLITE HIGH SCHOOL FOR OPPORTUNITY 342800011338</t>
  </si>
  <si>
    <t>QUEENS SCHOOL OF INQUIRY (THE) 342500011252</t>
  </si>
  <si>
    <t>QUEENS VOCATIONAL AND TECHNICAL HIGH SCHOOL 342400011600</t>
  </si>
  <si>
    <t>QUEENSBURY UNION FREE SCHOOL DISTRICT 630902030000</t>
  </si>
  <si>
    <t>QUOGUE UNION FREE SCHOOL DISTRICT 580903020000</t>
  </si>
  <si>
    <t>RACHEL CARSON HIGH SCHOOL FOR COASTAL STUDIES 332100011344</t>
  </si>
  <si>
    <t>RALPH R MCKEE CAREER AND TECHNICAL EDUCATION HIGH SCHOOL 353100011600</t>
  </si>
  <si>
    <t>RAMBAM MESIVTA-MAIMONIDES HIGH SCHOOL 280215229372</t>
  </si>
  <si>
    <t>RANDOLPH ACADEMY UNION FREE SCHOOL DISTRICT 043011020000</t>
  </si>
  <si>
    <t>RANDOLPH ACADEMYHAMBURG CAMPUS 043011020002</t>
  </si>
  <si>
    <t>RANDOLPH CENTRAL SCHOOL DISTRICT 043001040000</t>
  </si>
  <si>
    <t>RAQUETTE LAKE UNION FREE SCHOOL DISTRICT 200702020000</t>
  </si>
  <si>
    <t>RAVENA-COEYMANS-SELKIRK CENTRAL SCHOOL DISTRICT 010402060000</t>
  </si>
  <si>
    <t>RAVENA-COEYMANS-SELKIRK MIDDLE SCHOOL 010402060008</t>
  </si>
  <si>
    <t>RAVENA-COEYMANS-SELKIRK SENIOR HIGH SCHOOL 010402060001</t>
  </si>
  <si>
    <t>REACH ACADEMY (THE) 660412020002</t>
  </si>
  <si>
    <t>REACH ACADEMY CHARTER SCHOOL 140600861109</t>
  </si>
  <si>
    <t>RED CREEK CENTRAL SCHOOL DISTRICT 651503040000</t>
  </si>
  <si>
    <t>RED HOOK CENTRAL SCHOOL DISTRICT 131701060000</t>
  </si>
  <si>
    <t>REMSEN CENTRAL SCHOOL DISTRICT 411701040000</t>
  </si>
  <si>
    <t>REMSEN JUNIOR-SENIOR HIGH SCHOOL 411701040002</t>
  </si>
  <si>
    <t>REMSENBURG-SPEONK UNION FREE SCHOOL DISTRICT 580901020000</t>
  </si>
  <si>
    <t>RENAISSANCE CHARTER SCHOOL 343000860822</t>
  </si>
  <si>
    <t>RENAISSANCE CHARTER SCHOOL 2 (THE) 343000861128</t>
  </si>
  <si>
    <t>RENAISSANCE HIGH SCHOOL FOR MUSICAL THEATER AND TECHNOLOGY 320800011293</t>
  </si>
  <si>
    <t>RENSAISSANCE CHARTER HIGH SCHOOL FOR INNOVATION 310400860968</t>
  </si>
  <si>
    <t>RENSSELAER CITY SCHOOL DISTRICT 491200010000</t>
  </si>
  <si>
    <t>RENSSELAER JUNIOR/SENIOR HIGH SCHOOL 491200010007</t>
  </si>
  <si>
    <t>REPERTORY COMPANY HIGH SCHOOL FOR THEATRE ARTS 310200011531</t>
  </si>
  <si>
    <t>RHINEBECK CENTRAL SCHOOL DISTRICT 131801040000</t>
  </si>
  <si>
    <t>RICHARD H HUNGERFORD SCHOOL (THE) 307500015721</t>
  </si>
  <si>
    <t>RICHARD R GREEN HIGH SCHOOL OF TEACHING 310200011580</t>
  </si>
  <si>
    <t>RICHFIELD SPRINGS CENTRAL SCHOOL DISTRICT 472001040000</t>
  </si>
  <si>
    <t>RICHFIELD SPRINGS JUNIOR/SENIOR HIGH SCHOOL 472001040002</t>
  </si>
  <si>
    <t>RICHMOND (TOTAL) 350000010000</t>
  </si>
  <si>
    <t>RIDGE SCHOOL (THE) 131500999463</t>
  </si>
  <si>
    <t>RIPLEY CENTRAL SCHOOL DISTRICT 062401040000</t>
  </si>
  <si>
    <t>RIVERDALE/KINGSBRIDGE ACADEMY (MS/HS 141) 321000011141</t>
  </si>
  <si>
    <t>RIVERHEAD CENTRAL SCHOOL DISTRICT 580602040000</t>
  </si>
  <si>
    <t>RIVERSIDE ACADEMY HIGH SCHOOL 140600010310</t>
  </si>
  <si>
    <t>ROBERT CUSHMAN MURPHY JUNIOR HIGH SCHOOL 580201060010</t>
  </si>
  <si>
    <t>ROBERT F KENNEDY COMMUNITY HIGH SCHOOL 342500011670</t>
  </si>
  <si>
    <t>ROBERT F WAGNER JR SECONDARY SCHOOL-ARTS AND TECHNOLOGY 342400011560</t>
  </si>
  <si>
    <t>ROBERT H GODDARD HIGH SCHOOL FOR COMM ARTS 7 &amp; TECHNOLOGY 342700011308</t>
  </si>
  <si>
    <t>ROCHESTER CITY SCHOOL DISTRICT 261600010000</t>
  </si>
  <si>
    <t>ROCHESTER EARLY COLLEGE INTERNATIONAL HIGH SCHOOL 261600010102</t>
  </si>
  <si>
    <t>ROCKAWAY PARK HIGH SCHOOL FOR ENVIRONMENTAL SUSTAINABILITY 342700011324</t>
  </si>
  <si>
    <t>ROCKVILLE CENTRE UNION FREE SCHOOL DISTRICT 280221030000</t>
  </si>
  <si>
    <t>ROCKY POINT UNION FREE SCHOOL DISTRICT 580209020000</t>
  </si>
  <si>
    <t>ROME CITY SCHOOL DISTRICT 411800010000</t>
  </si>
  <si>
    <t>ROMULUS CENTRAL SCHOOL DISTRICT 560603040000</t>
  </si>
  <si>
    <t>RONDOUT VALLEY CENTRAL SCHOOL DISTRICT 620901060000</t>
  </si>
  <si>
    <t>ROOSEVELT HIGH SCHOOL - EARLY COLLEGE STUDIES 662300010043</t>
  </si>
  <si>
    <t>ROOSEVELT UNION FREE SCHOOL DISTRICT 280208030000</t>
  </si>
  <si>
    <t>ROSCOE CENTRAL SCHOOL DISTRICT 591301040000</t>
  </si>
  <si>
    <t>ROSLYN UNION FREE SCHOOL DISTRICT 280403030000</t>
  </si>
  <si>
    <t>ROSS SCHOOL 580302999478</t>
  </si>
  <si>
    <t>ROTTERDAM-MOHONASEN CENTRAL SCHOOL DISTRICT 530515060000</t>
  </si>
  <si>
    <t>ROXBURY CENTRAL SCHOOL DISTRICT 121502040000</t>
  </si>
  <si>
    <t>ROY C KETCHAM SENIOR HIGH SCHOOL 132101060011</t>
  </si>
  <si>
    <t>ROYALTON-HARTLAND CENTRAL SCHOOL DISTRICT 401201060000</t>
  </si>
  <si>
    <t>ROYALTON-HARTLAND HIGH SCHOOL 401201060003</t>
  </si>
  <si>
    <t>ROYALTON-HARTLAND MIDDLE SCHOOL 401201060004</t>
  </si>
  <si>
    <t>RUBEN A CIRILLO HIGH SCHOOL 650902040001</t>
  </si>
  <si>
    <t>RUSH-HENRIETTA CENTRAL SCHOOL DISTRICT 261701060000</t>
  </si>
  <si>
    <t>RUSH-HENRIETTA SENIOR HIGH SCHOOL 261701060013</t>
  </si>
  <si>
    <t>RYE CITY SCHOOL DISTRICT 661800010000</t>
  </si>
  <si>
    <t>RYE NECK UNION FREE SCHOOL DISTRICT 661901030000</t>
  </si>
  <si>
    <t>S S SEWARD INSTITUTE 442115020001</t>
  </si>
  <si>
    <t>SACHEM CENTRAL SCHOOL DISTRICT 580205060000</t>
  </si>
  <si>
    <t>SACKETS HARBOR CENTRAL SCHOOL DISTRICT 221001040000</t>
  </si>
  <si>
    <t>SAG HARBOR UNION FREE SCHOOL DISTRICT 580305020000</t>
  </si>
  <si>
    <t>SAGAPONACK COMMON SCHOOL DISTRICT 580910080000</t>
  </si>
  <si>
    <t>SAINT AGNES ACADEMIC HIGH SCHOOL 342500125869</t>
  </si>
  <si>
    <t>SAINT ANNE INSTITUTE 010100115658</t>
  </si>
  <si>
    <t>SAINT ANTHONY'S HIGH SCHOOL 580413175554</t>
  </si>
  <si>
    <t>SAINT BARNABAS HIGH SCHOOL 321100145230</t>
  </si>
  <si>
    <t>SAINT CATHARINE HIGH SCHOOL 321100145244</t>
  </si>
  <si>
    <t>SAINT COLMAN'S SCHOOL 010623995677</t>
  </si>
  <si>
    <t>SAINT DEMETRIOS GREEK AMERICAN SCHOOL 343000717004</t>
  </si>
  <si>
    <t>SAINT DOMINIC HIGH SCHOOL 280506175570</t>
  </si>
  <si>
    <t>SAINT EDMUND PREPARATORY HIGH SCHOOL 332200126033</t>
  </si>
  <si>
    <t>SAINT FRANCIS HIGH SCHOOL 141604136402</t>
  </si>
  <si>
    <t>SAINT FRANCIS PREPARATORY SCHOOL 342600126047</t>
  </si>
  <si>
    <t>SAINT GEORGE ACADEMY 310100147414</t>
  </si>
  <si>
    <t>SAINT IGNATIUS SCHOOL 320800149495</t>
  </si>
  <si>
    <t>SAINT JEAN BAPTISTE HIGH SCHOOL 310200145309</t>
  </si>
  <si>
    <t>SAINT JOHN THE BAPTIST DIOCESAN HIGH SCHOOL 580509177155</t>
  </si>
  <si>
    <t>SAINT JOHN VILLA ACADEMY HIGH SCHOOL 353100145319</t>
  </si>
  <si>
    <t>SAINT JOHN'S PREPARATORY SCHOOL 343000125951</t>
  </si>
  <si>
    <t>SAINT JOSEPH BY THE SEA HIGH SCHOOL 353100145330</t>
  </si>
  <si>
    <t>SAINT JOSEPH HIGH SCHOOL 331300126070</t>
  </si>
  <si>
    <t>SAINT JOSEPH HILL ACADEMY HIGH SCHOOL 353100145331</t>
  </si>
  <si>
    <t>SAINT JOSEPH'S COLLEGIATE INSTITUTE 142601136325</t>
  </si>
  <si>
    <t>SAINT LAWRENCE HIGH SCHOOL 510101040003</t>
  </si>
  <si>
    <t>SAINT MARY'S HIGH SCHOOL 280406179302</t>
  </si>
  <si>
    <t>SAINT MARY'S HIGH SCHOOL 141901136332</t>
  </si>
  <si>
    <t>SAINT MARY'S SCHOOL FOR THE DEAF 140600996459</t>
  </si>
  <si>
    <t>SAINT PETER'S HIGH SCHOOL FOR BOYS 353100145402</t>
  </si>
  <si>
    <t>SAINT PIUS V SCHOOL 580405998671</t>
  </si>
  <si>
    <t>SAINT RAYMOND ACADEMY FOR GIRLS 321100145413</t>
  </si>
  <si>
    <t>SAINT RAYMOND BOYS HIGH SCHOOL 321100145412</t>
  </si>
  <si>
    <t>SAINT REGIS FALLS CENTRAL SCHOOL 161801040001</t>
  </si>
  <si>
    <t>SAINT REGIS FALLS CENTRAL SCHOOL DISTRICT 161801040000</t>
  </si>
  <si>
    <t>SAINT SAVIOUR HIGH SCHOOL 331500126125</t>
  </si>
  <si>
    <t>SAINT VINCENT FERRER HIGH SCHOOL 310200145454</t>
  </si>
  <si>
    <t>SAINTS TABERNACLE OF EXCELLENCE 140600996006</t>
  </si>
  <si>
    <t>SALAMANCA CITY SCHOOL DISTRICT 043200050000</t>
  </si>
  <si>
    <t>SALAMANCA HIGH SCHOOL 043200050002</t>
  </si>
  <si>
    <t>SALEM CENTRAL SCHOOL DISTRICT 641501040000</t>
  </si>
  <si>
    <t>SALMON RIVER CENTRAL SCHOOL DISTRICT 161201040000</t>
  </si>
  <si>
    <t>SANDY CREEK CENTRAL SCHOOL DISTRICT 461901040000</t>
  </si>
  <si>
    <t>SAPPO SCHOOL 580410999731</t>
  </si>
  <si>
    <t>SARA CURRY DAY SCHOOL 310100996320</t>
  </si>
  <si>
    <t>SARANAC CENTRAL SCHOOL DISTRICT 091402060000</t>
  </si>
  <si>
    <t>SARANAC LAKE CENTRAL SCHOOL DISTRICT 161401060000</t>
  </si>
  <si>
    <t>SARATOGA CENTRAL CATHOLIC HIGH SCHOOL 521800115750</t>
  </si>
  <si>
    <t>SAUGERTIES CENTRAL SCHOOL DISTRICT 621601060000</t>
  </si>
  <si>
    <t>SAUNDERS TRADES &amp; TECHNICAL HIGH SCHOOL 662300010040</t>
  </si>
  <si>
    <t>SAUQUOIT VALLEY CENTRAL SCHOOL DISTRICT 411603040000</t>
  </si>
  <si>
    <t>SAYVILLE UNION FREE SCHOOL DISTRICT 580504030000</t>
  </si>
  <si>
    <t>SCARSDALE UNION FREE SCHOOL DISTRICT 662001030000</t>
  </si>
  <si>
    <t>SCHALMONT CENTRAL SCHOOL DISTRICT 530501060000</t>
  </si>
  <si>
    <t>SCHENECTADY CITY SCHOOL DISTRICT 530600010000</t>
  </si>
  <si>
    <t>SCHENEVUS CENTRAL SCHOOL DISTRICT 470901040000</t>
  </si>
  <si>
    <t>SCHODACK CENTRAL SCHOOL DISTRICT 491501040000</t>
  </si>
  <si>
    <t>SCHOHARIE CENTRAL SCHOOL DISTRICT 541201040000</t>
  </si>
  <si>
    <t>SCHOOL 58-WORLD OF INQUIRY SCHOOL 261600010058</t>
  </si>
  <si>
    <t>SCHOOL 7-OCEANSIDE SENIOR HIGH SCHOOL 280211030010</t>
  </si>
  <si>
    <t>SCHOOL 9M-OCEANSIDE MIDDLE SCHOOL 280211030009</t>
  </si>
  <si>
    <t>SCHOOL FOR CLASSICS:  AN ACADEMY OF THINKERS, WRITERS AND PERFORMERS (THE) 331900011683</t>
  </si>
  <si>
    <t>SCHOOL FOR EXCELLENCE 320900011404</t>
  </si>
  <si>
    <t>SCHOOL FOR HUMAN RIGHTS (THE) 331700011531</t>
  </si>
  <si>
    <t>SCHOOL FOR INQUIRY AND SOCIAL JUSTICE (THE) 320800010337</t>
  </si>
  <si>
    <t>SCHOOL FOR LANGUAGE &amp; COMMUNICATION DEVELOPMENT 342800996069</t>
  </si>
  <si>
    <t>SCHOOL IN THE SQUARE PUBLIC CHARTER SCHOOL 310600861101</t>
  </si>
  <si>
    <t>SCHOOL OF INTEGRATED LEARNING (THE) 331700010354</t>
  </si>
  <si>
    <t>SCHOOL OF THE HOLY CHILD 660501145118</t>
  </si>
  <si>
    <t>SCHROON LAKE CENTRAL SCHOOL DISTRICT 151401040000</t>
  </si>
  <si>
    <t>SCHUYLERVILLE CENTRAL SCHOOL DISTRICT 521701040000</t>
  </si>
  <si>
    <t>SCHUYLERVILLE PREPARATORY HIGH SCHOOL 320800011348</t>
  </si>
  <si>
    <t>SCIENCE AND MEDICINE MIDDLE SCHOOL (THE) 331800010366</t>
  </si>
  <si>
    <t>SCIENCE AND TECHNOLOGY ACADEMY:  A MOTT HALL SCHOOL 320900010454</t>
  </si>
  <si>
    <t>SCIENCE SKILLS CENTER HIGH SCHOOL FOR SCI, TECH AND CREATIVE ARTS 331300011419</t>
  </si>
  <si>
    <t>SCIENCE, TECHNOLOGY &amp; RESEARCH HIGH SCHOOL AT ERASMUS 331700011543</t>
  </si>
  <si>
    <t>SCIO CENTRAL SCHOOL DISTRICT 022401040000</t>
  </si>
  <si>
    <t>SCO FAMILY OF SERVICES/THERESA PAPLIN SCHOOL 342800999245</t>
  </si>
  <si>
    <t>SCOTIA-GLENVILLE CENTRAL SCHOOL DISTRICT 530202060000</t>
  </si>
  <si>
    <t>SCOTIA-GLENVILLE MIDDLE SCHOOL 530202060007</t>
  </si>
  <si>
    <t>SCOTIA-GLENVILLE SENIOR HIGH SCHOOL 530202060006</t>
  </si>
  <si>
    <t>SEAFORD UNION FREE SCHOOL DISTRICT 280206030000</t>
  </si>
  <si>
    <t>SENATOR JAMES H DONOVAN MIDDLE SCHOOL 412300010023</t>
  </si>
  <si>
    <t>SENECA BIBLE BAPTIST ACADEMY 560701856180</t>
  </si>
  <si>
    <t>SENECA FALLS CENTRAL SCHOOL DISTRICT 560701060000</t>
  </si>
  <si>
    <t>SETON CATHOLIC CENTRAL JUNIOR-SENIOR HIGH SCHOOL 030200185471</t>
  </si>
  <si>
    <t>SEWANHAKA CENTRAL HIGH SCHOOL DISTRICT 280252070000</t>
  </si>
  <si>
    <t>SHARON SPRINGS CENTRAL SCHOOL DISTRICT 541401040000</t>
  </si>
  <si>
    <t>SHELTER ISLAND UNION FREE SCHOOL DISTRICT 580701020000</t>
  </si>
  <si>
    <t>SHENENDEHOWA CENTRAL SCHOOL DISTRICT 520302060000</t>
  </si>
  <si>
    <t>SHERBURNE-EARLVILLE CENTRAL SCHOOL DISTRICT 082001040000</t>
  </si>
  <si>
    <t>SHERBURNE-EARLVILLE MIDDLE SCHOOL 082001040003</t>
  </si>
  <si>
    <t>SHERBURNE-EARLVILLE SENIOR HIGH SCHOOL 082001040004</t>
  </si>
  <si>
    <t>SHERMAN CENTRAL SCHOOL DISTRICT 062601040000</t>
  </si>
  <si>
    <t>SHERRILL CITY SCHOOL DISTRICT 412000050000</t>
  </si>
  <si>
    <t>SHOREHAM-WADING RIVER CENTRAL SCHOOL DISTRICT 580601040000</t>
  </si>
  <si>
    <t>SHOREHAM-WADING RIVER HIGH SCHOOL 580601040005</t>
  </si>
  <si>
    <t>SHULAMITH SCHOOL FOR GIRLS 280215226230</t>
  </si>
  <si>
    <t>SHULAMITH SCHOOL FOR GIRLS OF BROOKLYN 332100226933</t>
  </si>
  <si>
    <t>SIDNEY CENTRAL SCHOOL DISTRICT 121601060000</t>
  </si>
  <si>
    <t>SILVER CREEK CENTRAL SCHOOL DISTRICT 061501040000</t>
  </si>
  <si>
    <t>SKANEATELES CENTRAL SCHOOL DISTRICT 421601060000</t>
  </si>
  <si>
    <t>SMITH SCHOOL (THE) 310300999647</t>
  </si>
  <si>
    <t>SMITHTOWN CENTRAL SCHOOL DISTRICT 580801060000</t>
  </si>
  <si>
    <t>SMITHTOWN HIGH SCHOOL-WEST 580801060022</t>
  </si>
  <si>
    <t>SODUS CENTRAL SCHOOL DISTRICT 651201060000</t>
  </si>
  <si>
    <t>SODUS JR/SR HIGH SCHOOL 651201060003</t>
  </si>
  <si>
    <t>SOLOMON SCHECHTER MIDDLE HIGH SCHOOL 280410219458</t>
  </si>
  <si>
    <t>SOLOMON SCHECHTER OF WESTCHESTER-UPPER SCHOOL 660407229899</t>
  </si>
  <si>
    <t>SOLVAY UNION FREE SCHOOL DISTRICT 420702030000</t>
  </si>
  <si>
    <t>SOMERS CENTRAL SCHOOL DISTRICT 662101060000</t>
  </si>
  <si>
    <t>SOUNDVIEW ACADEMY FOR CULTURE AND SCHOLARSHIP 320800010448</t>
  </si>
  <si>
    <t>SOUNDVIEW PREPARATORY SCHOOL 662402999170</t>
  </si>
  <si>
    <t>SOUTH BRONX ACADEMY FOR APPLIED MEDIA 320700010296</t>
  </si>
  <si>
    <t>SOUTH BRONX CLASSICAL CHARTER SCHOOL IV 320900861122</t>
  </si>
  <si>
    <t>SOUTH BRONX COMMUNITY CHARTER HIGH SCHOOL 320700861100</t>
  </si>
  <si>
    <t>SOUTH BRONX EARLY COLLEGE ACADEMY CHARTER SCHOOL 320700861068</t>
  </si>
  <si>
    <t>SOUTH BRONX PREPARATORY - A COLLEGE BOARD SCHOOL 320700011221</t>
  </si>
  <si>
    <t>SOUTH BROOKLYN COMMUNITY HIGH SCHOOL 331500011698</t>
  </si>
  <si>
    <t>SOUTH COLONIE CENTRAL SCHOOL DISTRICT 010601060000</t>
  </si>
  <si>
    <t>SOUTH COUNTRY CENTRAL SCHOOL DISTRICT 580235060000</t>
  </si>
  <si>
    <t>SOUTH GLENS FALLS CENTRAL SCHOOL DISTRICT 521401040000</t>
  </si>
  <si>
    <t>SOUTH HUNTINGTON UNION FREE SCHOOL DISTRICT 580413030000</t>
  </si>
  <si>
    <t>SOUTH JEFFERSON CENTRAL SCHOOL DISTRICT 220101040000</t>
  </si>
  <si>
    <t>SOUTH KORTRIGHT CENTRAL SCHOOL DISTRICT 121702040000</t>
  </si>
  <si>
    <t>SOUTH LEWIS CENTRAL SCHOOL DISTRICT 231101040000</t>
  </si>
  <si>
    <t>SOUTH MOUNTAIN-HICKORY COMMON SCHOOL DISTRICT AT BINGHAMTON 030201080000</t>
  </si>
  <si>
    <t>SOUTH ORANGETOWN CENTRAL SCHOOL DISTRICT 500301060000</t>
  </si>
  <si>
    <t>SOUTH RICHMOND HIGH SCHOOL IS/PS 25 307500015025</t>
  </si>
  <si>
    <t>SOUTH SENECA CENTRAL SCHOOL DISTRICT 560501040000</t>
  </si>
  <si>
    <t>SOUTHAMPTON UNION FREE SCHOOL DISTRICT 580906030000</t>
  </si>
  <si>
    <t>SOUTHERN CAYUGA  7-12 SECONDARY SCHOOL 050701040005</t>
  </si>
  <si>
    <t>SOUTHERN CAYUGA CENTRAL SCHOOL DISTRICT 050701040000</t>
  </si>
  <si>
    <t>SOUTHOLD JUNIOR-SENIOR HIGH SCHOOL 581005020003</t>
  </si>
  <si>
    <t>SOUTHOLD UNION FREE SCHOOL DISTRICT 581005020000</t>
  </si>
  <si>
    <t>SOUTHWESTERN CENTRAL SCHOOL DISTRICT AT JAMESTOWN 060201060000</t>
  </si>
  <si>
    <t>SPACKENKILL UNION FREE SCHOOL DISTRICT 131602020000</t>
  </si>
  <si>
    <t>SPENCER-VAN ETTEN CENTRAL SCHOOL DISTRICT 600801040000</t>
  </si>
  <si>
    <t>SPENCER-VAN ETTEN HIGH SCHOOL 600801040002</t>
  </si>
  <si>
    <t>SPENCER-VAN ETTEN MIDDLE SCHOOL 600801040001</t>
  </si>
  <si>
    <t>SPENCERPORT CENTRAL SCHOOL DISTRICT 261001060000</t>
  </si>
  <si>
    <t>SPRINGS UNION FREE SCHOOL DISTRICT 580304020000</t>
  </si>
  <si>
    <t>SPRINGVILLE-GRIFFITH INSTITUTE CENTRAL SCHOOL DISTRICT 141101060000</t>
  </si>
  <si>
    <t>ST. HOPE LEADERSHIP ACADEMY CHARTER SCHOOL 310500860928</t>
  </si>
  <si>
    <t>STAMFORD CENTRAL SCHOOL DISTRICT 121701040000</t>
  </si>
  <si>
    <t>STARPOINT CENTRAL SCHOOL DISTRICT 401001060000</t>
  </si>
  <si>
    <t>STATEN ISLAND TECHNICAL HIGH SCHOOL 353100011605</t>
  </si>
  <si>
    <t>STEPHEN AND HARRIET MYERS MIDDLE SCHOOL 010100010045</t>
  </si>
  <si>
    <t>STEPHEN T MATHER BUILDING ARTS AND CRAFTMANSHIP HIGH SCHOOL 310200011139</t>
  </si>
  <si>
    <t>STILLWATER CENTRAL SCHOOL DISTRICT 522001040000</t>
  </si>
  <si>
    <t>STISSING MOUNTAIN JUNIOR/SENIOR HIGH SCHOOL 131301040002</t>
  </si>
  <si>
    <t>STOCKBRIDGE VALLEY CENTRAL SCHOOL DISTRICT 251501040000</t>
  </si>
  <si>
    <t>STONY BROOK SCHOOL (THE) 580201996687</t>
  </si>
  <si>
    <t>SUCCESS ACADEMY CHARTER SCHOOL-HARLEM 1 310300860897</t>
  </si>
  <si>
    <t>SUCCESS ACADEMY CHARTER SCHOOL-HARLEM 6 310500861088</t>
  </si>
  <si>
    <t>SUCCESS ACADEMY CHARTER SCHOOL-HUDSON YARDS 310200861087</t>
  </si>
  <si>
    <t>SUCCESS ACADEMY CHARTER SCHOOL-NYC 11 332300861097</t>
  </si>
  <si>
    <t>SUCCESS ACADEMY CHARTER SCHOOL-NYC 12 342400861098</t>
  </si>
  <si>
    <t>SUCCESS ACADEMY CHARTER SCHOOL-NYC 14 343000861100</t>
  </si>
  <si>
    <t>SUCCESS ACADEMY CHARTER SCHOOL-NYC 3 320900861089</t>
  </si>
  <si>
    <t>SUCCESS ACADEMY CHARTER SCHOOL-NYC 5 331300861091</t>
  </si>
  <si>
    <t>SUCCESS ACADEMY CHARTER SCHOOL-NYC 6 331400861092</t>
  </si>
  <si>
    <t>SUCCESS ACADEMY CHARTER SCHOOL-NYC 7 331500861093</t>
  </si>
  <si>
    <t>SUFFERN CENTRAL SCHOOL DISTRICT 500401060000</t>
  </si>
  <si>
    <t>SULLIVAN WEST CENTRAL SCHOOL DISTRICT 591502040000</t>
  </si>
  <si>
    <t>SULLIVAN WEST HIGH SCHOOL AT LAKE HUNTINGTON 591502040004</t>
  </si>
  <si>
    <t>SUNSHINE ALTERNATIVE EDUCATION CENTER 580203996106</t>
  </si>
  <si>
    <t>SUSQUEHANNA VALLEY CENTRAL SCHOOL DISTRICT 030601060000</t>
  </si>
  <si>
    <t>SUSQUEHANNA VALLEY SENIOR HIGH SCHOOL 030601060006</t>
  </si>
  <si>
    <t>SWEET HOME CENTRAL SCHOOL DISTRICT 140207060000</t>
  </si>
  <si>
    <t>SYOSSET CENTRAL SCHOOL DISTRICT 280502060000</t>
  </si>
  <si>
    <t>SYRACUSE ACADEMY OF SCIENCE AND CITIZENSHIP CHARTER SCHOOL 421800861124</t>
  </si>
  <si>
    <t>SYRACUSE ACADEMY OF SCIENCE CHARTER SCHOOL 421800860854</t>
  </si>
  <si>
    <t>SYRACUSE CITY SCHOOL DISTRICT 421800010000</t>
  </si>
  <si>
    <t>TACONIC HILLS CENTRAL SCHOOL DISTRICT 100501040000</t>
  </si>
  <si>
    <t>TACONIC HILLSJUNIOR/SENIOR HIGH SCHOOL 100501040003</t>
  </si>
  <si>
    <t>TALMUD TORAH BETH YECHIEL 662402226291</t>
  </si>
  <si>
    <t>TALMUDICAL INSTITUTE OF UPSTATE NEW YORK 261600227875</t>
  </si>
  <si>
    <t>TEACHERS PREPARATORY HIGH SCHOOL 332300011697</t>
  </si>
  <si>
    <t>TECHNOLOGY, ARTS AND SCIENCES STUDIO SCHOOL 310100010301</t>
  </si>
  <si>
    <t>THE BRONX SCHOOL OF YOUNG LEADERS 321000010331</t>
  </si>
  <si>
    <t>THE ENLARGED CITY SCHOOL DISTRICT OF THE CITY OF SARATOGA SPRINGS 521800010000</t>
  </si>
  <si>
    <t>THE EQUITY PROJECT CHARTER SCHOOL 310600860929</t>
  </si>
  <si>
    <t>THEATRE ARTS PRODUCTION COMPANY SCHOOL 321000010225</t>
  </si>
  <si>
    <t>THEODORE R DURGEE JUNIOR HIGH SCHOOL 420901060006</t>
  </si>
  <si>
    <t>THOMAS A EDISON CAREER AND TECHNICAL HIGH SCHOOL 342800011620</t>
  </si>
  <si>
    <t>THOMAS C GIORDANO MIDDLE SCHOOL 45 321000010045</t>
  </si>
  <si>
    <t>THOUSAND ISLANDS CENTRAL SCHOOL DISTRICT 220701040000</t>
  </si>
  <si>
    <t>THREE VILLAGE CENTRAL SCHOOL DISTRICT 580201060000</t>
  </si>
  <si>
    <t>THURGOOD MARSHALL ACADEMY FOR LEARNING &amp; SOCIAL CHANGE 310500011670</t>
  </si>
  <si>
    <t>TICONDEROGA CENTRAL SCHOOL DISTRICT 151501060000</t>
  </si>
  <si>
    <t>TIEFERES TORAH INSTITUTE 342800225317</t>
  </si>
  <si>
    <t>TILTON SCHOOL AT THE HOUSE OF GOOD SHEPHERD 411504997416</t>
  </si>
  <si>
    <t>TIOGA CENTRAL SCHOOL DISTRICT 600903040000</t>
  </si>
  <si>
    <t>TONAWANDA CITY SCHOOL DISTRICT 142500010000</t>
  </si>
  <si>
    <t>TOWN OF WEBB UNION FREE SCHOOL DISTRICT 211901020000</t>
  </si>
  <si>
    <t>TRANSIT TECH CAREER AND TECHNICAL EDUCATION HIGH SCHOOL 331900011615</t>
  </si>
  <si>
    <t>TREVOR DAY SCHOOL (THE) 310200516754</t>
  </si>
  <si>
    <t>TRI-VALLEY CENTRAL SCHOOL DISTRICT 591201040000</t>
  </si>
  <si>
    <t>TRI-VALLEY SECONDARY SCHOOL 591201040003</t>
  </si>
  <si>
    <t>TRILOK SCHOOL AND TRILOK FUSION ARTS, INC 331300996288</t>
  </si>
  <si>
    <t>TROY CITY SCHOOL DISTRICT 491700010000</t>
  </si>
  <si>
    <t>TRUE NORTH ROCHESTER PREPARATORY CHARTER SCHOOL 261600860906</t>
  </si>
  <si>
    <t>TRUMANSBURG CENTRAL SCHOOL DISTRICT 611001040000</t>
  </si>
  <si>
    <t>TRUTHVILLE CHRISTIAN ACADEMY 640701855960</t>
  </si>
  <si>
    <t>TUCKAHOE COMMON SCHOOL DISTRICT 580913080000</t>
  </si>
  <si>
    <t>TUCKAHOE UNION FREE SCHOOL DISTRICT 660302030000</t>
  </si>
  <si>
    <t>TULLY CENTRAL SCHOOL DISTRICT 421902040000</t>
  </si>
  <si>
    <t>TULLY JUNIOR-SENIOR HIGH SCHOOL 421902040001</t>
  </si>
  <si>
    <t>TUPPER LAKE CENTRAL SCHOOL DISTRICT 160101060000</t>
  </si>
  <si>
    <t>TUPPER LAKE MIDDLE-HIGH SCHOOL 160101060001</t>
  </si>
  <si>
    <t>TUXEDO UNION FREE SCHOOL DISTRICT 441903020000</t>
  </si>
  <si>
    <t>TYBURN ACADEMY OF MARY IMMACULATE 050100999499</t>
  </si>
  <si>
    <t>U N INTERNATIONAL SCHOOL 310200996836</t>
  </si>
  <si>
    <t>UNADILLA VALLEY CENTRAL SCHOOL DISTRICT 081003040000</t>
  </si>
  <si>
    <t>UNATEGO JUNIOR-SENIOR HIGH SCHOOL 471601040005</t>
  </si>
  <si>
    <t>UNION FREE SCHOOL DISTRICT OF THE TARRYTOWNS 660401030000</t>
  </si>
  <si>
    <t>UNION SPRINGS CENTRAL SCHOOL DISTRICT 051901040000</t>
  </si>
  <si>
    <t>UNION SPRINGS HIGH SCHOOL 051901040005</t>
  </si>
  <si>
    <t>UNION SPRINGS MIDDLE SCHOOL 051901040006</t>
  </si>
  <si>
    <t>UNION SQUARE ACADEMY FOR HEALTH SCIENCES 310200011533</t>
  </si>
  <si>
    <t>UNION-ENDICOTT CENTRAL SCHOOL DISTRICT 031501060000</t>
  </si>
  <si>
    <t>UNION-ENDICOTT HIGH SCHOOL 031501060012</t>
  </si>
  <si>
    <t>UNIONDALE UNION FREE SCHOOL DISTRICT 280202030000</t>
  </si>
  <si>
    <t>UNITED TALMUDICAL ACADEMY 500402228423</t>
  </si>
  <si>
    <t>UNITED TALMUDICAL ACADEMY 331400226939</t>
  </si>
  <si>
    <t>UNITED TALMUDICAL ACADEMY 500402226252</t>
  </si>
  <si>
    <t>UNITED TALMUDICAL ACADEMY - BOYS HIGH SCHOOL 500402226280</t>
  </si>
  <si>
    <t>UNITY PREPARATORY CHARTER SCHOOL OF BROOKLYN 331300861056</t>
  </si>
  <si>
    <t>UNIVERSITY HEIGHTS SECONDARY SCHOOL-BRONX COMMUNITY COLLEGE 320700011495</t>
  </si>
  <si>
    <t>UNIVERSITY NEIGHBORHOOD MIDDLE SCHOOL 310100010332</t>
  </si>
  <si>
    <t>UNIVERSITY PREPARATORY CHARTER SCHOOL FOR YOUNG MEN 261600860985</t>
  </si>
  <si>
    <t>UPWARD LOOK CHRISTIAN CADEMY 031401996149</t>
  </si>
  <si>
    <t>URBAN ACADEMY LABORATORY HIGH SCHOOL 310200011565</t>
  </si>
  <si>
    <t>URBAN ASSEMBLY ACADEMY FOR FUTURE LEADERS 310500010286</t>
  </si>
  <si>
    <t>URBAN ASSEMBLY ACADEMY OF GOVERNMENT AND LAW 310200011305</t>
  </si>
  <si>
    <t>URBAN ASSEMBLY BRONX ACADEMY OF LETTERS (THE) 320700011551</t>
  </si>
  <si>
    <t>URBAN ASSEMBLY CHARTER SCHOOL FOR COMPUTER SCIENCE 320700861107</t>
  </si>
  <si>
    <t>URBAN ASSEMBLY FOR THE PERFORMING ARTS 310500011369</t>
  </si>
  <si>
    <t>URBAN ASSEMBLY GATEWAY SCHOOL FOR TECHNOLOGY 310200011507</t>
  </si>
  <si>
    <t>URBAN ASSEMBLY INSTITUTE OF MATH AND SCIENCE FOR YOUNG WOMEN 331300011527</t>
  </si>
  <si>
    <t>URBAN ASSEMBLY MAKER ACADEMY 310200011282</t>
  </si>
  <si>
    <t>URBAN ASSEMBLY NEW YORK HARBOR SCHOOL 310200011551</t>
  </si>
  <si>
    <t>URBAN ASSEMBLY SCHOOL FOR APPLIED MATH AND SCIENCE 320900011241</t>
  </si>
  <si>
    <t>URBAN ASSEMBLY SCHOOL FOR COLLABORATIVE HEALTHCARE 331900011764</t>
  </si>
  <si>
    <t>URBAN ASSEMBLY SCHOOL FOR CRIMINAL JUSTICE 332000011609</t>
  </si>
  <si>
    <t>URBAN ASSEMBLY SCHOOL FOR EMERGENCY MANAGEMENT (THE) 310200011135</t>
  </si>
  <si>
    <t>URBAN ASSEMBLY SCHOOL FOR GLOBAL COMMERCE (THE) 310500011157</t>
  </si>
  <si>
    <t>URBAN ASSEMBLY SCHOOL FOR GREEN CAREERS (THE) 310300011402</t>
  </si>
  <si>
    <t>URBAN ASSEMBLY SCHOOL FOR LAW AND JUSTICE 331300011483</t>
  </si>
  <si>
    <t>URBAN ASSEMBLY SCHOOL FOR MEDIA STUDIES 310300011307</t>
  </si>
  <si>
    <t>URBAN ASSEMBLY SCHOOL FOR MUSIC AND ART 331300011350</t>
  </si>
  <si>
    <t>URBAN ASSEMBLY SCHOOL FOR WILDLIFE CONSERVATION 321200010372</t>
  </si>
  <si>
    <t>URBAN ASSEMBLY SCHOOL OF BUSINESS FOR YOUNG WOMEN 310200011316</t>
  </si>
  <si>
    <t>URBAN ASSEMBLY SCHOOL OF DESIGN AND CONSTRUCTION 310200011300</t>
  </si>
  <si>
    <t>URBAN ASSEMBLY UNISON SCHOOL (THE) 331300010351</t>
  </si>
  <si>
    <t>UTA OF KIRYAS JOEL - ATZEI CHAIM 441202226258</t>
  </si>
  <si>
    <t>UTA OF KIRYAS JOEL - BAIS RACHEL 441202226255</t>
  </si>
  <si>
    <t>UTA OF KIRYAS JOEL - GOLDERBERGER BOY 441202226232</t>
  </si>
  <si>
    <t>UTA OF KIRYAS JOEL - MB 441202226269</t>
  </si>
  <si>
    <t>UTA OF KIRYAS JOEL - PARADISE 441202226261</t>
  </si>
  <si>
    <t>UTA OF KIRYAS JOEL - YISMACH MOSHE 441202226260</t>
  </si>
  <si>
    <t>UTICA ACADEMY OF SCIENCE CHARTER SCHOOL 412300861058</t>
  </si>
  <si>
    <t>UTICA CITY SCHOOL DISTRICT 412300010000</t>
  </si>
  <si>
    <t>VALHALLA UNION FREE SCHOOL DISTRICT 660805030000</t>
  </si>
  <si>
    <t>VALIDUS PREPARATORY ACADEMY 320900011263</t>
  </si>
  <si>
    <t>VALLEY CENTRAL SCHOOL DISTRICT (MONTGOMERY) 441301060000</t>
  </si>
  <si>
    <t>VALLEY STREAM 13 UNION FREE SCHOOL DISTRICT 280213020000</t>
  </si>
  <si>
    <t>VALLEY STREAM 24 UNION FREE SCHOOL DISTRICT 280224020000</t>
  </si>
  <si>
    <t>VALLEY STREAM 30 UNION FREE SCHOOL DISTRICT 280230020000</t>
  </si>
  <si>
    <t>VALLEY STREAM CENTRAL HIGH SCHOOL DISTRICT 280251070000</t>
  </si>
  <si>
    <t>VALLEY STREAM MEMORIAL JUNIOR HIGH SCHOOL 280251070001</t>
  </si>
  <si>
    <t>VAN HORNESVILLE-OWEN D YOUNG CENTRAL SCHOOL DISTRICT 211701040000</t>
  </si>
  <si>
    <t>VERNON-VERONA-SHERRILL MIDDLE SCHOOL 412000050007</t>
  </si>
  <si>
    <t>VERNON-VERONA-SHERRILL SENIOR HIGH SCHOOL 412000050004</t>
  </si>
  <si>
    <t>VESTAL CENTRAL SCHOOL DISTRICT 031601060000</t>
  </si>
  <si>
    <t>VICTOR CENTRAL SCHOOL DISTRICT 431701060000</t>
  </si>
  <si>
    <t>VOORHEESVILLE CENTRAL SCHOOL DISTRICT 011003060000</t>
  </si>
  <si>
    <t>VOYAGES PREP-SOUTH QUEENS 342700011261</t>
  </si>
  <si>
    <t>W H MAXWELL CAREER AND TECHNICAL EDUCATION HIGH SCHOOL 331900011660</t>
  </si>
  <si>
    <t>WADLEIGH SECONDARY SCHOOL FOR THE PERFORMING  AND VISUAL ARTS 310300011415</t>
  </si>
  <si>
    <t>WAINSCOTT COMMON SCHOOL DISTRICT 580302080000</t>
  </si>
  <si>
    <t>WALDORF SCHOOL OF GARDEN CITY (THE) 280218996620</t>
  </si>
  <si>
    <t>WALDORF SCHOOL OF SARATOGA SPRINGS 521800999102</t>
  </si>
  <si>
    <t>WALLKILL CENTRAL SCHOOL DISTRICT 621801060000</t>
  </si>
  <si>
    <t>WALTER G O'CONNELL COPIAGUE HIGH SCHOOL 580105030005</t>
  </si>
  <si>
    <t>WALTON CENTRAL SCHOOL DISTRICT 121901040000</t>
  </si>
  <si>
    <t>WANTAGH UNION FREE SCHOOL DISTRICT 280223030000</t>
  </si>
  <si>
    <t>WAPPINGERS CENTRAL SCHOOL DISTRICT 132101060000</t>
  </si>
  <si>
    <t>WARREN STREET ACADEMY 100308020002</t>
  </si>
  <si>
    <t>WARRENSBURG CENTRAL SCHOOL DISTRICT 631201040000</t>
  </si>
  <si>
    <t>WARRENSBURG JUNIOR-SENIOR HIGH SCHOOL 631201040001</t>
  </si>
  <si>
    <t>WARSAW CENTRAL SCHOOL DISTRICT 671501040000</t>
  </si>
  <si>
    <t>WARWICK VALLEY CENTRAL SCHOOL DISTRICT 442101060000</t>
  </si>
  <si>
    <t>WASHINGTON HEIGHTS EXPEDITIONARY LEARNING SCHOOL 310600011348</t>
  </si>
  <si>
    <t>WASHINGTONVILLE CENTRAL SCHOOL DISTRICT 440102060000</t>
  </si>
  <si>
    <t>WATERFORD-HALFMOON JUNIOR-SENIOR HIGH SCHOOL 522101030004</t>
  </si>
  <si>
    <t>WATERFORD-HALFMOON UNION FREE SCHOOL DISTRICT 522101030000</t>
  </si>
  <si>
    <t>WATERLOO CENTRAL SCHOOL DISTRICT 561006060000</t>
  </si>
  <si>
    <t>WATERSIDE SCHOOL FOR LEADERSHIP 342700010318</t>
  </si>
  <si>
    <t>WATERTOWN CITY SCHOOL DISTRICT 222000010000</t>
  </si>
  <si>
    <t>WATERVILLE CENTRAL SCHOOL DISTRICT 411902040000</t>
  </si>
  <si>
    <t>WATERVLIET CITY SCHOOL DISTRICT 011200010000</t>
  </si>
  <si>
    <t>WATERVLIET JUNIOR-SENIOR HIGH SCHOOL 011200010010</t>
  </si>
  <si>
    <t>WATKINS GLEN CENTRAL SCHOOL DISTRICT 550301060000</t>
  </si>
  <si>
    <t>WAVERLY CENTRAL SCHOOL DISTRICT 600101060000</t>
  </si>
  <si>
    <t>WAYLAND-COHOCTON CENTRAL SCHOOL DISTRICT 573002040000</t>
  </si>
  <si>
    <t>WAYLAND-COHOCTON HIGH SCHOOL 573002040001</t>
  </si>
  <si>
    <t>WAYLAND-COHOCTON MIDDLE SCHOOL 573002040003</t>
  </si>
  <si>
    <t>WAYNE CENTRAL SCHOOL DISTRICT 650801060000</t>
  </si>
  <si>
    <t>WEBSTER CENTRAL SCHOOL DISTRICT 261901060000</t>
  </si>
  <si>
    <t>WEBSTER-SCHROEDER HIGH SCHOOL 261901060009</t>
  </si>
  <si>
    <t>WEEDSPORT CENTRAL SCHOOL DISTRICT 050301040000</t>
  </si>
  <si>
    <t>WEEDSPORT JUNIOR-SENIOR HIGH SCHOOL 050301040002</t>
  </si>
  <si>
    <t>WELLINGTON C MEPHAM HIGH SCHOOL 280253070006</t>
  </si>
  <si>
    <t>WELLS CENTRAL SCHOOL DISTRICT 200901040000</t>
  </si>
  <si>
    <t>WELLSVILLE CENTRAL SCHOOL DISTRICT 022601060000</t>
  </si>
  <si>
    <t>WELLSVILLE SECONDARY SCHOOL 022601060004</t>
  </si>
  <si>
    <t>WEST BABYLON UNION FREE SCHOOL DISTRICT 580102030000</t>
  </si>
  <si>
    <t>WEST BRONX ACADEMY FOR THE FUTURE 321000011243</t>
  </si>
  <si>
    <t>WEST CANADA VALLEY CENTRAL SCHOOL DISTRICT 210302040000</t>
  </si>
  <si>
    <t>WEST CANADA VALLEY JUNIOR-SENIOR HIGH SCHOOL 210302040003</t>
  </si>
  <si>
    <t>WEST END SECONDARY SCHOOL 310300011291</t>
  </si>
  <si>
    <t>WEST GENESEE CENTRAL SCHOOL DISTRICT 420101060000</t>
  </si>
  <si>
    <t>WEST HEMPSTEAD UNION FREE SCHOOL DISTRICT 280227030000</t>
  </si>
  <si>
    <t>WEST IRONDEQUOIT CENTRAL SCHOOL DISTRICT 260803060000</t>
  </si>
  <si>
    <t>WEST ISLIP UNION FREE SCHOOL DISTRICT 580509030000</t>
  </si>
  <si>
    <t>WEST PARK UNION FREE SCHOOL DISTRICT 620202020000</t>
  </si>
  <si>
    <t>WEST POINT MIDDLE SCHOOL 440901996121</t>
  </si>
  <si>
    <t>WEST SENECA CENTRAL SCHOOL DISTRICT 142801060000</t>
  </si>
  <si>
    <t>WEST VALLEY CENTRAL SCHOOL DISTRICT 040204040000</t>
  </si>
  <si>
    <t>WESTBURY UNION FREE SCHOOL DISTRICT 280401030000</t>
  </si>
  <si>
    <t>WESTERN NEW YORK MARITIME CHARTER SCHOOL 140600860863</t>
  </si>
  <si>
    <t>WESTFIELD CENTRAL SCHOOL DISTRICT 062901040000</t>
  </si>
  <si>
    <t>WESTFIELD DAY SCHOOL (THE) 661201999826</t>
  </si>
  <si>
    <t>WESTHAMPTON BEACH SENIOR HIGH SCHOOL 580902020001</t>
  </si>
  <si>
    <t>WESTHAMPTON BEACH UNION FREE SCHOOL DISTRICT 580902020000</t>
  </si>
  <si>
    <t>WESTHILL CENTRAL SCHOOL DISTRICT 420701060000</t>
  </si>
  <si>
    <t>WESTMORELAND CENTRAL SCHOOL DISTRICT 412801040000</t>
  </si>
  <si>
    <t>WESTPORT CENTRAL SCHOOL DISTRICT 151601040000</t>
  </si>
  <si>
    <t>WETHERBY-PEMBRIDGE SCHOOL (THE) 310200996309</t>
  </si>
  <si>
    <t>WHEATLAND-CHILI CENTRAL SCHOOL DISTRICT 262001040000</t>
  </si>
  <si>
    <t>WHEATLAND-CHILI HIGH SCHOOL 262001040003</t>
  </si>
  <si>
    <t>WHEELERVILLE UNION FREE SCHOOL DISTRICT 170301020000</t>
  </si>
  <si>
    <t>WHIN MUSIC COMMUNITY CHARTER SCHOOL 310600861111</t>
  </si>
  <si>
    <t>WHITE PLAINS CITY SCHOOL DISTRICT 662200010000</t>
  </si>
  <si>
    <t>WHITEHALL CENTRAL SCHOOL DISTRICT 641701060000</t>
  </si>
  <si>
    <t>WHITEHALL JUNIOR-SENIOR HIGH SCHOOL 641701060002</t>
  </si>
  <si>
    <t>WHITESBORO CENTRAL SCHOOL DISTRICT 412902060000</t>
  </si>
  <si>
    <t>WHITESVILLE CENTRAL SCHOOL DISTRICT 022101040000</t>
  </si>
  <si>
    <t>WHITNEY POINT CENTRAL SCHOOL DISTRICT 031401060000</t>
  </si>
  <si>
    <t>WILLIAM CULLEN BRYANT HIGH SCHOOL 343000011445</t>
  </si>
  <si>
    <t>WILLIAM E GRADY CAREER AND TECHNICAL EDUCATION HIGH SCHOOL 332100011620</t>
  </si>
  <si>
    <t>WILLIAM FLOYD LEARNING CENTER 580232030014</t>
  </si>
  <si>
    <t>WILLIAM FLOYD UNION FREE SCHOOL DISTRICT 580232030000</t>
  </si>
  <si>
    <t>WILLIAM S HACKETT MIDDLE SCHOOL 010100010030</t>
  </si>
  <si>
    <t>WILLIAMSBURG COLLEGIATE CHARTER SCHOOL 331400860885</t>
  </si>
  <si>
    <t>WILLIAMSBURG HIGH SCHOOL FOR ARCHITECTURE AND DESIGN 331400011558</t>
  </si>
  <si>
    <t>WILLIAMSBURG PREPARATORY SCHOOL 331400011561</t>
  </si>
  <si>
    <t>WILLIAMSON CENTRAL SCHOOL DISTRICT 651402040000</t>
  </si>
  <si>
    <t>WILLIAMSVILLE CENTRAL SCHOOL DISTRICT 140203060000</t>
  </si>
  <si>
    <t>WILLSBORO CENTRAL SCHOOL DISTRICT 151701040000</t>
  </si>
  <si>
    <t>WILSON CENTRAL SCHOOL DISTRICT 401501060000</t>
  </si>
  <si>
    <t>WILTON BAPTIST ACADEMY 521800856216</t>
  </si>
  <si>
    <t>WINDHAM-ASHLAND-JEWETT CENTRAL SCHOOL DISTRICT 191401040000</t>
  </si>
  <si>
    <t>WINDSOR CENTRAL SCHOOL DISTRICT 031701060000</t>
  </si>
  <si>
    <t>WINDSOR SCHOOL (THE) 342500997737</t>
  </si>
  <si>
    <t>WINSTON PREPARATORY SCHOOL 310200998518</t>
  </si>
  <si>
    <t>WOODLANDS MIDDLE/HIGH SCHOOL 660407060004</t>
  </si>
  <si>
    <t>WORCESTER CENTRAL SCHOOL DISTRICT 472506040000</t>
  </si>
  <si>
    <t>WORLD ACADEMY FOR TOTAL COMMUNITY HEALTH 331900011510</t>
  </si>
  <si>
    <t>WORLD JOURNALISM PREPARATORY:  A COLLEGE BOARD SCHOOL 342500011285</t>
  </si>
  <si>
    <t>WYANDANCH UNION FREE SCHOOL DISTRICT 580109020000</t>
  </si>
  <si>
    <t>WYNANTSKILL UNION FREE SCHOOL DISTRICT 490804020000</t>
  </si>
  <si>
    <t>WYOMING CENTRAL SCHOOL DISTRICT 671002040000</t>
  </si>
  <si>
    <t>YESHIVA AHAVATH ISRAEL-BNOS VISNITZ 500402227589</t>
  </si>
  <si>
    <t>YESHIVA AND BETH HAMEDRASH SHAAREI YOSHER 332000227460</t>
  </si>
  <si>
    <t>YESHIVA AND MESIFTA VAYOEL MOSHE 332000225437</t>
  </si>
  <si>
    <t>YESHIVA BETH JOSEPH ZVI DUSHINSKY 331500229996</t>
  </si>
  <si>
    <t>YESHIVA FARM SETTLEMENT 662402228667</t>
  </si>
  <si>
    <t>YESHIVA KINYAN TORAH 500402226168</t>
  </si>
  <si>
    <t>YESHIVA NER TORAH 500402226301</t>
  </si>
  <si>
    <t>YESHIVA OF BOBOV MONSEY 500402226275</t>
  </si>
  <si>
    <t>YESHIVA OF FLATBUSH-JOEL BRAVERMAN HIGH SCHOOL 332200206950</t>
  </si>
  <si>
    <t>YESHIVA OF KASHO 331300226204</t>
  </si>
  <si>
    <t>YESHIVA OHOLEI SHEM DNITRA 500402226206</t>
  </si>
  <si>
    <t>YESHIVA OHR TORAH - SITE 2 500402226290</t>
  </si>
  <si>
    <t>YESHIVA R'TZAHD 342800227500</t>
  </si>
  <si>
    <t>YESHIVA SHA'AREI ZION OHEL BRACHA 342800229850</t>
  </si>
  <si>
    <t>YESHIVA SHAREI HAYOSHER 332100226303</t>
  </si>
  <si>
    <t>YESHIVA TIFERES SHMUEL 500402226202</t>
  </si>
  <si>
    <t>YESHIVA UNIVERSITY HIGH SCHOOL FOR GIRLS 342900226848</t>
  </si>
  <si>
    <t>YESHIVA YESODEI HACHAIM 332100226165</t>
  </si>
  <si>
    <t>YESHIVAS NOVOMINSK-KOL YEHUDA 332000228904</t>
  </si>
  <si>
    <t>YESHIVAT DARCHEI ERES INC 332100226075</t>
  </si>
  <si>
    <t>YESHIVAT MAGEN ABRAHAM 332100225677</t>
  </si>
  <si>
    <t>YESHIVAT SHAARE TORAH HIGH SCHOOL FOR GIRLS 332200225638</t>
  </si>
  <si>
    <t>YONKERS CITY SCHOOL DISTRICT 662300010000</t>
  </si>
  <si>
    <t>YORK CENTRAL SCHOOL DISTRICT 241701040000</t>
  </si>
  <si>
    <t>YORK PREPARATORY SCHOOL 310300997576</t>
  </si>
  <si>
    <t>YORKSHIRE-PIONEER CENTRAL SCHOOL DISTRICT 043501060000</t>
  </si>
  <si>
    <t>YORKTOWN CENTRAL SCHOOL DISTRICT 662402060000</t>
  </si>
  <si>
    <t>YORKVILLE EAST MIDDLE SCHOOL 310200010177</t>
  </si>
  <si>
    <t>YOUNG WOMEN'S COLLEGE PREP CHARTER SCHOOL OF ROCHESTER 260501861020</t>
  </si>
  <si>
    <t>YOUNG WOMEN'S LEADERSHIP SCHOOL OF BROOKLYN 331400011614</t>
  </si>
  <si>
    <t>YOUNG WOMEN'S LEADERSHIP SCHOOL OF QUEENS 342800011896</t>
  </si>
  <si>
    <t>YOUNG WOMEN'S LEADERSHIP SCHOOL OF THE BRONX 320900010568</t>
  </si>
  <si>
    <t>ZVI DOV ROTH ACADEMY OF YESHIVA RAMBAM 332200226037</t>
  </si>
  <si>
    <t>please select your institution name and accompanying 12-digit BEDS code from the dropdown selection</t>
  </si>
  <si>
    <t>unique identifier for each public and charter student in NYS; obtainable from the Chief Information Officer in each school district; for home-schooled or students enrolled in out of state schools, please contact your program liaison for direction.</t>
  </si>
  <si>
    <t>the student's first name</t>
  </si>
  <si>
    <t>the student's middle initial</t>
  </si>
  <si>
    <t>the student's last name</t>
  </si>
  <si>
    <t>dropdown menu</t>
  </si>
  <si>
    <t>drop down menu</t>
  </si>
  <si>
    <t xml:space="preserve">Current Secondary School Attended w/12-Digit BEDS code 
</t>
  </si>
  <si>
    <r>
      <t xml:space="preserve">please choose the name of the secondary school and the accompanying 12-digit BEDS Code from the dropdown selection.  
If home-schooled, please choose the approving district name and BEDS code.  
If the school is outside of New York State, provide the school's name and state.
</t>
    </r>
    <r>
      <rPr>
        <b/>
        <sz val="11"/>
        <color theme="1"/>
        <rFont val="Calibri"/>
        <family val="2"/>
        <scheme val="minor"/>
      </rPr>
      <t>(Note: the school &amp; BEDS Code should be entered exactly as presented in the drop-down options.  If a participant's school &amp; BEDS Code is not currently listed on the dropdown option, please contact your program liaison for direction)</t>
    </r>
  </si>
  <si>
    <r>
      <t>total number of persons in student's household at the time of the student's entry into the STEP Program; documentation of initial eligibility must be kept on file at the program site</t>
    </r>
    <r>
      <rPr>
        <b/>
        <sz val="11"/>
        <color theme="1"/>
        <rFont val="Calibri"/>
        <family val="2"/>
        <scheme val="minor"/>
      </rPr>
      <t xml:space="preserve"> (*only necessary if documentation of eligibility for reduced/free lunch is not available)</t>
    </r>
  </si>
  <si>
    <r>
      <t xml:space="preserve">total household adjusted gross income as indicated on IRS forms 1040, 1040 A, 1040EZ, to the nearest whole dollar at the time of the student's entry into the STEP Program; documentation of initial eligibility on file at program site </t>
    </r>
    <r>
      <rPr>
        <b/>
        <sz val="11"/>
        <color theme="1"/>
        <rFont val="Calibri"/>
        <family val="2"/>
        <scheme val="minor"/>
      </rPr>
      <t>(*only necessary if documentation of eligibility for reduced/free lunch is not available)</t>
    </r>
  </si>
  <si>
    <t>name of person(s) overseeing the research</t>
  </si>
  <si>
    <t xml:space="preserve">name of person(s) overseeing the internship </t>
  </si>
  <si>
    <t>The keystroke combination of Alt and Enter will allow you to begin a new line within a cell.  
Cells in which a narrative or description are expected responses are formatted to wrap text and should expand vertically to accommodate your commentary.  
To Freeze or Unfreeze a selection, click on "View" from the toolbar and select "Freeze Panes" or "Unfreeze Panes" from the Ribbon.  
This will allow you to change the viewing options of your page selection.</t>
  </si>
  <si>
    <r>
      <t xml:space="preserve">please provide your institution's STEP project number on this report as indicated on the Cover Sheet.  This can be done by copying and pasting the number from the cover page as a </t>
    </r>
    <r>
      <rPr>
        <b/>
        <sz val="11"/>
        <color theme="1"/>
        <rFont val="Calibri"/>
        <family val="2"/>
        <scheme val="minor"/>
      </rPr>
      <t>VALUE</t>
    </r>
    <r>
      <rPr>
        <sz val="11"/>
        <color theme="1"/>
        <rFont val="Calibri"/>
        <family val="2"/>
        <scheme val="minor"/>
      </rPr>
      <t xml:space="preserve">. </t>
    </r>
  </si>
  <si>
    <t>1 = yes; 0 = no; indicate if the student participated in STEP during this term</t>
  </si>
  <si>
    <t xml:space="preserve">select the primary reason from academic reasons, changed schools/moved, disciplinary, fulfilled component(s), graduation, nonparticipation, personal reasons, selected other activities, switched STEP projects. </t>
  </si>
  <si>
    <t>Reason for Exit</t>
  </si>
  <si>
    <t>Home-Schooled or OOS School</t>
  </si>
  <si>
    <t>Household Size*</t>
  </si>
  <si>
    <t>Household Income*</t>
  </si>
  <si>
    <t>Post-Secondary Education Aspiration</t>
  </si>
  <si>
    <t>Post-Secondary Enrollment</t>
  </si>
  <si>
    <t>Name of Post-Secondary Institution</t>
  </si>
  <si>
    <t>Internship Participation I2</t>
  </si>
  <si>
    <t>Internship Participation I1</t>
  </si>
  <si>
    <t>Research Participation R3</t>
  </si>
  <si>
    <t>Research Participation R2</t>
  </si>
  <si>
    <t>Research Participation R1</t>
  </si>
  <si>
    <t>please select which grade the participant is enrolled in during the 2018-19 academic year (7, 8, 9, 10, 11, 12)</t>
  </si>
  <si>
    <r>
      <t xml:space="preserve">Please upload the completed report workbook to your program's GoAnywhere folder.
</t>
    </r>
    <r>
      <rPr>
        <b/>
        <i/>
        <sz val="12"/>
        <color theme="1"/>
        <rFont val="Calibri"/>
        <family val="2"/>
        <scheme val="minor"/>
      </rPr>
      <t xml:space="preserve">If your program does not currently have access to the GoAnywhere Secured Server web client, please contact your SED liaison for further assistance. </t>
    </r>
  </si>
  <si>
    <t>Home-schooled or OOS School</t>
  </si>
  <si>
    <t>1 = yes; 0 = no; select "yes" if participant is home-schooled or is enrolled in an out-of-state school</t>
  </si>
  <si>
    <t>Household Size</t>
  </si>
  <si>
    <t>Household Income</t>
  </si>
  <si>
    <t>1 = yes; 0 = no; please select whether the school of higher education is/was located in NYS or Outside Of State.</t>
  </si>
  <si>
    <r>
      <t xml:space="preserve">NYSSIS/OSIS Code </t>
    </r>
    <r>
      <rPr>
        <sz val="9"/>
        <color theme="1"/>
        <rFont val="Calibri"/>
        <family val="2"/>
        <scheme val="minor"/>
      </rPr>
      <t>(if available)</t>
    </r>
  </si>
  <si>
    <t>2019-20 STEP Report Instructions</t>
  </si>
  <si>
    <r>
      <rPr>
        <sz val="12"/>
        <color indexed="8"/>
        <rFont val="Calibri"/>
        <family val="2"/>
        <scheme val="minor"/>
      </rPr>
      <t xml:space="preserve">Please choose your institution name from the drop down menu and update the contract number and project number listings. These will populate cells on many of the succeeding tabs.  Please complete all applicable information requested. 
</t>
    </r>
    <r>
      <rPr>
        <b/>
        <i/>
        <sz val="12"/>
        <color indexed="8"/>
        <rFont val="Calibri"/>
        <family val="2"/>
        <scheme val="minor"/>
      </rPr>
      <t xml:space="preserve">
A hard copy of the cover page with the original signature of the Project Director must be provided and mailed to:
For the Final Report, a hard copy of the cover page with the original signature of the Project Director and Chief Executive Officer must be provided and mailed to:
NYS Department of Education
Office of Postsecondary Access, Support and Success
Science and Technology Entry Program 2020 Report
89 Washington Ave / EBA, Room 960
Albany, NY 12234</t>
    </r>
  </si>
  <si>
    <t xml:space="preserve">Please identify any applicable summer program component and write a brief and concise description of your program's accomplishments, student awards and/or unique strengths and characteristics referencing the 2019-20 program year (minimum of 150 words to a maximum of 250 words). </t>
  </si>
  <si>
    <r>
      <t xml:space="preserve">For each of the activities, indicate which of the requirements was addressed, give a brief description of how the activity related to the priority/requirement and complete all information requested.
</t>
    </r>
    <r>
      <rPr>
        <b/>
        <i/>
        <sz val="12"/>
        <color indexed="8"/>
        <rFont val="Calibri"/>
        <family val="2"/>
        <scheme val="minor"/>
      </rPr>
      <t>For the Interim Report, this covers only those activities occurring July 1, 2019 through December 31, 2019.  
For the Final Report, the period covered is extended through the end of the program year, June 30, 2020.</t>
    </r>
  </si>
  <si>
    <r>
      <t xml:space="preserve">Provide the unduplicated number of students that received support services and tutoring; this number cannot exceed the total number of students in your project. Also provide the estimated total number of student support hours and tutoring hours offered during the assessed time period; for example, if one instructor provides 25 students concurrently with 1 hour of academic support that would be equal to 1 hour of tutoring (not 25). Further, if you have 2 separate instructors providing 1 hour each of academic support to 25 students, that would equal to 2 hours of tutoring. Please also verify each type of service provided to these students with a "Yes" or "No" entry from the drop down selection.
</t>
    </r>
    <r>
      <rPr>
        <b/>
        <i/>
        <sz val="12"/>
        <color theme="1"/>
        <rFont val="Calibri"/>
        <family val="2"/>
        <scheme val="minor"/>
      </rPr>
      <t>For the Interim Report, this covers only the activities occurring July 1, 2019 through December 31, 2019.  
For the Final Report, the period covered is extended through the end of the program year, June 30, 2020.</t>
    </r>
  </si>
  <si>
    <r>
      <t xml:space="preserve">Please provide details for the specified areas, including a summary of activities and discussion of outcomes. 
</t>
    </r>
    <r>
      <rPr>
        <b/>
        <i/>
        <sz val="12"/>
        <color theme="1"/>
        <rFont val="Calibri"/>
        <family val="2"/>
        <scheme val="minor"/>
      </rPr>
      <t>For the Interim Report, this covers only the activities occurring July 1, 2019 through December 31, 2019.  
For the Final Report, the period covered is extended through the end of the program year, June 30, 2020.</t>
    </r>
  </si>
  <si>
    <r>
      <t xml:space="preserve">See the field description tab for more detailed guidance.
</t>
    </r>
    <r>
      <rPr>
        <b/>
        <i/>
        <sz val="12"/>
        <color indexed="8"/>
        <rFont val="Calibri"/>
        <family val="2"/>
        <scheme val="minor"/>
      </rPr>
      <t xml:space="preserve">For the Interim Report, this covers only those students participating July 1, 2019 through </t>
    </r>
    <r>
      <rPr>
        <b/>
        <i/>
        <u/>
        <sz val="12"/>
        <color rgb="FFC00000"/>
        <rFont val="Calibri"/>
        <family val="2"/>
        <scheme val="minor"/>
      </rPr>
      <t xml:space="preserve">February 15, 2020.
</t>
    </r>
    <r>
      <rPr>
        <b/>
        <i/>
        <sz val="12"/>
        <rFont val="Calibri"/>
        <family val="2"/>
        <scheme val="minor"/>
      </rPr>
      <t>Graduating Students details, Standardized Test results and Research/Internship details are not expected in the Interim Report.</t>
    </r>
    <r>
      <rPr>
        <b/>
        <i/>
        <sz val="12"/>
        <color indexed="8"/>
        <rFont val="Calibri"/>
        <family val="2"/>
        <scheme val="minor"/>
      </rPr>
      <t xml:space="preserve">
For the Final Report, the period covered is extended through the end of the program year, June 30, 2020.</t>
    </r>
  </si>
  <si>
    <t xml:space="preserve">2019-20 STEP Field Description Instructions
Required Student Data Collection </t>
  </si>
  <si>
    <r>
      <t>text; 0516-20-</t>
    </r>
    <r>
      <rPr>
        <b/>
        <i/>
        <u/>
        <sz val="11"/>
        <color theme="1"/>
        <rFont val="Calibri"/>
        <family val="2"/>
        <scheme val="minor"/>
      </rPr>
      <t>XXXX</t>
    </r>
  </si>
  <si>
    <t>1 = yes; 0 = no;  *applies only to students with a graduation date between 7/01/19 and 6/30/20, when exiting program</t>
  </si>
  <si>
    <r>
      <rPr>
        <sz val="26"/>
        <color theme="1"/>
        <rFont val="Garamond"/>
        <family val="1"/>
      </rPr>
      <t>Science and Technology Entry Program</t>
    </r>
    <r>
      <rPr>
        <sz val="20"/>
        <color theme="1"/>
        <rFont val="Garamond"/>
        <family val="1"/>
      </rPr>
      <t xml:space="preserve">
2019 – 2020 Report </t>
    </r>
  </si>
  <si>
    <t>Interim Report Due March 15, 2020</t>
  </si>
  <si>
    <t>Final Report Due September 15, 2020</t>
  </si>
  <si>
    <r>
      <rPr>
        <b/>
        <i/>
        <sz val="12"/>
        <color indexed="10"/>
        <rFont val="Calibri"/>
        <family val="2"/>
        <scheme val="minor"/>
      </rPr>
      <t xml:space="preserve">Please, return one </t>
    </r>
    <r>
      <rPr>
        <b/>
        <i/>
        <u/>
        <sz val="12"/>
        <color indexed="10"/>
        <rFont val="Calibri"/>
        <family val="2"/>
        <scheme val="minor"/>
      </rPr>
      <t>signed original</t>
    </r>
    <r>
      <rPr>
        <b/>
        <i/>
        <sz val="12"/>
        <color indexed="10"/>
        <rFont val="Calibri"/>
        <family val="2"/>
        <scheme val="minor"/>
      </rPr>
      <t xml:space="preserve"> cover page to:</t>
    </r>
    <r>
      <rPr>
        <b/>
        <sz val="12"/>
        <color indexed="10"/>
        <rFont val="Calibri"/>
        <family val="2"/>
        <scheme val="minor"/>
      </rPr>
      <t xml:space="preserve">
</t>
    </r>
    <r>
      <rPr>
        <b/>
        <sz val="12"/>
        <rFont val="Calibri"/>
        <family val="2"/>
        <scheme val="minor"/>
      </rPr>
      <t>NYS Department of Education
Office of Postsecondary Access, Support and Success
Science and Technology Entry Program 2020 Report
89 Washington Ave / EBA, Room 960
Albany, NY 12234</t>
    </r>
  </si>
  <si>
    <r>
      <t>0516-20-</t>
    </r>
    <r>
      <rPr>
        <b/>
        <sz val="14"/>
        <color rgb="FFFF0000"/>
        <rFont val="Calibri"/>
        <family val="2"/>
        <scheme val="minor"/>
      </rPr>
      <t>XXXX</t>
    </r>
  </si>
  <si>
    <t>2019-20 STEP Project Highlights</t>
  </si>
  <si>
    <t xml:space="preserve">Write a brief and concise description of your program's accomplishments, student awards and/or unique strengths 
and characteristics referencing the 2019-20 program year.  (minimum of 150 words to a maximum of 250 words) </t>
  </si>
  <si>
    <t>2019-20 STEP Program 
Activities Summary</t>
  </si>
  <si>
    <t>2019-20 STEP
Support Service Activities</t>
  </si>
  <si>
    <t>2019-20 STEP Program Day(s) of Service Summary</t>
  </si>
  <si>
    <t>Project Number (19-20 award year)</t>
  </si>
  <si>
    <r>
      <t xml:space="preserve">first day of enrollment by student in their current program (i.e. 07/01/XX, 09/01/XX, 01/01/XX).  </t>
    </r>
    <r>
      <rPr>
        <b/>
        <sz val="11"/>
        <color theme="1"/>
        <rFont val="Calibri"/>
        <family val="2"/>
        <scheme val="minor"/>
      </rPr>
      <t xml:space="preserve"> Note that this date should not be updated every year,</t>
    </r>
    <r>
      <rPr>
        <sz val="11"/>
        <color theme="1"/>
        <rFont val="Calibri"/>
        <family val="2"/>
        <scheme val="minor"/>
      </rPr>
      <t xml:space="preserve"> but would be required if the student previously exited the program or is transferring from a STEP program at another institution.</t>
    </r>
    <r>
      <rPr>
        <b/>
        <sz val="11"/>
        <color theme="1"/>
        <rFont val="Calibri"/>
        <family val="2"/>
        <scheme val="minor"/>
      </rPr>
      <t xml:space="preserve">
</t>
    </r>
  </si>
  <si>
    <t>please share comments regarding further education, academic and career achievements or additional goals completed by the participant, which may not have been addressed elsewhere on this page, if applicable.</t>
  </si>
  <si>
    <t xml:space="preserve">2020 Graduate (Academic Year) </t>
  </si>
  <si>
    <r>
      <t xml:space="preserve">STEP 2019-20 Final Expenditures
</t>
    </r>
    <r>
      <rPr>
        <b/>
        <sz val="14"/>
        <color indexed="8"/>
        <rFont val="Garamond"/>
        <family val="1"/>
      </rPr>
      <t>[ Final Report ]</t>
    </r>
  </si>
  <si>
    <t>ACADEMY CHARTER SCHOOL 280201860934</t>
  </si>
  <si>
    <t>ACHIEVEMENT FIRST BROOKLYN HIGH SCHOOL 800000081149</t>
  </si>
  <si>
    <t>ALBANY COMMUNITY CHARTER SCHOOL 010100860899</t>
  </si>
  <si>
    <t>ANDERSON SCHOOL (THE) 310300010334</t>
  </si>
  <si>
    <t>BLESSED SACRAMENT SCHOOL 310300145234</t>
  </si>
  <si>
    <t>BROOKLYN INTERNATIONAL HIGH SCHOOL 331300011439</t>
  </si>
  <si>
    <t>BROOKLYN SCHOOL FOR MATH &amp; RESEARCH BROOKLYN SCHOOL FOR MATH AND RESEARCH (THE) 333200011168</t>
  </si>
  <si>
    <t>BUSHWICK ASCEND CHARTER SCHOOL 333200860987</t>
  </si>
  <si>
    <t>EAST WOODS SCHOOL 280506996444</t>
  </si>
  <si>
    <t>EMBER CHARTER SCHOOL 331600860975</t>
  </si>
  <si>
    <t>EVERGREEN CHARTER SCHOOL 280201860947</t>
  </si>
  <si>
    <t>EXPLORE EXCEED CHARTER SCHOOL 331700861027</t>
  </si>
  <si>
    <t>EXPLORE EXCEED CHARTER UPPER SCHOOL 800000086542</t>
  </si>
  <si>
    <t>GIRLS PREPARATORY CHARTER SCHOOL OF NY MIDDLE SCHOOL 800000069933</t>
  </si>
  <si>
    <t>GORDON PARKS SCHOOL (THE) 342900010270</t>
  </si>
  <si>
    <t>GREEN VALE SCHOOL (THE) 280501997105</t>
  </si>
  <si>
    <t>HANSON PLACE SDA SCHOOL HANSON PLACE SDA ELEMENTARY SCHOOL 331300437669</t>
  </si>
  <si>
    <t>HIGH SCHOOL FOR ENTERPRISE, BUSINESS &amp; TECHNOLOGY 331400011478</t>
  </si>
  <si>
    <t>HIGH SCHOOL FOR PUBLIC SERVICE-HEROES OF TOMORROW 331700011546</t>
  </si>
  <si>
    <t>HOLY NAME OF MARY SCHOOL 280224175578</t>
  </si>
  <si>
    <t>ICAHN CHARTER SCHOOL 6 320900861029</t>
  </si>
  <si>
    <t>IDEAL MONTESSORI SCHOOL 342800998861</t>
  </si>
  <si>
    <t>INCARNATION SCHOOL 310600145306</t>
  </si>
  <si>
    <t>JAMES WELDON JOHNSON SCHOOL 310400010057</t>
  </si>
  <si>
    <t>KAKIAT ELEMENTARY SCHOOL 500402060004</t>
  </si>
  <si>
    <t>KIPP STAR COLLEGE PREP CHARTER 310500860858</t>
  </si>
  <si>
    <t>LIME KILN ELEMENTARY SCHOOL 500402060019</t>
  </si>
  <si>
    <t>LORRAINE ELEMENTARY SCHOOL 140600010072</t>
  </si>
  <si>
    <t>MOST PRECIOUS BLOOD SCHOOL 441301147141</t>
  </si>
  <si>
    <t>NATIVITYMIGUEL MIDDLE SCHOOL OF BUFFALO - ST MONICA CAMPUS 140600136431</t>
  </si>
  <si>
    <t>OAKVIEW PREPARATORY SCHOOL 662300449883</t>
  </si>
  <si>
    <t>OUR LADY OF PEACE SCHOOL 280220175625</t>
  </si>
  <si>
    <t>OUR LADY OF PERPETUAL HELP CATHOLIC ACADEMY OF BROOKLYN 332000126106</t>
  </si>
  <si>
    <t>PS 127 AEROSPACE SCIENCE MAGNET SCHOOL 343000010127</t>
  </si>
  <si>
    <t>PS 232 LINDENWOOD 342700010232</t>
  </si>
  <si>
    <t>PS 315 332200010315</t>
  </si>
  <si>
    <t>PS 315 LAB SCHOOL 321000010315</t>
  </si>
  <si>
    <t>PS 66 331800010066</t>
  </si>
  <si>
    <t>PS 8 ROBERT FULTON 331300010008</t>
  </si>
  <si>
    <t>PS 81 140600010081</t>
  </si>
  <si>
    <t>PS/IS 208 342900010208</t>
  </si>
  <si>
    <t>PS/IS 217 ROOSEVELT ISLAND 310200010217</t>
  </si>
  <si>
    <t>PS/IS 218 RAFAEL HERNANDEZ DUAL LANGUAGE MAGNET SCHOOL 320900010218</t>
  </si>
  <si>
    <t>RONALD EDMONDS LEARNING CENTER II 331700010484</t>
  </si>
  <si>
    <t>ROOSEVELT CHILDREN'S ACADEMY CHARTER SCHOOL 280208860024</t>
  </si>
  <si>
    <t>SAINT BENEDICT SCHOOL 140201136411</t>
  </si>
  <si>
    <t>SAINT CLARE CATHOLIC ACADEMY 342900125916</t>
  </si>
  <si>
    <t>SAINT ELIZABETH ANN SETON REGIONAL SCHOOL-BELLMORE 280207179359</t>
  </si>
  <si>
    <t>SAINT FRANCIS OF ASSISI SCHOOL 321100147410</t>
  </si>
  <si>
    <t>SAINT GREGORY'S SCHOOL 010623116561</t>
  </si>
  <si>
    <t>SAINT LUCY SCHOOL 321100145339</t>
  </si>
  <si>
    <t>SAINT MARTIN DE PORRES MARIANIST SCHOOL 280202179356</t>
  </si>
  <si>
    <t>SAINT THOMAS THE APOSTLE SCHOOL 280227175649</t>
  </si>
  <si>
    <t>SOUTH BUFFALO CHARTER SCHOOL 140600860817</t>
  </si>
  <si>
    <t>ST. MARKS DAY SCHOOL SAINT MARK'S DAY SCHOOL 331700528070</t>
  </si>
  <si>
    <t>WESTMINSTER COMMUNITY CHARTER SCHOOL 140600860874</t>
  </si>
  <si>
    <t>WILLIAMSBURG HIGH SCHOOL OF ART AND TECHNOLOGY 331400011454</t>
  </si>
  <si>
    <r>
      <t xml:space="preserve">last date of active participation in STEP program.  Dates must fall between July 1, 2019 (07/01/19) and June 30, 2020 (06/30/20).
</t>
    </r>
    <r>
      <rPr>
        <b/>
        <sz val="11"/>
        <color theme="1"/>
        <rFont val="Calibri"/>
        <family val="2"/>
        <scheme val="minor"/>
      </rPr>
      <t>note that students should not be exited if they are anticipated to return the following program year</t>
    </r>
    <r>
      <rPr>
        <sz val="11"/>
        <color theme="1"/>
        <rFont val="Calibri"/>
        <family val="2"/>
        <scheme val="minor"/>
      </rPr>
      <t xml:space="preserve">.  Students will remain eligible for STEP regardless of any status change so long as they remain enrolled in the program.  Once exited, students who wish to re-enter STEP must re-apply under the current eligibility requirements on that specific date.
</t>
    </r>
    <r>
      <rPr>
        <b/>
        <u/>
        <sz val="11"/>
        <color theme="1"/>
        <rFont val="Calibri"/>
        <family val="2"/>
        <scheme val="minor"/>
      </rPr>
      <t>additionally,</t>
    </r>
    <r>
      <rPr>
        <sz val="11"/>
        <color theme="1"/>
        <rFont val="Calibri"/>
        <family val="2"/>
        <scheme val="minor"/>
      </rPr>
      <t xml:space="preserve"> students who enroll specifically for a Summer Program Component should not exit STEP if they are expected to return the following summer (July-August).  If the student does not return, they would be listed as having exited on the Final Report submission.
</t>
    </r>
  </si>
  <si>
    <t>2020 Graduate (19-20 Academic Year)</t>
  </si>
  <si>
    <t>ACHIEVEMENT FIRST UNIVERSITY PREP 800000086469</t>
  </si>
  <si>
    <t>MANDELL SCHOOL (THE) - SITE 2 310300996241</t>
  </si>
  <si>
    <t>NORTH ALBANY ACADEMY 010100010020</t>
  </si>
  <si>
    <t>SUCCESS ACADEMY NORTH WEST MIDDLE SCHOOL 800000084065</t>
  </si>
  <si>
    <t>TECH VALLEY HIGH SCHOOL 499000000801</t>
  </si>
  <si>
    <t>UNCOMMON COLLEGIATE CHARTER HIGH SCHOOL 800000076154</t>
  </si>
  <si>
    <t>UNCOMMON PREPARATORY CHARTER HIGH SCHOOL 800000084106</t>
  </si>
  <si>
    <t>WEST HILL MIDDLE SCHOOL 010100010046</t>
  </si>
  <si>
    <t>ACADEMY OF ARTS AND LETTERS 331300011492</t>
  </si>
  <si>
    <t>ACHIEVEMENT FIRST LINDEN HIGH SCHOOL 331900861072</t>
  </si>
  <si>
    <t>BLESSED SACRAMENT SCHOOL 010100115665</t>
  </si>
  <si>
    <t>BROOKLYN ASCEND HIGH SCHOOL 331800860916</t>
  </si>
  <si>
    <t>CYPRESS HILLS COMMUNITY SCHOOL 331900010089</t>
  </si>
  <si>
    <t>KIPP NYC COLLEGE PREPARATORY 310600861013</t>
  </si>
  <si>
    <t>LINDEN SEVENTH DAY ADVENTIST 342900435844</t>
  </si>
  <si>
    <t>LUTHERAN ELEMENTARY SCHOOL 342600317933</t>
  </si>
  <si>
    <t>OUR LADY OF PROVIDENCE REGIONAL SCHOOL 580513179351</t>
  </si>
  <si>
    <t>PS 122 MAMIE FAY 343000010122</t>
  </si>
  <si>
    <t>SAINT AMBROSE SCHOOL 010623115655</t>
  </si>
  <si>
    <t>SAINT ELIZABETH ANN SETON SCHOOL 662401147143</t>
  </si>
  <si>
    <t>SAINT ELIZABETH CATHOLIC ACADEMY 342700125920</t>
  </si>
  <si>
    <t>TAG YOUNG SCHOLARS 310400010012</t>
  </si>
  <si>
    <t>WORD CHRISTIAN ACADEMY 3429008089750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</si>
</sst>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164" formatCode="0000000000"/>
    <numFmt numFmtId="165" formatCode="mm/dd/yy;@"/>
    <numFmt numFmtId="166" formatCode="&quot;$&quot;#,##0"/>
    <numFmt numFmtId="167" formatCode="&quot;$&quot;#,##0.00"/>
    <numFmt numFmtId="168" formatCode="0000\-00\-0000"/>
    <numFmt numFmtId="169" formatCode="000000000"/>
  </numFmts>
  <fonts count="80" x14ac:knownFonts="1">
    <font>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8"/>
      <name val="Calibri"/>
      <family val="2"/>
      <scheme val="minor"/>
    </font>
    <font>
      <sz val="11"/>
      <color indexed="8"/>
      <name val="Calibri"/>
      <family val="2"/>
      <scheme val="minor"/>
    </font>
    <font>
      <b/>
      <sz val="12"/>
      <color indexed="8"/>
      <name val="Times New Roman"/>
      <family val="1"/>
    </font>
    <font>
      <sz val="11"/>
      <color theme="1"/>
      <name val="Garamond"/>
      <family val="1"/>
    </font>
    <font>
      <sz val="16"/>
      <color theme="1"/>
      <name val="Garamond"/>
      <family val="1"/>
    </font>
    <font>
      <sz val="28"/>
      <color theme="1"/>
      <name val="Garamond"/>
      <family val="1"/>
    </font>
    <font>
      <sz val="26"/>
      <color theme="1"/>
      <name val="Garamond"/>
      <family val="1"/>
    </font>
    <font>
      <sz val="12"/>
      <name val="Calibri"/>
      <family val="2"/>
      <scheme val="minor"/>
    </font>
    <font>
      <sz val="14"/>
      <name val="Calibri"/>
      <family val="2"/>
      <scheme val="minor"/>
    </font>
    <font>
      <sz val="12"/>
      <color theme="1"/>
      <name val="Calibri"/>
      <family val="2"/>
      <scheme val="minor"/>
    </font>
    <font>
      <i/>
      <sz val="12"/>
      <color indexed="8"/>
      <name val="Calibri"/>
      <family val="2"/>
      <scheme val="minor"/>
    </font>
    <font>
      <sz val="14"/>
      <name val="Arial"/>
      <family val="2"/>
    </font>
    <font>
      <sz val="11"/>
      <name val="Arial"/>
      <family val="2"/>
    </font>
    <font>
      <sz val="16"/>
      <name val="Calibri"/>
      <family val="2"/>
      <scheme val="minor"/>
    </font>
    <font>
      <b/>
      <sz val="16"/>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b/>
      <sz val="12"/>
      <color rgb="FFC00000"/>
      <name val="Calibri"/>
      <family val="2"/>
      <scheme val="minor"/>
    </font>
    <font>
      <b/>
      <sz val="12"/>
      <color indexed="10"/>
      <name val="Calibri"/>
      <family val="2"/>
      <scheme val="minor"/>
    </font>
    <font>
      <b/>
      <i/>
      <sz val="12"/>
      <color indexed="10"/>
      <name val="Calibri"/>
      <family val="2"/>
      <scheme val="minor"/>
    </font>
    <font>
      <b/>
      <sz val="12"/>
      <name val="Calibri"/>
      <family val="2"/>
      <scheme val="minor"/>
    </font>
    <font>
      <b/>
      <i/>
      <u/>
      <sz val="12"/>
      <color indexed="10"/>
      <name val="Calibri"/>
      <family val="2"/>
      <scheme val="minor"/>
    </font>
    <font>
      <sz val="10"/>
      <color indexed="72"/>
      <name val="MS Sans Serif"/>
      <family val="2"/>
    </font>
    <font>
      <b/>
      <sz val="12"/>
      <color theme="1"/>
      <name val="Calibri"/>
      <family val="2"/>
      <scheme val="minor"/>
    </font>
    <font>
      <b/>
      <sz val="11"/>
      <color theme="1"/>
      <name val="Calibri"/>
      <family val="2"/>
      <scheme val="minor"/>
    </font>
    <font>
      <b/>
      <sz val="14"/>
      <color theme="0"/>
      <name val="Calibri"/>
      <family val="2"/>
      <scheme val="minor"/>
    </font>
    <font>
      <sz val="9"/>
      <color theme="1"/>
      <name val="Calibri"/>
      <family val="2"/>
      <scheme val="minor"/>
    </font>
    <font>
      <b/>
      <sz val="14"/>
      <name val="Calibri"/>
      <family val="2"/>
      <scheme val="minor"/>
    </font>
    <font>
      <sz val="11"/>
      <color rgb="FFFF0000"/>
      <name val="Calibri"/>
      <family val="2"/>
      <scheme val="minor"/>
    </font>
    <font>
      <b/>
      <sz val="11"/>
      <color rgb="FF33CC33"/>
      <name val="Calibri"/>
      <family val="2"/>
      <scheme val="minor"/>
    </font>
    <font>
      <i/>
      <sz val="11"/>
      <color rgb="FFFF0000"/>
      <name val="Calibri"/>
      <family val="2"/>
      <scheme val="minor"/>
    </font>
    <font>
      <sz val="20"/>
      <color theme="1"/>
      <name val="Garamond"/>
      <family val="1"/>
    </font>
    <font>
      <sz val="18"/>
      <color theme="1"/>
      <name val="Garamond"/>
      <family val="1"/>
    </font>
    <font>
      <b/>
      <sz val="11"/>
      <color rgb="FFFFFF00"/>
      <name val="Calibri"/>
      <family val="2"/>
      <scheme val="minor"/>
    </font>
    <font>
      <b/>
      <i/>
      <sz val="11"/>
      <color rgb="FFC00000"/>
      <name val="Calibri"/>
      <family val="2"/>
      <scheme val="minor"/>
    </font>
    <font>
      <u/>
      <sz val="11"/>
      <color indexed="8"/>
      <name val="Calibri"/>
      <family val="2"/>
      <scheme val="minor"/>
    </font>
    <font>
      <sz val="15"/>
      <color theme="1"/>
      <name val="Calibri"/>
      <family val="2"/>
      <scheme val="minor"/>
    </font>
    <font>
      <b/>
      <sz val="15"/>
      <color theme="1"/>
      <name val="Calibri"/>
      <family val="2"/>
      <scheme val="minor"/>
    </font>
    <font>
      <b/>
      <i/>
      <sz val="11"/>
      <color theme="1"/>
      <name val="Calibri"/>
      <family val="2"/>
      <scheme val="minor"/>
    </font>
    <font>
      <sz val="13"/>
      <color theme="1"/>
      <name val="Garamond"/>
      <family val="1"/>
    </font>
    <font>
      <b/>
      <sz val="13"/>
      <color rgb="FFC00000"/>
      <name val="Garamond"/>
      <family val="1"/>
    </font>
    <font>
      <sz val="13"/>
      <color rgb="FFC00000"/>
      <name val="Garamond"/>
      <family val="1"/>
    </font>
    <font>
      <b/>
      <sz val="26"/>
      <color theme="1"/>
      <name val="Garamond"/>
      <family val="1"/>
    </font>
    <font>
      <sz val="16"/>
      <color rgb="FFFF0000"/>
      <name val="Garamond"/>
      <family val="1"/>
    </font>
    <font>
      <sz val="11"/>
      <color theme="1"/>
      <name val="Calibri"/>
      <family val="2"/>
    </font>
    <font>
      <b/>
      <sz val="13"/>
      <color indexed="8"/>
      <name val="Calibri"/>
      <family val="2"/>
      <scheme val="minor"/>
    </font>
    <font>
      <sz val="13"/>
      <color indexed="8"/>
      <name val="Calibri"/>
      <family val="2"/>
      <scheme val="minor"/>
    </font>
    <font>
      <sz val="13"/>
      <color theme="1"/>
      <name val="Calibri"/>
      <family val="2"/>
      <scheme val="minor"/>
    </font>
    <font>
      <b/>
      <sz val="13"/>
      <color theme="1"/>
      <name val="Calibri"/>
      <family val="2"/>
      <scheme val="minor"/>
    </font>
    <font>
      <sz val="12"/>
      <color theme="1"/>
      <name val="Arial"/>
      <family val="2"/>
    </font>
    <font>
      <b/>
      <i/>
      <u/>
      <sz val="11"/>
      <color theme="1"/>
      <name val="Calibri"/>
      <family val="2"/>
      <scheme val="minor"/>
    </font>
    <font>
      <b/>
      <u/>
      <sz val="11"/>
      <color theme="1"/>
      <name val="Calibri"/>
      <family val="2"/>
      <scheme val="minor"/>
    </font>
    <font>
      <b/>
      <sz val="13"/>
      <color theme="1"/>
      <name val="Garamond"/>
      <family val="1"/>
    </font>
    <font>
      <sz val="11"/>
      <color theme="0"/>
      <name val="Calibri"/>
      <family val="2"/>
      <scheme val="minor"/>
    </font>
    <font>
      <b/>
      <sz val="14"/>
      <color indexed="8"/>
      <name val="Garamond"/>
      <family val="1"/>
    </font>
    <font>
      <b/>
      <sz val="11"/>
      <color theme="0"/>
      <name val="Calibri"/>
      <family val="2"/>
      <scheme val="minor"/>
    </font>
    <font>
      <b/>
      <sz val="16"/>
      <name val="Calibri"/>
      <family val="2"/>
      <scheme val="minor"/>
    </font>
    <font>
      <b/>
      <sz val="10"/>
      <name val="Arial"/>
      <family val="2"/>
    </font>
    <font>
      <b/>
      <sz val="18"/>
      <color theme="1"/>
      <name val="Calibri"/>
      <family val="2"/>
      <scheme val="minor"/>
    </font>
    <font>
      <u/>
      <sz val="11"/>
      <color theme="10"/>
      <name val="Calibri"/>
      <family val="2"/>
      <scheme val="minor"/>
    </font>
    <font>
      <b/>
      <sz val="14"/>
      <color rgb="FFFF0000"/>
      <name val="Calibri"/>
      <family val="2"/>
      <scheme val="minor"/>
    </font>
    <font>
      <sz val="11"/>
      <color theme="1"/>
      <name val="Calibri"/>
      <family val="2"/>
      <scheme val="minor"/>
    </font>
    <font>
      <sz val="18"/>
      <color theme="1"/>
      <name val="Calibri"/>
      <family val="2"/>
      <scheme val="minor"/>
    </font>
    <font>
      <b/>
      <sz val="14"/>
      <color rgb="FFC00000"/>
      <name val="Calibri"/>
      <family val="2"/>
      <scheme val="minor"/>
    </font>
    <font>
      <b/>
      <sz val="12"/>
      <color indexed="8"/>
      <name val="Calibri"/>
      <family val="2"/>
      <scheme val="minor"/>
    </font>
    <font>
      <b/>
      <i/>
      <sz val="12"/>
      <color indexed="8"/>
      <name val="Calibri"/>
      <family val="2"/>
      <scheme val="minor"/>
    </font>
    <font>
      <b/>
      <i/>
      <sz val="12"/>
      <color theme="1"/>
      <name val="Calibri"/>
      <family val="2"/>
      <scheme val="minor"/>
    </font>
    <font>
      <b/>
      <i/>
      <u/>
      <sz val="12"/>
      <color rgb="FFC00000"/>
      <name val="Calibri"/>
      <family val="2"/>
      <scheme val="minor"/>
    </font>
    <font>
      <b/>
      <i/>
      <sz val="12"/>
      <name val="Calibri"/>
      <family val="2"/>
      <scheme val="minor"/>
    </font>
  </fonts>
  <fills count="5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rgb="FFFFC000"/>
        <bgColor indexed="64"/>
      </patternFill>
    </fill>
    <fill>
      <patternFill patternType="solid">
        <fgColor rgb="FFB0DD7F"/>
        <bgColor indexed="64"/>
      </patternFill>
    </fill>
    <fill>
      <patternFill patternType="solid">
        <fgColor theme="7"/>
        <bgColor indexed="64"/>
      </patternFill>
    </fill>
    <fill>
      <patternFill patternType="solid">
        <fgColor rgb="FF00B0F0"/>
        <bgColor indexed="64"/>
      </patternFill>
    </fill>
    <fill>
      <patternFill patternType="solid">
        <fgColor indexed="22"/>
        <bgColor indexed="64"/>
      </patternFill>
    </fill>
    <fill>
      <patternFill patternType="solid">
        <fgColor indexed="65"/>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rgb="FF632B8D"/>
        <bgColor indexed="64"/>
      </patternFill>
    </fill>
    <fill>
      <patternFill patternType="solid">
        <fgColor rgb="FF276D7D"/>
        <bgColor indexed="64"/>
      </patternFill>
    </fill>
    <fill>
      <patternFill patternType="solid">
        <fgColor rgb="FF205966"/>
        <bgColor indexed="64"/>
      </patternFill>
    </fill>
    <fill>
      <patternFill patternType="solid">
        <fgColor rgb="FF84C6D8"/>
        <bgColor indexed="64"/>
      </patternFill>
    </fill>
    <fill>
      <patternFill patternType="solid">
        <fgColor rgb="FF9FD3E1"/>
        <bgColor indexed="64"/>
      </patternFill>
    </fill>
    <fill>
      <patternFill patternType="solid">
        <fgColor theme="1"/>
        <bgColor indexed="64"/>
      </patternFill>
    </fill>
    <fill>
      <patternFill patternType="solid">
        <fgColor rgb="FF097EE9"/>
        <bgColor indexed="64"/>
      </patternFill>
    </fill>
    <fill>
      <patternFill patternType="solid">
        <fgColor rgb="FF0C65C6"/>
        <bgColor indexed="64"/>
      </patternFill>
    </fill>
    <fill>
      <patternFill patternType="solid">
        <fgColor rgb="FF174299"/>
        <bgColor indexed="64"/>
      </patternFill>
    </fill>
    <fill>
      <patternFill patternType="solid">
        <fgColor rgb="FFA3C6FF"/>
        <bgColor indexed="64"/>
      </patternFill>
    </fill>
    <fill>
      <patternFill patternType="solid">
        <fgColor rgb="FF75AAFF"/>
        <bgColor indexed="64"/>
      </patternFill>
    </fill>
    <fill>
      <patternFill patternType="solid">
        <fgColor rgb="FF4B90FF"/>
        <bgColor indexed="64"/>
      </patternFill>
    </fill>
    <fill>
      <patternFill patternType="solid">
        <fgColor rgb="FFFFFF00"/>
        <bgColor indexed="64"/>
      </patternFill>
    </fill>
    <fill>
      <patternFill patternType="solid">
        <fgColor rgb="FFFF0000"/>
        <bgColor indexed="64"/>
      </patternFill>
    </fill>
  </fills>
  <borders count="7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3" fillId="0" borderId="0"/>
    <xf numFmtId="0" fontId="70" fillId="0" borderId="0" applyNumberFormat="0" applyFill="0" applyBorder="0" applyAlignment="0" applyProtection="0"/>
  </cellStyleXfs>
  <cellXfs count="699">
    <xf numFmtId="0" fontId="0" fillId="0" borderId="0" xfId="0"/>
    <xf numFmtId="0" fontId="3" fillId="0" borderId="0" xfId="0" applyFont="1" applyAlignment="1">
      <alignment vertical="top"/>
    </xf>
    <xf numFmtId="0" fontId="3" fillId="0" borderId="0" xfId="0" applyFont="1" applyAlignment="1">
      <alignment vertical="top" wrapText="1"/>
    </xf>
    <xf numFmtId="0" fontId="0" fillId="0" borderId="0" xfId="0" applyFill="1"/>
    <xf numFmtId="0" fontId="0" fillId="0" borderId="0" xfId="0" applyNumberFormat="1"/>
    <xf numFmtId="0" fontId="5" fillId="0" borderId="0" xfId="0" applyFont="1" applyFill="1"/>
    <xf numFmtId="0" fontId="5" fillId="0" borderId="0" xfId="0" applyFon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8" fillId="0" borderId="0" xfId="0" applyFont="1" applyBorder="1" applyProtection="1">
      <protection hidden="1"/>
    </xf>
    <xf numFmtId="0" fontId="8" fillId="0" borderId="0" xfId="0" applyFont="1" applyProtection="1">
      <protection hidden="1"/>
    </xf>
    <xf numFmtId="0" fontId="8" fillId="0" borderId="0" xfId="0" applyFont="1" applyBorder="1" applyAlignment="1" applyProtection="1">
      <alignment wrapText="1"/>
      <protection hidden="1"/>
    </xf>
    <xf numFmtId="0" fontId="0" fillId="0" borderId="0" xfId="0" applyAlignment="1" applyProtection="1">
      <alignment horizontal="right"/>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Border="1"/>
    <xf numFmtId="0" fontId="0" fillId="0" borderId="0" xfId="0" applyFont="1" applyProtection="1">
      <protection hidden="1"/>
    </xf>
    <xf numFmtId="0" fontId="4" fillId="0" borderId="0" xfId="0" applyFont="1" applyProtection="1">
      <protection hidden="1"/>
    </xf>
    <xf numFmtId="0" fontId="0" fillId="0" borderId="0" xfId="0" applyBorder="1" applyAlignment="1" applyProtection="1">
      <alignment wrapText="1"/>
      <protection hidden="1"/>
    </xf>
    <xf numFmtId="0" fontId="6" fillId="0" borderId="0" xfId="0" applyFont="1" applyBorder="1" applyAlignment="1" applyProtection="1">
      <alignment horizontal="left"/>
      <protection hidden="1"/>
    </xf>
    <xf numFmtId="0" fontId="0" fillId="0" borderId="0" xfId="0" applyFill="1" applyProtection="1">
      <protection hidden="1"/>
    </xf>
    <xf numFmtId="0" fontId="6" fillId="0" borderId="0" xfId="0" applyFont="1" applyFill="1" applyBorder="1" applyAlignment="1" applyProtection="1">
      <alignment horizontal="left"/>
      <protection hidden="1"/>
    </xf>
    <xf numFmtId="166" fontId="6" fillId="0" borderId="14" xfId="0" applyNumberFormat="1" applyFont="1" applyFill="1" applyBorder="1" applyAlignment="1" applyProtection="1">
      <alignment wrapText="1"/>
      <protection hidden="1"/>
    </xf>
    <xf numFmtId="0" fontId="0" fillId="11" borderId="46" xfId="0" applyFont="1" applyFill="1" applyBorder="1" applyAlignment="1" applyProtection="1">
      <alignment horizontal="center" vertical="center"/>
      <protection hidden="1"/>
    </xf>
    <xf numFmtId="0" fontId="6" fillId="0" borderId="14" xfId="0" applyFont="1" applyFill="1" applyBorder="1" applyAlignment="1" applyProtection="1">
      <alignment horizontal="left" wrapText="1"/>
      <protection hidden="1"/>
    </xf>
    <xf numFmtId="166" fontId="17" fillId="0" borderId="14" xfId="0" applyNumberFormat="1" applyFont="1" applyFill="1" applyBorder="1" applyAlignment="1" applyProtection="1">
      <alignment horizontal="center" wrapText="1"/>
      <protection hidden="1"/>
    </xf>
    <xf numFmtId="0" fontId="20" fillId="0" borderId="0" xfId="0" applyFont="1" applyBorder="1" applyAlignment="1" applyProtection="1">
      <protection hidden="1"/>
    </xf>
    <xf numFmtId="0" fontId="2" fillId="0" borderId="0" xfId="0" applyFont="1" applyProtection="1">
      <protection hidden="1"/>
    </xf>
    <xf numFmtId="0" fontId="20" fillId="0" borderId="0" xfId="0" applyFont="1" applyBorder="1" applyProtection="1">
      <protection hidden="1"/>
    </xf>
    <xf numFmtId="0" fontId="21" fillId="0" borderId="0" xfId="0" applyFont="1" applyBorder="1" applyAlignment="1" applyProtection="1">
      <protection hidden="1"/>
    </xf>
    <xf numFmtId="0" fontId="21" fillId="0" borderId="0" xfId="0" applyFont="1" applyBorder="1" applyProtection="1">
      <protection hidden="1"/>
    </xf>
    <xf numFmtId="0" fontId="17" fillId="0" borderId="14" xfId="0" applyFont="1" applyFill="1" applyBorder="1" applyAlignment="1" applyProtection="1">
      <alignment horizontal="center" vertical="top" wrapText="1"/>
      <protection locked="0" hidden="1"/>
    </xf>
    <xf numFmtId="0" fontId="2" fillId="0" borderId="0" xfId="0" applyFont="1" applyAlignment="1" applyProtection="1">
      <alignment vertical="center"/>
      <protection hidden="1"/>
    </xf>
    <xf numFmtId="0" fontId="23" fillId="0" borderId="0" xfId="0" applyFont="1" applyProtection="1">
      <protection hidden="1"/>
    </xf>
    <xf numFmtId="0" fontId="23" fillId="0" borderId="0" xfId="0" applyFont="1" applyFill="1" applyBorder="1" applyAlignment="1" applyProtection="1">
      <alignment horizontal="right" wrapText="1"/>
      <protection hidden="1"/>
    </xf>
    <xf numFmtId="0" fontId="7" fillId="0" borderId="9" xfId="0" applyFont="1" applyBorder="1" applyProtection="1">
      <protection hidden="1"/>
    </xf>
    <xf numFmtId="0" fontId="7" fillId="0" borderId="0" xfId="0" applyFont="1" applyBorder="1" applyProtection="1">
      <protection hidden="1"/>
    </xf>
    <xf numFmtId="0" fontId="7" fillId="0" borderId="14" xfId="0" applyFont="1" applyBorder="1" applyAlignment="1" applyProtection="1">
      <alignment wrapText="1"/>
      <protection hidden="1"/>
    </xf>
    <xf numFmtId="0" fontId="0" fillId="11" borderId="33" xfId="0" applyFill="1" applyBorder="1" applyAlignment="1">
      <alignment horizontal="left" vertical="top" wrapText="1"/>
    </xf>
    <xf numFmtId="0" fontId="0" fillId="11" borderId="28" xfId="0" applyFill="1" applyBorder="1" applyAlignment="1">
      <alignment horizontal="center" vertical="center" wrapText="1"/>
    </xf>
    <xf numFmtId="0" fontId="0" fillId="11" borderId="29" xfId="0" applyFill="1" applyBorder="1" applyAlignment="1">
      <alignment horizontal="left" vertical="top" wrapText="1"/>
    </xf>
    <xf numFmtId="0" fontId="0" fillId="0" borderId="10" xfId="0" applyFont="1" applyFill="1" applyBorder="1" applyProtection="1">
      <protection hidden="1"/>
    </xf>
    <xf numFmtId="0" fontId="0" fillId="0" borderId="12" xfId="0" applyFont="1" applyFill="1" applyBorder="1" applyProtection="1">
      <protection hidden="1"/>
    </xf>
    <xf numFmtId="0" fontId="7" fillId="0" borderId="15" xfId="0" applyFont="1" applyFill="1" applyBorder="1" applyAlignment="1" applyProtection="1">
      <alignment horizontal="right" vertical="center" wrapText="1"/>
      <protection locked="0" hidden="1"/>
    </xf>
    <xf numFmtId="0" fontId="17" fillId="10" borderId="45"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top"/>
      <protection locked="0" hidden="1"/>
    </xf>
    <xf numFmtId="0" fontId="7" fillId="0" borderId="9" xfId="0" applyFont="1" applyFill="1" applyBorder="1" applyAlignment="1" applyProtection="1">
      <alignment horizontal="center" vertical="top"/>
      <protection locked="0" hidden="1"/>
    </xf>
    <xf numFmtId="0" fontId="13" fillId="0" borderId="0" xfId="0" applyFont="1" applyFill="1" applyBorder="1" applyAlignment="1">
      <alignment horizontal="right"/>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14" xfId="0" applyFill="1" applyBorder="1" applyAlignment="1">
      <alignment horizontal="left" vertical="top" wrapText="1"/>
    </xf>
    <xf numFmtId="0" fontId="25" fillId="0" borderId="9" xfId="0" applyFont="1" applyBorder="1" applyAlignment="1" applyProtection="1">
      <alignment horizontal="right" wrapText="1"/>
      <protection hidden="1"/>
    </xf>
    <xf numFmtId="0" fontId="27" fillId="0" borderId="0" xfId="0" applyFont="1" applyBorder="1" applyAlignment="1" applyProtection="1">
      <alignment horizontal="center"/>
      <protection hidden="1"/>
    </xf>
    <xf numFmtId="0" fontId="7" fillId="0" borderId="0" xfId="0" applyFont="1" applyFill="1" applyBorder="1" applyAlignment="1" applyProtection="1">
      <alignment horizontal="right" vertical="center" wrapText="1"/>
      <protection locked="0" hidden="1"/>
    </xf>
    <xf numFmtId="0" fontId="17"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Alignment="1">
      <alignment vertical="center"/>
    </xf>
    <xf numFmtId="0" fontId="0" fillId="0" borderId="0" xfId="0" applyFont="1"/>
    <xf numFmtId="0" fontId="0" fillId="0" borderId="0" xfId="0" applyFont="1" applyAlignment="1" applyProtection="1">
      <alignment horizontal="center" vertical="center" wrapText="1"/>
    </xf>
    <xf numFmtId="0" fontId="34" fillId="0" borderId="0" xfId="0" applyFont="1" applyAlignment="1" applyProtection="1">
      <alignment horizontal="center"/>
      <protection hidden="1"/>
    </xf>
    <xf numFmtId="0" fontId="0" fillId="0" borderId="0" xfId="0" applyFont="1" applyAlignment="1">
      <alignment vertical="top" wrapText="1"/>
    </xf>
    <xf numFmtId="0" fontId="0" fillId="0" borderId="0" xfId="0" quotePrefix="1" applyFont="1" applyAlignment="1">
      <alignment vertical="top" wrapText="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7"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39" fillId="0" borderId="0" xfId="0" applyFont="1" applyAlignment="1">
      <alignment vertical="top" wrapText="1"/>
    </xf>
    <xf numFmtId="0" fontId="41" fillId="0" borderId="0" xfId="0" applyFont="1" applyAlignment="1">
      <alignment vertical="top" wrapText="1"/>
    </xf>
    <xf numFmtId="1" fontId="0" fillId="13" borderId="28" xfId="0" applyNumberFormat="1" applyFont="1" applyFill="1" applyBorder="1" applyAlignment="1" applyProtection="1">
      <alignment horizontal="center" vertical="center" wrapText="1"/>
    </xf>
    <xf numFmtId="0" fontId="0" fillId="13" borderId="28" xfId="0" applyFont="1" applyFill="1" applyBorder="1" applyAlignment="1" applyProtection="1">
      <alignment horizontal="center" vertical="center" wrapText="1"/>
    </xf>
    <xf numFmtId="0" fontId="0" fillId="0" borderId="0" xfId="0" applyFont="1" applyFill="1" applyBorder="1" applyProtection="1">
      <protection hidden="1"/>
    </xf>
    <xf numFmtId="0" fontId="0" fillId="10" borderId="28" xfId="0" applyFont="1" applyFill="1" applyBorder="1" applyAlignment="1" applyProtection="1">
      <alignment horizontal="center" vertical="center" wrapText="1"/>
    </xf>
    <xf numFmtId="1" fontId="0" fillId="10" borderId="28" xfId="0" applyNumberFormat="1" applyFont="1" applyFill="1" applyBorder="1" applyAlignment="1" applyProtection="1">
      <alignment horizontal="center" vertical="center" wrapText="1"/>
    </xf>
    <xf numFmtId="166" fontId="0" fillId="27" borderId="28" xfId="0" applyNumberFormat="1" applyFont="1" applyFill="1" applyBorder="1" applyAlignment="1" applyProtection="1">
      <alignment horizontal="center" vertical="center" wrapText="1"/>
    </xf>
    <xf numFmtId="165" fontId="0" fillId="22" borderId="28" xfId="0" applyNumberFormat="1" applyFont="1" applyFill="1" applyBorder="1" applyAlignment="1" applyProtection="1">
      <alignment horizontal="center" vertical="center" wrapText="1"/>
    </xf>
    <xf numFmtId="0" fontId="0" fillId="22" borderId="28" xfId="0" applyFont="1" applyFill="1" applyBorder="1" applyAlignment="1" applyProtection="1">
      <alignment horizontal="center" vertical="center" wrapText="1"/>
    </xf>
    <xf numFmtId="49" fontId="0" fillId="22" borderId="28" xfId="0" applyNumberFormat="1" applyFont="1" applyFill="1" applyBorder="1" applyAlignment="1" applyProtection="1">
      <alignment horizontal="center" vertical="center" wrapText="1"/>
    </xf>
    <xf numFmtId="0" fontId="0" fillId="24" borderId="28" xfId="0" applyFont="1" applyFill="1" applyBorder="1" applyAlignment="1">
      <alignment horizontal="center" vertical="center" wrapText="1"/>
    </xf>
    <xf numFmtId="0" fontId="0" fillId="24" borderId="28" xfId="0" applyFont="1" applyFill="1" applyBorder="1" applyAlignment="1" applyProtection="1">
      <alignment horizontal="center" vertical="center" wrapText="1"/>
    </xf>
    <xf numFmtId="1" fontId="0" fillId="14" borderId="28" xfId="0" applyNumberFormat="1" applyFont="1" applyFill="1" applyBorder="1" applyAlignment="1" applyProtection="1">
      <alignment horizontal="center" vertical="center" wrapText="1"/>
    </xf>
    <xf numFmtId="0" fontId="0" fillId="0" borderId="0" xfId="0" applyFill="1" applyBorder="1" applyAlignment="1">
      <alignment horizontal="left" vertical="top" wrapText="1"/>
    </xf>
    <xf numFmtId="0" fontId="0" fillId="0" borderId="0" xfId="0" applyAlignment="1">
      <alignment horizontal="center" vertical="center"/>
    </xf>
    <xf numFmtId="1" fontId="0" fillId="27" borderId="28" xfId="0" applyNumberFormat="1" applyFont="1" applyFill="1" applyBorder="1" applyAlignment="1" applyProtection="1">
      <alignment horizontal="center" vertical="center" wrapText="1"/>
    </xf>
    <xf numFmtId="0" fontId="44" fillId="19" borderId="11" xfId="0" applyFont="1" applyFill="1" applyBorder="1" applyAlignment="1">
      <alignment horizontal="center" vertical="center"/>
    </xf>
    <xf numFmtId="0" fontId="0" fillId="0" borderId="7" xfId="0"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center" vertical="center"/>
    </xf>
    <xf numFmtId="0" fontId="0" fillId="0" borderId="8" xfId="0" applyBorder="1" applyAlignment="1">
      <alignment horizontal="center" vertical="center"/>
    </xf>
    <xf numFmtId="0" fontId="44" fillId="19" borderId="10" xfId="0" applyFont="1" applyFill="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9" fillId="30" borderId="27" xfId="0" applyFont="1" applyFill="1" applyBorder="1" applyAlignment="1" applyProtection="1">
      <alignment horizontal="center" vertical="center" wrapText="1"/>
      <protection hidden="1"/>
    </xf>
    <xf numFmtId="0" fontId="9" fillId="30" borderId="28" xfId="0" applyFont="1" applyFill="1" applyBorder="1" applyAlignment="1" applyProtection="1">
      <alignment horizontal="center" vertical="center" wrapText="1"/>
      <protection hidden="1"/>
    </xf>
    <xf numFmtId="167" fontId="9" fillId="30" borderId="28" xfId="0" applyNumberFormat="1" applyFont="1" applyFill="1" applyBorder="1" applyAlignment="1" applyProtection="1">
      <alignment horizontal="center" vertical="center" wrapText="1"/>
      <protection hidden="1"/>
    </xf>
    <xf numFmtId="167" fontId="9" fillId="30" borderId="29"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10" fillId="31" borderId="9" xfId="0" applyFont="1" applyFill="1" applyBorder="1" applyAlignment="1" applyProtection="1">
      <alignment horizontal="center" vertical="top" wrapText="1"/>
      <protection hidden="1"/>
    </xf>
    <xf numFmtId="0" fontId="9" fillId="31" borderId="9" xfId="0" applyFont="1" applyFill="1" applyBorder="1" applyAlignment="1" applyProtection="1">
      <alignment vertical="top" wrapText="1"/>
      <protection hidden="1"/>
    </xf>
    <xf numFmtId="0" fontId="10" fillId="31" borderId="9" xfId="0" applyFont="1" applyFill="1" applyBorder="1" applyAlignment="1" applyProtection="1">
      <alignment horizontal="center" vertical="center" wrapText="1"/>
      <protection hidden="1"/>
    </xf>
    <xf numFmtId="166" fontId="10" fillId="11" borderId="9" xfId="0" applyNumberFormat="1" applyFont="1" applyFill="1" applyBorder="1" applyAlignment="1" applyProtection="1">
      <alignment horizontal="center" vertical="center" wrapText="1"/>
      <protection locked="0" hidden="1"/>
    </xf>
    <xf numFmtId="166" fontId="10" fillId="16" borderId="7" xfId="0" applyNumberFormat="1" applyFont="1" applyFill="1" applyBorder="1" applyAlignment="1" applyProtection="1">
      <alignment horizontal="center" vertical="center" wrapText="1"/>
      <protection locked="0" hidden="1"/>
    </xf>
    <xf numFmtId="0" fontId="10" fillId="31" borderId="11" xfId="0" applyFont="1" applyFill="1" applyBorder="1" applyAlignment="1" applyProtection="1">
      <alignment horizontal="center" vertical="top" wrapText="1"/>
      <protection hidden="1"/>
    </xf>
    <xf numFmtId="0" fontId="9" fillId="31" borderId="10" xfId="0" applyFont="1" applyFill="1" applyBorder="1" applyAlignment="1" applyProtection="1">
      <alignment vertical="top" wrapText="1"/>
      <protection hidden="1"/>
    </xf>
    <xf numFmtId="0" fontId="10" fillId="31" borderId="11" xfId="0" applyFont="1" applyFill="1" applyBorder="1" applyAlignment="1" applyProtection="1">
      <alignment horizontal="center" vertical="center" wrapText="1"/>
      <protection hidden="1"/>
    </xf>
    <xf numFmtId="166" fontId="10" fillId="11" borderId="11" xfId="0" applyNumberFormat="1" applyFont="1" applyFill="1" applyBorder="1" applyAlignment="1" applyProtection="1">
      <alignment horizontal="center" vertical="center" wrapText="1"/>
      <protection locked="0" hidden="1"/>
    </xf>
    <xf numFmtId="166" fontId="10" fillId="16" borderId="11" xfId="0" applyNumberFormat="1" applyFont="1" applyFill="1" applyBorder="1" applyAlignment="1" applyProtection="1">
      <alignment horizontal="center" vertical="center" wrapText="1"/>
      <protection locked="0" hidden="1"/>
    </xf>
    <xf numFmtId="0" fontId="10" fillId="30" borderId="10" xfId="0" applyFont="1" applyFill="1" applyBorder="1" applyAlignment="1" applyProtection="1">
      <alignment horizontal="center" vertical="top" wrapText="1"/>
      <protection hidden="1"/>
    </xf>
    <xf numFmtId="0" fontId="10" fillId="31" borderId="10" xfId="0" applyFont="1" applyFill="1" applyBorder="1" applyAlignment="1" applyProtection="1">
      <alignment vertical="top" wrapText="1"/>
      <protection hidden="1"/>
    </xf>
    <xf numFmtId="0" fontId="10" fillId="30" borderId="10" xfId="0" applyFont="1" applyFill="1" applyBorder="1" applyAlignment="1" applyProtection="1">
      <alignment horizontal="center" vertical="center" wrapText="1"/>
      <protection hidden="1"/>
    </xf>
    <xf numFmtId="166" fontId="10" fillId="30" borderId="10" xfId="0" applyNumberFormat="1" applyFont="1" applyFill="1" applyBorder="1" applyAlignment="1" applyProtection="1">
      <alignment horizontal="center" vertical="center" wrapText="1"/>
      <protection hidden="1"/>
    </xf>
    <xf numFmtId="166" fontId="10" fillId="30" borderId="11" xfId="0" applyNumberFormat="1" applyFont="1" applyFill="1" applyBorder="1" applyAlignment="1" applyProtection="1">
      <alignment horizontal="center" vertical="center" wrapText="1"/>
      <protection hidden="1"/>
    </xf>
    <xf numFmtId="0" fontId="10" fillId="30" borderId="9" xfId="0" applyFont="1" applyFill="1" applyBorder="1" applyAlignment="1" applyProtection="1">
      <alignment horizontal="center" vertical="top" wrapText="1"/>
      <protection hidden="1"/>
    </xf>
    <xf numFmtId="0" fontId="10" fillId="30" borderId="9" xfId="0" applyFont="1" applyFill="1" applyBorder="1" applyAlignment="1" applyProtection="1">
      <alignment horizontal="center" vertical="center" wrapText="1"/>
      <protection hidden="1"/>
    </xf>
    <xf numFmtId="0" fontId="10" fillId="31" borderId="10" xfId="0" applyFont="1" applyFill="1" applyBorder="1" applyAlignment="1" applyProtection="1">
      <alignment horizontal="center" vertical="top" wrapText="1"/>
      <protection hidden="1"/>
    </xf>
    <xf numFmtId="0" fontId="10" fillId="31" borderId="10" xfId="0" applyFont="1" applyFill="1" applyBorder="1" applyAlignment="1" applyProtection="1">
      <alignment horizontal="center" vertical="center" wrapText="1"/>
      <protection hidden="1"/>
    </xf>
    <xf numFmtId="166" fontId="10" fillId="11" borderId="10" xfId="0" applyNumberFormat="1" applyFont="1" applyFill="1" applyBorder="1" applyAlignment="1" applyProtection="1">
      <alignment horizontal="center" vertical="center" wrapText="1"/>
      <protection locked="0" hidden="1"/>
    </xf>
    <xf numFmtId="166" fontId="10" fillId="16" borderId="10" xfId="0" applyNumberFormat="1" applyFont="1" applyFill="1" applyBorder="1" applyAlignment="1" applyProtection="1">
      <alignment horizontal="center" vertical="center" wrapText="1"/>
      <protection locked="0" hidden="1"/>
    </xf>
    <xf numFmtId="0" fontId="0" fillId="0" borderId="0" xfId="0" applyFont="1" applyAlignment="1" applyProtection="1">
      <alignment horizontal="center"/>
      <protection hidden="1"/>
    </xf>
    <xf numFmtId="167" fontId="0" fillId="0" borderId="0" xfId="0" applyNumberFormat="1" applyFont="1" applyProtection="1">
      <protection hidden="1"/>
    </xf>
    <xf numFmtId="0" fontId="35" fillId="0" borderId="0" xfId="0" applyFont="1" applyAlignment="1">
      <alignment vertical="center"/>
    </xf>
    <xf numFmtId="0" fontId="0" fillId="2" borderId="28" xfId="0" applyFont="1" applyFill="1" applyBorder="1" applyAlignment="1" applyProtection="1">
      <alignment horizontal="center" vertical="center" wrapText="1"/>
    </xf>
    <xf numFmtId="0" fontId="0" fillId="14" borderId="29" xfId="0" applyFont="1" applyFill="1" applyBorder="1" applyAlignment="1" applyProtection="1">
      <alignment horizontal="center" vertical="center" wrapText="1"/>
    </xf>
    <xf numFmtId="0" fontId="35" fillId="0" borderId="0" xfId="0" applyFont="1" applyAlignment="1">
      <alignment horizontal="left" vertical="top" wrapText="1"/>
    </xf>
    <xf numFmtId="0" fontId="35" fillId="0" borderId="0" xfId="0" applyFont="1" applyFill="1" applyAlignment="1">
      <alignment horizontal="left" vertical="top"/>
    </xf>
    <xf numFmtId="0" fontId="35" fillId="0" borderId="0" xfId="0" applyFont="1" applyFill="1" applyAlignment="1">
      <alignment horizontal="left" vertical="top" wrapText="1"/>
    </xf>
    <xf numFmtId="0" fontId="5" fillId="0" borderId="0" xfId="0" applyFont="1" applyFill="1" applyBorder="1" applyAlignment="1">
      <alignment horizontal="center" vertical="center" textRotation="90"/>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top"/>
    </xf>
    <xf numFmtId="0" fontId="0" fillId="0" borderId="0" xfId="0" applyFont="1" applyFill="1" applyBorder="1" applyAlignment="1">
      <alignment vertical="top" wrapText="1"/>
    </xf>
    <xf numFmtId="165" fontId="0" fillId="32" borderId="28" xfId="0" applyNumberFormat="1" applyFont="1" applyFill="1" applyBorder="1" applyAlignment="1" applyProtection="1">
      <alignment horizontal="center" vertical="center" wrapText="1"/>
    </xf>
    <xf numFmtId="0" fontId="0" fillId="32" borderId="28" xfId="0" applyFont="1" applyFill="1" applyBorder="1" applyAlignment="1" applyProtection="1">
      <alignment horizontal="center" vertical="center" wrapText="1"/>
    </xf>
    <xf numFmtId="0" fontId="0" fillId="0" borderId="0" xfId="0" applyAlignment="1"/>
    <xf numFmtId="1" fontId="0" fillId="0" borderId="0" xfId="0" applyNumberFormat="1"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165" fontId="0" fillId="0" borderId="0" xfId="0" applyNumberFormat="1" applyAlignment="1">
      <alignment horizontal="center" vertical="center" wrapText="1"/>
    </xf>
    <xf numFmtId="0" fontId="0" fillId="0" borderId="0" xfId="0" applyFont="1" applyAlignment="1">
      <alignment horizontal="center" vertical="center" wrapText="1"/>
    </xf>
    <xf numFmtId="165" fontId="0" fillId="0" borderId="0" xfId="0" applyNumberFormat="1" applyFont="1" applyAlignment="1">
      <alignment horizontal="center" vertical="center" wrapText="1"/>
    </xf>
    <xf numFmtId="0" fontId="35" fillId="0" borderId="0" xfId="0" applyFont="1" applyAlignment="1">
      <alignment horizontal="center" vertical="center" wrapText="1"/>
    </xf>
    <xf numFmtId="0" fontId="0" fillId="4" borderId="6" xfId="0" applyFill="1" applyBorder="1" applyAlignment="1">
      <alignment horizontal="center" vertical="center"/>
    </xf>
    <xf numFmtId="0" fontId="34" fillId="10" borderId="28" xfId="0" applyFont="1" applyFill="1" applyBorder="1" applyAlignment="1">
      <alignment horizontal="center" vertical="center" wrapText="1"/>
    </xf>
    <xf numFmtId="0" fontId="0" fillId="11" borderId="28" xfId="0" applyFill="1" applyBorder="1" applyAlignment="1">
      <alignment horizontal="left" vertical="top" wrapText="1"/>
    </xf>
    <xf numFmtId="0" fontId="0" fillId="11" borderId="54" xfId="0" applyFill="1" applyBorder="1" applyAlignment="1">
      <alignment horizontal="center" vertical="center" wrapText="1"/>
    </xf>
    <xf numFmtId="0" fontId="0" fillId="11" borderId="54" xfId="0" applyFill="1" applyBorder="1" applyAlignment="1">
      <alignment horizontal="left" vertical="top" wrapText="1"/>
    </xf>
    <xf numFmtId="0" fontId="0" fillId="11" borderId="52" xfId="0" applyFill="1" applyBorder="1" applyAlignment="1">
      <alignment horizontal="left" vertical="top" wrapText="1"/>
    </xf>
    <xf numFmtId="0" fontId="28" fillId="10" borderId="28" xfId="0" applyFont="1" applyFill="1" applyBorder="1" applyAlignment="1">
      <alignment horizontal="center" vertical="center" wrapText="1"/>
    </xf>
    <xf numFmtId="0" fontId="34" fillId="10" borderId="29" xfId="0" applyFont="1" applyFill="1" applyBorder="1" applyAlignment="1">
      <alignment horizontal="center" vertical="center" wrapText="1"/>
    </xf>
    <xf numFmtId="0" fontId="53" fillId="0" borderId="0" xfId="0" applyFont="1" applyAlignment="1">
      <alignment vertical="center" wrapText="1"/>
    </xf>
    <xf numFmtId="0" fontId="53" fillId="0" borderId="9" xfId="0" applyFont="1" applyBorder="1" applyAlignment="1">
      <alignment horizontal="left" vertical="center" wrapText="1"/>
    </xf>
    <xf numFmtId="0" fontId="53" fillId="0" borderId="0" xfId="0" applyFont="1" applyBorder="1" applyAlignment="1">
      <alignment horizontal="left" vertical="center" wrapText="1"/>
    </xf>
    <xf numFmtId="0" fontId="53" fillId="0" borderId="14" xfId="0" applyFont="1" applyBorder="1" applyAlignment="1">
      <alignment horizontal="left" vertical="center" wrapText="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Alignment="1"/>
    <xf numFmtId="0" fontId="12" fillId="0" borderId="0" xfId="0" applyFont="1" applyAlignment="1"/>
    <xf numFmtId="0" fontId="0" fillId="16" borderId="27" xfId="0" applyFont="1" applyFill="1" applyBorder="1" applyAlignment="1">
      <alignment horizontal="center" vertical="center" wrapText="1"/>
    </xf>
    <xf numFmtId="0" fontId="57" fillId="0" borderId="0" xfId="0" applyFont="1" applyFill="1" applyBorder="1" applyAlignment="1" applyProtection="1">
      <protection hidden="1"/>
    </xf>
    <xf numFmtId="0" fontId="58" fillId="0" borderId="0" xfId="0" applyFont="1" applyFill="1" applyAlignment="1"/>
    <xf numFmtId="0" fontId="58" fillId="0" borderId="0" xfId="0" applyFont="1" applyFill="1" applyAlignment="1">
      <alignment vertical="center"/>
    </xf>
    <xf numFmtId="0" fontId="59" fillId="0" borderId="0" xfId="0" applyFont="1" applyFill="1" applyBorder="1" applyAlignment="1">
      <alignment wrapText="1"/>
    </xf>
    <xf numFmtId="0" fontId="59" fillId="0" borderId="0" xfId="0" applyFont="1"/>
    <xf numFmtId="0" fontId="59" fillId="0" borderId="0" xfId="0" applyFont="1" applyProtection="1">
      <protection hidden="1"/>
    </xf>
    <xf numFmtId="165" fontId="0" fillId="10" borderId="28" xfId="0" applyNumberFormat="1" applyFont="1" applyFill="1" applyBorder="1" applyAlignment="1" applyProtection="1">
      <alignment horizontal="center" vertical="center" wrapText="1"/>
    </xf>
    <xf numFmtId="0" fontId="36" fillId="33" borderId="11" xfId="0" applyFont="1" applyFill="1" applyBorder="1" applyAlignment="1">
      <alignment horizontal="center" vertical="center" wrapText="1"/>
    </xf>
    <xf numFmtId="0" fontId="36" fillId="21" borderId="11" xfId="0" applyFont="1" applyFill="1" applyBorder="1" applyAlignment="1">
      <alignment horizontal="center"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center" wrapText="1"/>
    </xf>
    <xf numFmtId="0" fontId="2" fillId="0" borderId="0" xfId="0" applyFont="1" applyFill="1" applyAlignment="1">
      <alignment horizontal="center" vertical="center"/>
    </xf>
    <xf numFmtId="0" fontId="5" fillId="0" borderId="1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59" fillId="10" borderId="27" xfId="0" applyFont="1" applyFill="1" applyBorder="1" applyAlignment="1">
      <alignment horizontal="center" vertical="center" wrapText="1"/>
    </xf>
    <xf numFmtId="0" fontId="59" fillId="10" borderId="28" xfId="0" applyFont="1" applyFill="1" applyBorder="1" applyAlignment="1">
      <alignment horizontal="center" vertical="center" wrapText="1"/>
    </xf>
    <xf numFmtId="0" fontId="59" fillId="10" borderId="29" xfId="0" applyFont="1" applyFill="1" applyBorder="1" applyAlignment="1">
      <alignment horizontal="center" vertical="center" wrapText="1"/>
    </xf>
    <xf numFmtId="0" fontId="35" fillId="11" borderId="24" xfId="0" applyFont="1" applyFill="1" applyBorder="1" applyAlignment="1" applyProtection="1">
      <alignment horizontal="left" vertical="center"/>
      <protection hidden="1"/>
    </xf>
    <xf numFmtId="0" fontId="0" fillId="0" borderId="30" xfId="0" applyFont="1" applyFill="1" applyBorder="1" applyAlignment="1" applyProtection="1">
      <alignment horizontal="center" vertical="center"/>
      <protection locked="0" hidden="1"/>
    </xf>
    <xf numFmtId="0" fontId="35" fillId="11" borderId="58" xfId="0" applyFont="1" applyFill="1" applyBorder="1" applyAlignment="1" applyProtection="1">
      <alignment horizontal="left" vertical="center"/>
      <protection hidden="1"/>
    </xf>
    <xf numFmtId="0" fontId="0" fillId="0" borderId="60" xfId="0" applyFont="1" applyFill="1" applyBorder="1" applyAlignment="1" applyProtection="1">
      <alignment horizontal="center" vertical="center"/>
      <protection locked="0" hidden="1"/>
    </xf>
    <xf numFmtId="0" fontId="0" fillId="11" borderId="24" xfId="0" applyFont="1" applyFill="1" applyBorder="1" applyAlignment="1" applyProtection="1">
      <alignment vertical="center"/>
      <protection hidden="1"/>
    </xf>
    <xf numFmtId="0" fontId="0" fillId="0" borderId="30" xfId="0" applyFont="1" applyFill="1" applyBorder="1" applyAlignment="1" applyProtection="1">
      <alignment horizontal="center" vertical="center"/>
      <protection hidden="1"/>
    </xf>
    <xf numFmtId="0" fontId="0" fillId="11" borderId="31" xfId="0" applyFont="1" applyFill="1" applyBorder="1" applyAlignment="1" applyProtection="1">
      <alignment vertical="center"/>
      <protection hidden="1"/>
    </xf>
    <xf numFmtId="0" fontId="0" fillId="0" borderId="33" xfId="0" applyFont="1" applyFill="1" applyBorder="1" applyAlignment="1" applyProtection="1">
      <alignment horizontal="center" vertical="center"/>
      <protection hidden="1"/>
    </xf>
    <xf numFmtId="0" fontId="35" fillId="11" borderId="31" xfId="0" applyFont="1" applyFill="1" applyBorder="1" applyAlignment="1" applyProtection="1">
      <alignment horizontal="left" vertical="center"/>
      <protection hidden="1"/>
    </xf>
    <xf numFmtId="0" fontId="0" fillId="0" borderId="33" xfId="0" applyFont="1" applyFill="1" applyBorder="1" applyAlignment="1">
      <alignment horizontal="center" vertical="center"/>
    </xf>
    <xf numFmtId="0" fontId="10" fillId="11" borderId="24" xfId="0" applyFont="1" applyFill="1" applyBorder="1" applyAlignment="1" applyProtection="1">
      <alignment vertical="center"/>
      <protection hidden="1"/>
    </xf>
    <xf numFmtId="0" fontId="44" fillId="19" borderId="10" xfId="0" applyFont="1" applyFill="1" applyBorder="1" applyAlignment="1">
      <alignment horizontal="center"/>
    </xf>
    <xf numFmtId="0" fontId="0" fillId="10"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10" borderId="28" xfId="0" applyFont="1" applyFill="1" applyBorder="1" applyAlignment="1">
      <alignment horizontal="center" vertical="center" wrapText="1"/>
    </xf>
    <xf numFmtId="0" fontId="0" fillId="10" borderId="29" xfId="0" applyFont="1" applyFill="1" applyBorder="1" applyAlignment="1">
      <alignment horizontal="center" vertical="center" wrapText="1"/>
    </xf>
    <xf numFmtId="0" fontId="0" fillId="0" borderId="0" xfId="0" applyFont="1" applyAlignment="1">
      <alignment horizontal="center"/>
    </xf>
    <xf numFmtId="0" fontId="5" fillId="0" borderId="0" xfId="0" applyFont="1" applyFill="1" applyBorder="1" applyAlignment="1">
      <alignment horizontal="center" vertical="center" textRotation="90" wrapText="1"/>
    </xf>
    <xf numFmtId="0" fontId="35" fillId="0" borderId="0" xfId="0" applyFont="1" applyFill="1" applyBorder="1" applyAlignment="1">
      <alignment horizontal="left" vertical="top"/>
    </xf>
    <xf numFmtId="0" fontId="1" fillId="0" borderId="0" xfId="0" applyFont="1" applyFill="1" applyBorder="1" applyAlignment="1">
      <alignment horizontal="left" vertical="top"/>
    </xf>
    <xf numFmtId="0" fontId="5" fillId="0" borderId="0" xfId="0" applyFont="1" applyFill="1" applyBorder="1" applyAlignment="1">
      <alignment horizontal="left" vertical="top" textRotation="90" wrapText="1"/>
    </xf>
    <xf numFmtId="0" fontId="35" fillId="0" borderId="0" xfId="0" applyFont="1" applyAlignment="1">
      <alignment horizontal="left" vertical="top"/>
    </xf>
    <xf numFmtId="0" fontId="40" fillId="0" borderId="0" xfId="0" applyFont="1" applyAlignment="1">
      <alignment horizontal="left" vertical="top" wrapText="1"/>
    </xf>
    <xf numFmtId="0" fontId="5" fillId="0" borderId="0" xfId="0" applyFont="1" applyFill="1" applyBorder="1" applyAlignment="1">
      <alignment horizontal="left" vertical="top" textRotation="90"/>
    </xf>
    <xf numFmtId="0" fontId="49" fillId="0" borderId="0" xfId="0" applyFont="1" applyAlignment="1">
      <alignment horizontal="left" vertical="top"/>
    </xf>
    <xf numFmtId="0" fontId="40" fillId="0" borderId="0" xfId="0" applyFont="1" applyAlignment="1">
      <alignment horizontal="left" vertical="top"/>
    </xf>
    <xf numFmtId="0" fontId="3" fillId="0" borderId="0" xfId="0" applyFont="1" applyFill="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horizontal="left" vertical="top"/>
    </xf>
    <xf numFmtId="1" fontId="0" fillId="0" borderId="0" xfId="0" applyNumberFormat="1" applyFont="1" applyAlignment="1">
      <alignment horizontal="center" vertical="center" wrapText="1"/>
    </xf>
    <xf numFmtId="0" fontId="36" fillId="8" borderId="12" xfId="0" applyFont="1" applyFill="1" applyBorder="1" applyAlignment="1">
      <alignment horizontal="center" vertical="center" wrapText="1"/>
    </xf>
    <xf numFmtId="0" fontId="35" fillId="16" borderId="22" xfId="0" applyFont="1" applyFill="1" applyBorder="1" applyAlignment="1">
      <alignment horizontal="left" vertical="top"/>
    </xf>
    <xf numFmtId="0" fontId="3" fillId="16" borderId="22" xfId="0" applyFont="1" applyFill="1" applyBorder="1" applyAlignment="1">
      <alignment horizontal="left" vertical="top" wrapText="1"/>
    </xf>
    <xf numFmtId="0" fontId="0" fillId="16" borderId="23" xfId="0" applyFont="1" applyFill="1" applyBorder="1" applyAlignment="1">
      <alignment horizontal="left" vertical="top" wrapText="1"/>
    </xf>
    <xf numFmtId="0" fontId="48" fillId="16" borderId="21" xfId="0" applyFont="1" applyFill="1" applyBorder="1" applyAlignment="1">
      <alignment horizontal="center" vertical="center" textRotation="90"/>
    </xf>
    <xf numFmtId="0" fontId="7" fillId="0" borderId="0" xfId="0" applyFont="1" applyFill="1" applyAlignment="1">
      <alignment horizontal="left" vertical="top" wrapText="1"/>
    </xf>
    <xf numFmtId="0" fontId="0" fillId="0" borderId="0" xfId="0" applyFont="1" applyFill="1" applyAlignment="1">
      <alignment wrapText="1"/>
    </xf>
    <xf numFmtId="0" fontId="0" fillId="37" borderId="28" xfId="0" applyFont="1" applyFill="1" applyBorder="1" applyAlignment="1" applyProtection="1">
      <alignment horizontal="center" vertical="center" wrapText="1"/>
    </xf>
    <xf numFmtId="0" fontId="0" fillId="0" borderId="0" xfId="0" applyFont="1" applyFill="1"/>
    <xf numFmtId="0" fontId="50" fillId="0" borderId="0" xfId="0" applyFont="1" applyFill="1" applyBorder="1" applyAlignment="1">
      <alignment horizontal="left" vertical="center" wrapText="1"/>
    </xf>
    <xf numFmtId="0" fontId="0" fillId="0" borderId="0" xfId="0" quotePrefix="1" applyFont="1" applyFill="1" applyAlignment="1">
      <alignment vertical="top" wrapText="1"/>
    </xf>
    <xf numFmtId="0" fontId="35" fillId="0" borderId="0" xfId="0" applyFont="1" applyBorder="1" applyAlignment="1">
      <alignment horizontal="left" vertical="top"/>
    </xf>
    <xf numFmtId="0" fontId="3" fillId="0" borderId="0" xfId="0" applyFont="1" applyBorder="1" applyAlignment="1">
      <alignment vertical="top" wrapText="1"/>
    </xf>
    <xf numFmtId="0" fontId="0" fillId="0" borderId="67" xfId="0" quotePrefix="1" applyFont="1" applyBorder="1" applyAlignment="1">
      <alignment vertical="top" wrapText="1"/>
    </xf>
    <xf numFmtId="0" fontId="35" fillId="0" borderId="68" xfId="0" applyFont="1" applyBorder="1" applyAlignment="1">
      <alignment horizontal="left" vertical="top"/>
    </xf>
    <xf numFmtId="0" fontId="3" fillId="0" borderId="68" xfId="0" applyFont="1" applyBorder="1" applyAlignment="1">
      <alignment vertical="top" wrapText="1"/>
    </xf>
    <xf numFmtId="0" fontId="0" fillId="0" borderId="69" xfId="0" quotePrefix="1" applyFont="1" applyBorder="1" applyAlignment="1">
      <alignment vertical="top" wrapText="1"/>
    </xf>
    <xf numFmtId="0" fontId="0" fillId="0" borderId="8" xfId="0" applyFont="1" applyBorder="1" applyAlignment="1">
      <alignment horizontal="center"/>
    </xf>
    <xf numFmtId="0" fontId="0" fillId="0" borderId="0" xfId="0" quotePrefix="1" applyFont="1" applyBorder="1" applyAlignment="1">
      <alignment vertical="top" wrapText="1"/>
    </xf>
    <xf numFmtId="0" fontId="27" fillId="0" borderId="9" xfId="0" applyFont="1" applyBorder="1" applyAlignment="1" applyProtection="1">
      <alignment horizontal="center"/>
      <protection hidden="1"/>
    </xf>
    <xf numFmtId="0" fontId="27" fillId="0" borderId="0" xfId="0" applyFont="1" applyBorder="1" applyAlignment="1" applyProtection="1">
      <alignment vertical="center"/>
      <protection hidden="1"/>
    </xf>
    <xf numFmtId="0" fontId="14" fillId="0" borderId="14" xfId="0" applyFont="1" applyBorder="1" applyAlignment="1" applyProtection="1">
      <protection hidden="1"/>
    </xf>
    <xf numFmtId="0" fontId="24" fillId="0" borderId="0" xfId="0" applyFont="1" applyBorder="1" applyAlignment="1"/>
    <xf numFmtId="0" fontId="18" fillId="11" borderId="28" xfId="0" applyFont="1" applyFill="1" applyBorder="1" applyAlignment="1" applyProtection="1">
      <alignment horizontal="center" vertical="center"/>
      <protection hidden="1"/>
    </xf>
    <xf numFmtId="0" fontId="18" fillId="11" borderId="29" xfId="0" applyFont="1" applyFill="1" applyBorder="1" applyAlignment="1" applyProtection="1">
      <alignment horizontal="center" vertical="center"/>
      <protection hidden="1"/>
    </xf>
    <xf numFmtId="0" fontId="25" fillId="0" borderId="0" xfId="0" applyFont="1" applyFill="1" applyBorder="1" applyAlignment="1" applyProtection="1">
      <alignment horizontal="right" vertical="center"/>
      <protection hidden="1"/>
    </xf>
    <xf numFmtId="0" fontId="35"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protection hidden="1"/>
    </xf>
    <xf numFmtId="0" fontId="25" fillId="11" borderId="28" xfId="0" applyFont="1" applyFill="1" applyBorder="1" applyAlignment="1" applyProtection="1">
      <alignment horizontal="center" vertical="center"/>
      <protection hidden="1"/>
    </xf>
    <xf numFmtId="0" fontId="12" fillId="0" borderId="0" xfId="0" applyFont="1" applyFill="1" applyBorder="1" applyAlignment="1" applyProtection="1">
      <protection locked="0" hidden="1"/>
    </xf>
    <xf numFmtId="0" fontId="12" fillId="0" borderId="0" xfId="0" applyFont="1" applyFill="1" applyBorder="1" applyAlignment="1" applyProtection="1">
      <alignment vertical="center"/>
      <protection locked="0" hidden="1"/>
    </xf>
    <xf numFmtId="0" fontId="0" fillId="0" borderId="0" xfId="0" applyAlignment="1" applyProtection="1">
      <alignment vertical="center"/>
      <protection hidden="1"/>
    </xf>
    <xf numFmtId="0" fontId="0" fillId="2" borderId="55" xfId="0" applyFont="1" applyFill="1" applyBorder="1" applyAlignment="1">
      <alignment horizontal="center" vertical="center" wrapText="1"/>
    </xf>
    <xf numFmtId="0" fontId="0" fillId="10" borderId="55" xfId="0"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protection hidden="1"/>
    </xf>
    <xf numFmtId="0" fontId="0" fillId="11" borderId="55" xfId="0" applyFill="1" applyBorder="1" applyAlignment="1">
      <alignment horizontal="center" vertical="center" wrapText="1"/>
    </xf>
    <xf numFmtId="0" fontId="0" fillId="11" borderId="20" xfId="0" applyFill="1" applyBorder="1" applyAlignment="1">
      <alignment horizontal="center" vertical="center" wrapText="1"/>
    </xf>
    <xf numFmtId="0" fontId="24" fillId="0" borderId="21" xfId="0" applyFont="1" applyBorder="1" applyAlignment="1">
      <alignment horizontal="center" vertical="center" wrapText="1"/>
    </xf>
    <xf numFmtId="0" fontId="3" fillId="0" borderId="0" xfId="0" applyFont="1" applyBorder="1" applyAlignment="1">
      <alignment vertical="top"/>
    </xf>
    <xf numFmtId="0" fontId="0" fillId="11" borderId="32" xfId="0" applyFill="1" applyBorder="1" applyAlignment="1">
      <alignment horizontal="left" vertical="top" wrapText="1"/>
    </xf>
    <xf numFmtId="165" fontId="0" fillId="11" borderId="34" xfId="0" applyNumberFormat="1" applyFill="1" applyBorder="1" applyAlignment="1" applyProtection="1">
      <alignment horizontal="left" vertical="top"/>
      <protection locked="0" hidden="1"/>
    </xf>
    <xf numFmtId="0" fontId="0" fillId="11" borderId="4" xfId="0" applyFill="1" applyBorder="1" applyAlignment="1" applyProtection="1">
      <alignment horizontal="left" vertical="top"/>
      <protection locked="0" hidden="1"/>
    </xf>
    <xf numFmtId="0" fontId="0" fillId="11" borderId="25" xfId="0" applyFill="1" applyBorder="1" applyAlignment="1" applyProtection="1">
      <alignment horizontal="left" vertical="top"/>
      <protection locked="0" hidden="1"/>
    </xf>
    <xf numFmtId="165" fontId="0" fillId="11" borderId="35" xfId="0" applyNumberFormat="1" applyFill="1" applyBorder="1" applyAlignment="1" applyProtection="1">
      <alignment horizontal="left" vertical="top"/>
      <protection locked="0" hidden="1"/>
    </xf>
    <xf numFmtId="0" fontId="0" fillId="11" borderId="5" xfId="0" applyFill="1" applyBorder="1" applyAlignment="1" applyProtection="1">
      <alignment horizontal="left" vertical="top"/>
      <protection locked="0" hidden="1"/>
    </xf>
    <xf numFmtId="0" fontId="0" fillId="11" borderId="30" xfId="0" applyFill="1" applyBorder="1" applyAlignment="1" applyProtection="1">
      <alignment horizontal="left" vertical="top"/>
      <protection locked="0" hidden="1"/>
    </xf>
    <xf numFmtId="165" fontId="0" fillId="11" borderId="36" xfId="0" applyNumberFormat="1" applyFill="1" applyBorder="1" applyAlignment="1" applyProtection="1">
      <alignment horizontal="left" vertical="top"/>
      <protection locked="0" hidden="1"/>
    </xf>
    <xf numFmtId="0" fontId="0" fillId="11" borderId="32" xfId="0" applyFill="1" applyBorder="1" applyAlignment="1" applyProtection="1">
      <alignment horizontal="left" vertical="top"/>
      <protection locked="0" hidden="1"/>
    </xf>
    <xf numFmtId="0" fontId="0" fillId="11" borderId="33" xfId="0" applyFill="1" applyBorder="1" applyAlignment="1" applyProtection="1">
      <alignment horizontal="left" vertical="top"/>
      <protection locked="0" hidden="1"/>
    </xf>
    <xf numFmtId="0" fontId="0" fillId="39" borderId="28" xfId="0" applyFont="1" applyFill="1" applyBorder="1" applyAlignment="1" applyProtection="1">
      <alignment horizontal="center" vertical="center" wrapText="1"/>
    </xf>
    <xf numFmtId="0" fontId="36" fillId="8" borderId="12" xfId="0" applyFont="1" applyFill="1" applyBorder="1" applyAlignment="1">
      <alignment horizontal="center" vertical="center" wrapText="1"/>
    </xf>
    <xf numFmtId="0" fontId="3" fillId="16" borderId="22" xfId="0" applyFont="1" applyFill="1" applyBorder="1" applyAlignment="1">
      <alignment vertical="top" wrapText="1"/>
    </xf>
    <xf numFmtId="0" fontId="0" fillId="16" borderId="23" xfId="0" applyFont="1" applyFill="1" applyBorder="1" applyAlignment="1">
      <alignment vertical="top" wrapText="1"/>
    </xf>
    <xf numFmtId="0" fontId="0" fillId="0" borderId="0" xfId="0" applyFont="1" applyBorder="1" applyAlignment="1">
      <alignment vertical="top" wrapText="1"/>
    </xf>
    <xf numFmtId="0" fontId="35" fillId="0" borderId="0" xfId="0" applyFont="1" applyFill="1" applyBorder="1" applyAlignment="1">
      <alignment horizontal="left" vertical="top" wrapText="1"/>
    </xf>
    <xf numFmtId="0" fontId="5" fillId="16" borderId="10" xfId="0" applyFont="1" applyFill="1" applyBorder="1" applyAlignment="1">
      <alignment horizontal="center" vertical="center" textRotation="90" wrapText="1"/>
    </xf>
    <xf numFmtId="0" fontId="0" fillId="45" borderId="28" xfId="0" applyFont="1" applyFill="1" applyBorder="1" applyAlignment="1" applyProtection="1">
      <alignment horizontal="center" vertical="center" wrapText="1"/>
    </xf>
    <xf numFmtId="0" fontId="0" fillId="46" borderId="28" xfId="0" applyFont="1" applyFill="1" applyBorder="1" applyAlignment="1" applyProtection="1">
      <alignment horizontal="center" vertical="center" wrapText="1"/>
    </xf>
    <xf numFmtId="0" fontId="0" fillId="26" borderId="6" xfId="0" applyFill="1" applyBorder="1"/>
    <xf numFmtId="0" fontId="0" fillId="13" borderId="6" xfId="0" applyFill="1" applyBorder="1"/>
    <xf numFmtId="0" fontId="64" fillId="23" borderId="6" xfId="0" applyFont="1" applyFill="1" applyBorder="1"/>
    <xf numFmtId="49" fontId="35" fillId="23" borderId="16" xfId="0" applyNumberFormat="1" applyFont="1" applyFill="1" applyBorder="1" applyAlignment="1">
      <alignment horizontal="center" vertical="center" wrapText="1"/>
    </xf>
    <xf numFmtId="49" fontId="2" fillId="23" borderId="16" xfId="0" applyNumberFormat="1" applyFont="1" applyFill="1" applyBorder="1" applyAlignment="1">
      <alignment vertical="center" wrapText="1"/>
    </xf>
    <xf numFmtId="0" fontId="6" fillId="0" borderId="14" xfId="0" applyFont="1" applyFill="1" applyBorder="1" applyAlignment="1" applyProtection="1">
      <alignment wrapText="1"/>
      <protection hidden="1"/>
    </xf>
    <xf numFmtId="0" fontId="17" fillId="10" borderId="16" xfId="0" applyFont="1" applyFill="1" applyBorder="1" applyAlignment="1" applyProtection="1">
      <alignment horizontal="center" vertical="center"/>
      <protection hidden="1"/>
    </xf>
    <xf numFmtId="0" fontId="38" fillId="11" borderId="6" xfId="0" applyFont="1" applyFill="1" applyBorder="1" applyAlignment="1" applyProtection="1">
      <alignment horizontal="center" vertical="center" wrapText="1"/>
      <protection locked="0" hidden="1"/>
    </xf>
    <xf numFmtId="0" fontId="24" fillId="0" borderId="15" xfId="0" applyFont="1" applyBorder="1" applyAlignment="1"/>
    <xf numFmtId="0" fontId="0" fillId="0" borderId="16" xfId="0" applyBorder="1" applyAlignment="1" applyProtection="1">
      <alignment vertical="center"/>
      <protection hidden="1"/>
    </xf>
    <xf numFmtId="0" fontId="24" fillId="0" borderId="16" xfId="0" applyFont="1" applyBorder="1" applyAlignment="1"/>
    <xf numFmtId="0" fontId="24" fillId="0" borderId="17" xfId="0" applyFont="1" applyBorder="1" applyAlignment="1"/>
    <xf numFmtId="0" fontId="2" fillId="13" borderId="11" xfId="0" applyFont="1" applyFill="1" applyBorder="1" applyAlignment="1">
      <alignment horizontal="center" vertical="center"/>
    </xf>
    <xf numFmtId="0" fontId="2" fillId="13" borderId="7" xfId="0" applyFont="1" applyFill="1" applyBorder="1" applyAlignment="1">
      <alignment horizontal="center" vertical="center"/>
    </xf>
    <xf numFmtId="0" fontId="2" fillId="13" borderId="8" xfId="0" applyFont="1" applyFill="1" applyBorder="1" applyAlignment="1">
      <alignment horizontal="center" vertical="center"/>
    </xf>
    <xf numFmtId="0" fontId="0" fillId="13" borderId="11" xfId="0" applyFill="1" applyBorder="1"/>
    <xf numFmtId="0" fontId="0" fillId="13" borderId="7" xfId="0" applyFont="1" applyFill="1" applyBorder="1"/>
    <xf numFmtId="0" fontId="0" fillId="13" borderId="7" xfId="0" applyFill="1" applyBorder="1"/>
    <xf numFmtId="0" fontId="0" fillId="13" borderId="8" xfId="0" applyFont="1" applyFill="1" applyBorder="1"/>
    <xf numFmtId="0" fontId="0" fillId="13" borderId="11" xfId="0" applyFont="1" applyFill="1" applyBorder="1"/>
    <xf numFmtId="0" fontId="0" fillId="26" borderId="11" xfId="0" applyFont="1" applyFill="1" applyBorder="1"/>
    <xf numFmtId="0" fontId="0" fillId="26" borderId="7" xfId="0" applyFont="1" applyFill="1" applyBorder="1"/>
    <xf numFmtId="0" fontId="0" fillId="26" borderId="8" xfId="0" applyFont="1" applyFill="1" applyBorder="1"/>
    <xf numFmtId="0" fontId="0" fillId="26" borderId="11" xfId="0" applyFill="1" applyBorder="1"/>
    <xf numFmtId="0" fontId="0" fillId="26" borderId="7" xfId="0" applyFill="1" applyBorder="1"/>
    <xf numFmtId="0" fontId="0" fillId="26" borderId="8" xfId="0" applyFill="1" applyBorder="1"/>
    <xf numFmtId="0" fontId="0" fillId="23" borderId="11" xfId="0" applyFill="1" applyBorder="1"/>
    <xf numFmtId="0" fontId="2" fillId="23" borderId="7" xfId="0" applyFont="1" applyFill="1" applyBorder="1" applyAlignment="1">
      <alignment horizontal="center" vertical="center"/>
    </xf>
    <xf numFmtId="0" fontId="2" fillId="23" borderId="8" xfId="0" applyFont="1" applyFill="1" applyBorder="1" applyAlignment="1">
      <alignment horizontal="center" vertical="center"/>
    </xf>
    <xf numFmtId="0" fontId="0" fillId="23" borderId="7" xfId="0" applyFont="1" applyFill="1" applyBorder="1"/>
    <xf numFmtId="0" fontId="0" fillId="23" borderId="7" xfId="0" applyFill="1" applyBorder="1"/>
    <xf numFmtId="0" fontId="0" fillId="23" borderId="8" xfId="0" applyFont="1" applyFill="1" applyBorder="1"/>
    <xf numFmtId="0" fontId="0" fillId="23" borderId="8" xfId="0" applyFill="1" applyBorder="1"/>
    <xf numFmtId="0" fontId="0" fillId="23" borderId="11" xfId="0" applyFont="1" applyFill="1" applyBorder="1"/>
    <xf numFmtId="0" fontId="5" fillId="0" borderId="9" xfId="0" applyFont="1" applyFill="1" applyBorder="1" applyAlignment="1">
      <alignment horizontal="center" vertical="center"/>
    </xf>
    <xf numFmtId="0" fontId="34" fillId="32" borderId="29" xfId="0" applyFont="1" applyFill="1" applyBorder="1" applyAlignment="1">
      <alignment horizontal="center" vertical="center" wrapText="1"/>
    </xf>
    <xf numFmtId="0" fontId="0" fillId="11" borderId="6" xfId="0" applyFill="1" applyBorder="1" applyAlignment="1">
      <alignment horizontal="left" vertical="top" wrapText="1"/>
    </xf>
    <xf numFmtId="0" fontId="68" fillId="10" borderId="12" xfId="0" applyFont="1" applyFill="1" applyBorder="1" applyAlignment="1" applyProtection="1">
      <alignment horizontal="center" vertical="center"/>
      <protection hidden="1"/>
    </xf>
    <xf numFmtId="0" fontId="38" fillId="10" borderId="13" xfId="0" applyFont="1" applyFill="1" applyBorder="1" applyAlignment="1" applyProtection="1">
      <alignment horizontal="center" vertical="center" wrapText="1"/>
      <protection locked="0" hidden="1"/>
    </xf>
    <xf numFmtId="0" fontId="2" fillId="10" borderId="10" xfId="0" applyFont="1" applyFill="1" applyBorder="1" applyAlignment="1" applyProtection="1">
      <alignment horizontal="right" vertical="center"/>
      <protection hidden="1"/>
    </xf>
    <xf numFmtId="0" fontId="18" fillId="10" borderId="9" xfId="0" applyFont="1" applyFill="1" applyBorder="1" applyAlignment="1" applyProtection="1">
      <alignment horizontal="right" vertical="center"/>
      <protection hidden="1"/>
    </xf>
    <xf numFmtId="0" fontId="18" fillId="10" borderId="15" xfId="0" applyFont="1" applyFill="1" applyBorder="1" applyAlignment="1" applyProtection="1">
      <alignment horizontal="right" vertical="center"/>
      <protection hidden="1"/>
    </xf>
    <xf numFmtId="0" fontId="0" fillId="51" borderId="28" xfId="0" applyFont="1" applyFill="1" applyBorder="1" applyAlignment="1" applyProtection="1">
      <alignment horizontal="center" vertical="center" wrapText="1"/>
    </xf>
    <xf numFmtId="0" fontId="0" fillId="52" borderId="28" xfId="0" applyFont="1" applyFill="1" applyBorder="1" applyAlignment="1" applyProtection="1">
      <alignment horizontal="center" vertical="center" wrapText="1"/>
    </xf>
    <xf numFmtId="0" fontId="0" fillId="53" borderId="28"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wrapText="1"/>
      <protection hidden="1"/>
    </xf>
    <xf numFmtId="0" fontId="69" fillId="0" borderId="0" xfId="0" applyFont="1" applyAlignment="1">
      <alignment horizontal="center" vertical="center"/>
    </xf>
    <xf numFmtId="0" fontId="39" fillId="0" borderId="7" xfId="0" applyFont="1" applyBorder="1" applyAlignment="1">
      <alignment horizontal="center" vertical="center"/>
    </xf>
    <xf numFmtId="0" fontId="44" fillId="19" borderId="12" xfId="0" applyFont="1" applyFill="1" applyBorder="1" applyAlignment="1">
      <alignment horizontal="center" vertical="center"/>
    </xf>
    <xf numFmtId="0" fontId="0" fillId="0" borderId="0" xfId="0" applyFont="1" applyAlignment="1">
      <alignment horizontal="center"/>
    </xf>
    <xf numFmtId="0" fontId="16" fillId="10" borderId="4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6" fillId="11" borderId="46"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16" fillId="10" borderId="45"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11" borderId="46"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16" fillId="10" borderId="45" xfId="0" applyFont="1" applyFill="1" applyBorder="1" applyAlignment="1" applyProtection="1">
      <alignment horizontal="center" vertical="center" wrapText="1"/>
      <protection locked="0" hidden="1"/>
    </xf>
    <xf numFmtId="0" fontId="16" fillId="0" borderId="0" xfId="0" applyFont="1" applyFill="1" applyBorder="1" applyAlignment="1" applyProtection="1">
      <alignment horizontal="center" vertical="center" wrapText="1"/>
      <protection locked="0" hidden="1"/>
    </xf>
    <xf numFmtId="0" fontId="0" fillId="39" borderId="6" xfId="0" applyFont="1" applyFill="1" applyBorder="1" applyAlignment="1">
      <alignment horizontal="center" vertical="center"/>
    </xf>
    <xf numFmtId="0" fontId="70" fillId="11" borderId="46" xfId="2" applyFill="1" applyBorder="1" applyAlignment="1" applyProtection="1">
      <alignment horizontal="center" vertical="center"/>
      <protection hidden="1"/>
    </xf>
    <xf numFmtId="168" fontId="0" fillId="0" borderId="0" xfId="0" applyNumberFormat="1" applyAlignment="1">
      <alignment horizontal="center" vertical="center" wrapText="1"/>
    </xf>
    <xf numFmtId="0" fontId="0" fillId="45" borderId="29" xfId="0" applyFont="1" applyFill="1" applyBorder="1" applyAlignment="1" applyProtection="1">
      <alignment horizontal="center" vertical="center" wrapText="1"/>
    </xf>
    <xf numFmtId="0" fontId="35" fillId="4" borderId="27" xfId="0" applyNumberFormat="1" applyFont="1" applyFill="1" applyBorder="1" applyAlignment="1">
      <alignment horizontal="center" vertical="center"/>
    </xf>
    <xf numFmtId="0" fontId="35" fillId="5" borderId="28"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35" fillId="34" borderId="28"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35" fillId="10" borderId="29" xfId="0" applyFont="1" applyFill="1" applyBorder="1" applyAlignment="1">
      <alignment horizontal="center" vertical="center" wrapText="1"/>
    </xf>
    <xf numFmtId="0" fontId="0" fillId="0" borderId="27" xfId="0" applyBorder="1" applyAlignment="1">
      <alignment horizontal="center" vertical="center"/>
    </xf>
    <xf numFmtId="7" fontId="10" fillId="0" borderId="28" xfId="0" applyNumberFormat="1" applyFont="1" applyFill="1" applyBorder="1" applyAlignment="1" applyProtection="1">
      <alignment horizontal="center" vertical="center" wrapText="1"/>
      <protection hidden="1"/>
    </xf>
    <xf numFmtId="7" fontId="10" fillId="0" borderId="29" xfId="0" applyNumberFormat="1" applyFont="1" applyFill="1" applyBorder="1" applyAlignment="1" applyProtection="1">
      <alignment horizontal="center" vertical="center" wrapText="1"/>
      <protection hidden="1"/>
    </xf>
    <xf numFmtId="0" fontId="16" fillId="10" borderId="5" xfId="0" applyNumberFormat="1" applyFont="1" applyFill="1" applyBorder="1" applyAlignment="1" applyProtection="1">
      <alignment horizontal="center" vertical="center" wrapText="1"/>
      <protection hidden="1"/>
    </xf>
    <xf numFmtId="0" fontId="16" fillId="10" borderId="5" xfId="0" applyNumberFormat="1" applyFont="1" applyFill="1" applyBorder="1" applyAlignment="1" applyProtection="1">
      <alignment horizontal="center" vertical="center" wrapText="1"/>
      <protection locked="0" hidden="1"/>
    </xf>
    <xf numFmtId="0" fontId="0" fillId="0" borderId="5" xfId="0" applyNumberFormat="1" applyBorder="1"/>
    <xf numFmtId="0" fontId="18" fillId="0" borderId="0" xfId="0" applyNumberFormat="1" applyFont="1" applyBorder="1" applyAlignment="1">
      <alignment horizontal="center" vertical="center" wrapText="1"/>
    </xf>
    <xf numFmtId="0" fontId="44" fillId="42" borderId="12" xfId="0" applyFont="1" applyFill="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67" fillId="54" borderId="6" xfId="0" applyNumberFormat="1" applyFont="1" applyFill="1" applyBorder="1" applyAlignment="1" applyProtection="1">
      <alignment horizontal="center" vertical="center"/>
      <protection hidden="1"/>
    </xf>
    <xf numFmtId="169" fontId="0" fillId="0" borderId="0" xfId="0" applyNumberFormat="1" applyAlignment="1">
      <alignment horizontal="center" vertical="center" wrapText="1"/>
    </xf>
    <xf numFmtId="169" fontId="0" fillId="10" borderId="28" xfId="0" applyNumberFormat="1" applyFont="1" applyFill="1" applyBorder="1" applyAlignment="1" applyProtection="1">
      <alignment horizontal="center" vertical="center" wrapText="1"/>
    </xf>
    <xf numFmtId="169" fontId="0" fillId="0" borderId="0" xfId="0" applyNumberFormat="1" applyFont="1" applyAlignment="1">
      <alignment horizontal="center" vertical="center" wrapText="1"/>
    </xf>
    <xf numFmtId="0" fontId="72" fillId="0" borderId="0" xfId="0" applyFont="1"/>
    <xf numFmtId="0" fontId="73" fillId="0" borderId="0" xfId="0" applyFont="1"/>
    <xf numFmtId="0" fontId="72" fillId="0" borderId="0" xfId="0" applyFont="1" applyAlignment="1">
      <alignment vertical="center"/>
    </xf>
    <xf numFmtId="0" fontId="72" fillId="0" borderId="0" xfId="0" applyFont="1" applyBorder="1" applyAlignment="1">
      <alignment vertical="center"/>
    </xf>
    <xf numFmtId="0" fontId="2" fillId="0" borderId="0" xfId="0" applyFont="1" applyAlignment="1">
      <alignment vertical="center"/>
    </xf>
    <xf numFmtId="0" fontId="72" fillId="0" borderId="0" xfId="0" applyFont="1" applyAlignment="1">
      <alignment horizontal="left"/>
    </xf>
    <xf numFmtId="0" fontId="0" fillId="0" borderId="11"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9" fillId="10" borderId="27" xfId="0" applyFont="1" applyFill="1" applyBorder="1" applyAlignment="1" applyProtection="1">
      <alignment horizontal="center" vertical="center"/>
      <protection hidden="1"/>
    </xf>
    <xf numFmtId="0" fontId="35" fillId="38" borderId="47" xfId="0" applyFont="1" applyFill="1" applyBorder="1" applyAlignment="1" applyProtection="1">
      <alignment horizontal="center" vertical="center"/>
      <protection hidden="1"/>
    </xf>
    <xf numFmtId="0" fontId="35" fillId="38" borderId="47" xfId="0"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2" fillId="0" borderId="0" xfId="0" applyFont="1" applyAlignment="1">
      <alignment horizontal="center" vertical="center"/>
    </xf>
    <xf numFmtId="0" fontId="5" fillId="16" borderId="21" xfId="0" applyFont="1" applyFill="1" applyBorder="1" applyAlignment="1">
      <alignment horizontal="center" vertical="center" textRotation="90" wrapText="1"/>
    </xf>
    <xf numFmtId="0" fontId="14" fillId="0" borderId="6" xfId="0" applyFont="1" applyBorder="1" applyAlignment="1">
      <alignment horizontal="center" vertical="center" wrapText="1"/>
    </xf>
    <xf numFmtId="0" fontId="74" fillId="0" borderId="7" xfId="0" applyFont="1" applyBorder="1" applyAlignment="1">
      <alignment horizontal="center" vertical="center" wrapText="1"/>
    </xf>
    <xf numFmtId="0" fontId="26" fillId="10" borderId="6" xfId="0" applyFont="1" applyFill="1" applyBorder="1" applyAlignment="1">
      <alignment horizontal="center" vertical="center"/>
    </xf>
    <xf numFmtId="0" fontId="0" fillId="0" borderId="7" xfId="0" applyFont="1" applyBorder="1" applyAlignment="1">
      <alignment horizontal="center" vertical="center" wrapText="1"/>
    </xf>
    <xf numFmtId="0" fontId="26" fillId="10" borderId="6" xfId="0" applyFont="1" applyFill="1" applyBorder="1" applyAlignment="1">
      <alignment horizontal="center" vertical="center" wrapText="1"/>
    </xf>
    <xf numFmtId="0" fontId="76"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18" fillId="0" borderId="6"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8" fillId="0" borderId="8" xfId="0" applyFont="1" applyBorder="1" applyAlignment="1">
      <alignment horizontal="center" vertical="center" wrapText="1"/>
    </xf>
    <xf numFmtId="0" fontId="72" fillId="0" borderId="0" xfId="0" applyFont="1" applyAlignment="1">
      <alignment horizontal="center" vertical="center"/>
    </xf>
    <xf numFmtId="0" fontId="75" fillId="14" borderId="6" xfId="0" applyFont="1" applyFill="1" applyBorder="1" applyAlignment="1">
      <alignment horizontal="center" vertical="center" wrapText="1"/>
    </xf>
    <xf numFmtId="0" fontId="72" fillId="0" borderId="0" xfId="0" applyFont="1" applyAlignment="1">
      <alignment horizontal="center"/>
    </xf>
    <xf numFmtId="0" fontId="0" fillId="51" borderId="55" xfId="0" applyFont="1" applyFill="1" applyBorder="1" applyAlignment="1" applyProtection="1">
      <alignment horizontal="center" vertical="center" wrapText="1"/>
    </xf>
    <xf numFmtId="168" fontId="0" fillId="16" borderId="28" xfId="0" applyNumberFormat="1" applyFont="1" applyFill="1" applyBorder="1" applyAlignment="1">
      <alignment horizontal="center" vertical="center" wrapText="1"/>
    </xf>
    <xf numFmtId="0" fontId="66" fillId="47" borderId="16" xfId="0" applyFont="1" applyFill="1" applyBorder="1" applyAlignment="1">
      <alignment horizontal="center" vertical="center" wrapText="1"/>
    </xf>
    <xf numFmtId="0" fontId="36" fillId="15" borderId="12" xfId="0" applyFont="1" applyFill="1" applyBorder="1" applyAlignment="1">
      <alignment horizontal="center" vertical="center" wrapText="1"/>
    </xf>
    <xf numFmtId="0" fontId="35" fillId="4" borderId="55" xfId="0" applyNumberFormat="1" applyFont="1" applyFill="1" applyBorder="1" applyAlignment="1">
      <alignment horizontal="center" vertical="center"/>
    </xf>
    <xf numFmtId="0" fontId="0" fillId="0" borderId="55" xfId="0" applyBorder="1" applyAlignment="1">
      <alignment horizontal="center" vertical="center"/>
    </xf>
    <xf numFmtId="0" fontId="0" fillId="55" borderId="7" xfId="0" applyFill="1" applyBorder="1" applyAlignment="1">
      <alignment horizontal="center" vertical="center"/>
    </xf>
    <xf numFmtId="0" fontId="18" fillId="11" borderId="10" xfId="0" applyFont="1" applyFill="1" applyBorder="1" applyAlignment="1" applyProtection="1">
      <alignment vertical="top" wrapText="1"/>
      <protection hidden="1"/>
    </xf>
    <xf numFmtId="0" fontId="18" fillId="11" borderId="12" xfId="0" applyFont="1" applyFill="1" applyBorder="1" applyAlignment="1" applyProtection="1">
      <alignment vertical="top" wrapText="1"/>
      <protection hidden="1"/>
    </xf>
    <xf numFmtId="0" fontId="18" fillId="11" borderId="13" xfId="0" applyFont="1" applyFill="1" applyBorder="1" applyAlignment="1" applyProtection="1">
      <alignment vertical="top" wrapText="1"/>
      <protection hidden="1"/>
    </xf>
    <xf numFmtId="0" fontId="18" fillId="11" borderId="9" xfId="0" applyFont="1" applyFill="1" applyBorder="1" applyAlignment="1" applyProtection="1">
      <alignment vertical="top" wrapText="1"/>
      <protection hidden="1"/>
    </xf>
    <xf numFmtId="0" fontId="18" fillId="11" borderId="0" xfId="0" applyFont="1" applyFill="1" applyBorder="1" applyAlignment="1" applyProtection="1">
      <alignment vertical="top" wrapText="1"/>
      <protection hidden="1"/>
    </xf>
    <xf numFmtId="0" fontId="18" fillId="11" borderId="14" xfId="0" applyFont="1" applyFill="1" applyBorder="1" applyAlignment="1" applyProtection="1">
      <alignment vertical="top" wrapText="1"/>
      <protection hidden="1"/>
    </xf>
    <xf numFmtId="0" fontId="18" fillId="11" borderId="15" xfId="0" applyFont="1" applyFill="1" applyBorder="1" applyAlignment="1" applyProtection="1">
      <alignment vertical="top" wrapText="1"/>
      <protection hidden="1"/>
    </xf>
    <xf numFmtId="0" fontId="18" fillId="11" borderId="16" xfId="0" applyFont="1" applyFill="1" applyBorder="1" applyAlignment="1" applyProtection="1">
      <alignment vertical="top" wrapText="1"/>
      <protection hidden="1"/>
    </xf>
    <xf numFmtId="0" fontId="18" fillId="11" borderId="17" xfId="0" applyFont="1" applyFill="1" applyBorder="1" applyAlignment="1" applyProtection="1">
      <alignment vertical="top" wrapText="1"/>
      <protection hidden="1"/>
    </xf>
    <xf numFmtId="0" fontId="0" fillId="29" borderId="7" xfId="0" applyFill="1" applyBorder="1" applyAlignment="1">
      <alignment horizontal="center" vertical="center"/>
    </xf>
    <xf numFmtId="0" fontId="0" fillId="29" borderId="7" xfId="0" applyFill="1" applyBorder="1" applyAlignment="1">
      <alignment horizontal="center"/>
    </xf>
    <xf numFmtId="0" fontId="0" fillId="0" borderId="0" xfId="0" applyFont="1" applyAlignment="1">
      <alignment horizontal="center"/>
    </xf>
    <xf numFmtId="0" fontId="14" fillId="0" borderId="0" xfId="0" applyFont="1" applyAlignment="1">
      <alignment horizontal="center" vertical="center" wrapText="1"/>
    </xf>
    <xf numFmtId="0" fontId="34" fillId="0" borderId="0" xfId="0" applyFont="1" applyAlignment="1">
      <alignment horizontal="left" vertical="center"/>
    </xf>
    <xf numFmtId="0" fontId="5" fillId="16" borderId="21" xfId="0" applyFont="1" applyFill="1" applyBorder="1" applyAlignment="1">
      <alignment horizontal="center" vertical="center" textRotation="90"/>
    </xf>
    <xf numFmtId="0" fontId="5" fillId="16" borderId="22" xfId="0" applyFont="1" applyFill="1" applyBorder="1" applyAlignment="1">
      <alignment horizontal="center" vertical="center" textRotation="90"/>
    </xf>
    <xf numFmtId="0" fontId="5" fillId="16" borderId="23" xfId="0" applyFont="1" applyFill="1" applyBorder="1" applyAlignment="1">
      <alignment horizontal="center" vertical="center" textRotation="90"/>
    </xf>
    <xf numFmtId="0" fontId="0" fillId="0" borderId="16" xfId="0" applyFont="1" applyBorder="1" applyAlignment="1">
      <alignment horizont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1" fillId="38" borderId="21" xfId="0" applyFont="1" applyFill="1" applyBorder="1" applyAlignment="1">
      <alignment horizontal="center" vertical="center"/>
    </xf>
    <xf numFmtId="0" fontId="1" fillId="38" borderId="22" xfId="0" applyFont="1" applyFill="1" applyBorder="1" applyAlignment="1">
      <alignment horizontal="center" vertical="center"/>
    </xf>
    <xf numFmtId="0" fontId="1" fillId="38" borderId="23" xfId="0" applyFont="1" applyFill="1" applyBorder="1" applyAlignment="1">
      <alignment horizontal="center" vertical="center"/>
    </xf>
    <xf numFmtId="0" fontId="48" fillId="35" borderId="11" xfId="0" applyFont="1" applyFill="1" applyBorder="1" applyAlignment="1">
      <alignment horizontal="center" vertical="center" textRotation="90"/>
    </xf>
    <xf numFmtId="0" fontId="48" fillId="35" borderId="7" xfId="0" applyFont="1" applyFill="1" applyBorder="1" applyAlignment="1">
      <alignment horizontal="center" vertical="center" textRotation="90"/>
    </xf>
    <xf numFmtId="0" fontId="48" fillId="35" borderId="8" xfId="0" applyFont="1" applyFill="1" applyBorder="1" applyAlignment="1">
      <alignment horizontal="center" vertical="center" textRotation="90"/>
    </xf>
    <xf numFmtId="0" fontId="5" fillId="16" borderId="21" xfId="0" applyFont="1" applyFill="1" applyBorder="1" applyAlignment="1">
      <alignment horizontal="center" vertical="center" textRotation="90" wrapText="1"/>
    </xf>
    <xf numFmtId="0" fontId="5" fillId="16" borderId="22" xfId="0" applyFont="1" applyFill="1" applyBorder="1" applyAlignment="1">
      <alignment horizontal="center" vertical="center" textRotation="90" wrapText="1"/>
    </xf>
    <xf numFmtId="0" fontId="5" fillId="16" borderId="23" xfId="0" applyFont="1" applyFill="1" applyBorder="1" applyAlignment="1">
      <alignment horizontal="center" vertical="center" textRotation="90" wrapText="1"/>
    </xf>
    <xf numFmtId="0" fontId="48" fillId="10" borderId="11" xfId="0" applyFont="1" applyFill="1" applyBorder="1" applyAlignment="1">
      <alignment horizontal="center" vertical="center" textRotation="90" wrapText="1"/>
    </xf>
    <xf numFmtId="0" fontId="48" fillId="10" borderId="7" xfId="0" applyFont="1" applyFill="1" applyBorder="1" applyAlignment="1">
      <alignment horizontal="center" vertical="center" textRotation="90" wrapText="1"/>
    </xf>
    <xf numFmtId="0" fontId="48" fillId="10" borderId="8" xfId="0" applyFont="1" applyFill="1" applyBorder="1" applyAlignment="1">
      <alignment horizontal="center" vertical="center" textRotation="90" wrapText="1"/>
    </xf>
    <xf numFmtId="0" fontId="48" fillId="6" borderId="7" xfId="0" applyFont="1" applyFill="1" applyBorder="1" applyAlignment="1">
      <alignment horizontal="center" vertical="center" textRotation="90" wrapText="1"/>
    </xf>
    <xf numFmtId="0" fontId="35" fillId="3" borderId="64" xfId="0" applyFont="1" applyFill="1" applyBorder="1" applyAlignment="1">
      <alignment horizontal="center" vertical="top"/>
    </xf>
    <xf numFmtId="0" fontId="35" fillId="3" borderId="65" xfId="0" applyFont="1" applyFill="1" applyBorder="1" applyAlignment="1">
      <alignment horizontal="center" vertical="top"/>
    </xf>
    <xf numFmtId="0" fontId="35" fillId="3" borderId="66" xfId="0" applyFont="1" applyFill="1" applyBorder="1" applyAlignment="1">
      <alignment horizontal="center" vertical="top"/>
    </xf>
    <xf numFmtId="0" fontId="48" fillId="2" borderId="11" xfId="0" applyFont="1" applyFill="1" applyBorder="1" applyAlignment="1">
      <alignment horizontal="center" vertical="center" textRotation="90" wrapText="1"/>
    </xf>
    <xf numFmtId="0" fontId="47" fillId="2" borderId="7" xfId="0" applyFont="1" applyFill="1" applyBorder="1" applyAlignment="1">
      <alignment horizontal="center" vertical="center" textRotation="90" wrapText="1"/>
    </xf>
    <xf numFmtId="0" fontId="47" fillId="2" borderId="8" xfId="0" applyFont="1" applyFill="1" applyBorder="1" applyAlignment="1">
      <alignment horizontal="center" vertical="center" textRotation="90" wrapText="1"/>
    </xf>
    <xf numFmtId="0" fontId="48" fillId="25" borderId="11" xfId="0" applyFont="1" applyFill="1" applyBorder="1" applyAlignment="1">
      <alignment horizontal="center" vertical="center" textRotation="90"/>
    </xf>
    <xf numFmtId="0" fontId="48" fillId="25" borderId="7" xfId="0" applyFont="1" applyFill="1" applyBorder="1" applyAlignment="1">
      <alignment horizontal="center" vertical="center" textRotation="90"/>
    </xf>
    <xf numFmtId="0" fontId="48" fillId="25" borderId="8" xfId="0" applyFont="1" applyFill="1" applyBorder="1" applyAlignment="1">
      <alignment horizontal="center" vertical="center" textRotation="90"/>
    </xf>
    <xf numFmtId="0" fontId="48" fillId="41" borderId="11" xfId="0" applyFont="1" applyFill="1" applyBorder="1" applyAlignment="1">
      <alignment horizontal="center" vertical="center" textRotation="90" wrapText="1"/>
    </xf>
    <xf numFmtId="0" fontId="48" fillId="41" borderId="7" xfId="0" applyFont="1" applyFill="1" applyBorder="1" applyAlignment="1">
      <alignment horizontal="center" vertical="center" textRotation="90" wrapText="1"/>
    </xf>
    <xf numFmtId="0" fontId="48" fillId="41" borderId="8" xfId="0" applyFont="1" applyFill="1" applyBorder="1" applyAlignment="1">
      <alignment horizontal="center" vertical="center" textRotation="90" wrapText="1"/>
    </xf>
    <xf numFmtId="0" fontId="35" fillId="3" borderId="70" xfId="0" applyFont="1" applyFill="1" applyBorder="1" applyAlignment="1">
      <alignment horizontal="center" vertical="top"/>
    </xf>
    <xf numFmtId="0" fontId="35" fillId="3" borderId="71" xfId="0" applyFont="1" applyFill="1" applyBorder="1" applyAlignment="1">
      <alignment horizontal="center" vertical="top"/>
    </xf>
    <xf numFmtId="0" fontId="48" fillId="53" borderId="11" xfId="0" applyFont="1" applyFill="1" applyBorder="1" applyAlignment="1">
      <alignment horizontal="center" vertical="center" textRotation="90"/>
    </xf>
    <xf numFmtId="0" fontId="48" fillId="53" borderId="7" xfId="0" applyFont="1" applyFill="1" applyBorder="1" applyAlignment="1">
      <alignment horizontal="center" vertical="center" textRotation="90"/>
    </xf>
    <xf numFmtId="0" fontId="48" fillId="53" borderId="8" xfId="0" applyFont="1" applyFill="1" applyBorder="1" applyAlignment="1">
      <alignment horizontal="center" vertical="center" textRotation="90"/>
    </xf>
    <xf numFmtId="0" fontId="35" fillId="3" borderId="70" xfId="0" applyFont="1" applyFill="1" applyBorder="1" applyAlignment="1">
      <alignment horizontal="center" vertical="top" wrapText="1"/>
    </xf>
    <xf numFmtId="0" fontId="35" fillId="3" borderId="71" xfId="0" applyFont="1" applyFill="1" applyBorder="1" applyAlignment="1">
      <alignment horizontal="center" vertical="top" wrapText="1"/>
    </xf>
    <xf numFmtId="0" fontId="48" fillId="7" borderId="11" xfId="0" applyFont="1" applyFill="1" applyBorder="1" applyAlignment="1">
      <alignment horizontal="center" vertical="center" textRotation="90"/>
    </xf>
    <xf numFmtId="0" fontId="48" fillId="7" borderId="7" xfId="0" applyFont="1" applyFill="1" applyBorder="1" applyAlignment="1">
      <alignment horizontal="center" vertical="center" textRotation="90"/>
    </xf>
    <xf numFmtId="0" fontId="48" fillId="7" borderId="8" xfId="0" applyFont="1" applyFill="1" applyBorder="1" applyAlignment="1">
      <alignment horizontal="center" vertical="center" textRotation="90"/>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xf>
    <xf numFmtId="0" fontId="1" fillId="25" borderId="23" xfId="0" applyFont="1" applyFill="1" applyBorder="1" applyAlignment="1">
      <alignment horizontal="center" vertical="center"/>
    </xf>
    <xf numFmtId="0" fontId="48" fillId="10" borderId="11" xfId="0" applyFont="1" applyFill="1" applyBorder="1" applyAlignment="1">
      <alignment horizontal="center" vertical="center" textRotation="90"/>
    </xf>
    <xf numFmtId="0" fontId="48" fillId="10" borderId="7" xfId="0" applyFont="1" applyFill="1" applyBorder="1" applyAlignment="1">
      <alignment horizontal="center" vertical="center" textRotation="90"/>
    </xf>
    <xf numFmtId="0" fontId="48" fillId="10" borderId="8" xfId="0" applyFont="1" applyFill="1" applyBorder="1" applyAlignment="1">
      <alignment horizontal="center" vertical="center" textRotation="90"/>
    </xf>
    <xf numFmtId="0" fontId="48" fillId="14" borderId="11" xfId="0" applyFont="1" applyFill="1" applyBorder="1" applyAlignment="1">
      <alignment horizontal="center" vertical="center" textRotation="90" wrapText="1"/>
    </xf>
    <xf numFmtId="0" fontId="48" fillId="14" borderId="7" xfId="0" applyFont="1" applyFill="1" applyBorder="1" applyAlignment="1">
      <alignment horizontal="center" vertical="center" textRotation="90" wrapText="1"/>
    </xf>
    <xf numFmtId="0" fontId="48" fillId="14" borderId="8" xfId="0" applyFont="1" applyFill="1" applyBorder="1" applyAlignment="1">
      <alignment horizontal="center" vertical="center" textRotation="90" wrapText="1"/>
    </xf>
    <xf numFmtId="0" fontId="48" fillId="5" borderId="11" xfId="0" applyFont="1" applyFill="1" applyBorder="1" applyAlignment="1">
      <alignment horizontal="center" vertical="center" textRotation="90" wrapText="1"/>
    </xf>
    <xf numFmtId="0" fontId="48" fillId="5" borderId="7" xfId="0" applyFont="1" applyFill="1" applyBorder="1" applyAlignment="1">
      <alignment horizontal="center" vertical="center" textRotation="90" wrapText="1"/>
    </xf>
    <xf numFmtId="0" fontId="48" fillId="5" borderId="8" xfId="0" applyFont="1" applyFill="1" applyBorder="1" applyAlignment="1">
      <alignment horizontal="center" vertical="center" textRotation="90" wrapText="1"/>
    </xf>
    <xf numFmtId="0" fontId="48" fillId="32" borderId="11" xfId="0" applyFont="1" applyFill="1" applyBorder="1" applyAlignment="1">
      <alignment horizontal="center" vertical="center" textRotation="90" wrapText="1"/>
    </xf>
    <xf numFmtId="0" fontId="48" fillId="32" borderId="7" xfId="0" applyFont="1" applyFill="1" applyBorder="1" applyAlignment="1">
      <alignment horizontal="center" vertical="center" textRotation="90" wrapText="1"/>
    </xf>
    <xf numFmtId="0" fontId="48" fillId="32" borderId="8" xfId="0" applyFont="1" applyFill="1" applyBorder="1" applyAlignment="1">
      <alignment horizontal="center" vertical="center" textRotation="90" wrapText="1"/>
    </xf>
    <xf numFmtId="0" fontId="48" fillId="11" borderId="11" xfId="0" applyFont="1" applyFill="1" applyBorder="1" applyAlignment="1">
      <alignment horizontal="center" vertical="center" textRotation="90" wrapText="1"/>
    </xf>
    <xf numFmtId="0" fontId="48" fillId="11" borderId="7" xfId="0" applyFont="1" applyFill="1" applyBorder="1" applyAlignment="1">
      <alignment horizontal="center" vertical="center" textRotation="90" wrapText="1"/>
    </xf>
    <xf numFmtId="0" fontId="48" fillId="11" borderId="8" xfId="0" applyFont="1" applyFill="1" applyBorder="1" applyAlignment="1">
      <alignment horizontal="center" vertical="center" textRotation="90" wrapText="1"/>
    </xf>
    <xf numFmtId="0" fontId="17" fillId="11" borderId="40" xfId="0" applyNumberFormat="1" applyFont="1" applyFill="1" applyBorder="1" applyAlignment="1" applyProtection="1">
      <alignment horizontal="center" vertical="center"/>
      <protection hidden="1"/>
    </xf>
    <xf numFmtId="0" fontId="17" fillId="11" borderId="41" xfId="0" applyNumberFormat="1" applyFont="1" applyFill="1" applyBorder="1" applyAlignment="1" applyProtection="1">
      <alignment horizontal="center" vertical="center"/>
      <protection hidden="1"/>
    </xf>
    <xf numFmtId="0" fontId="17" fillId="11" borderId="43" xfId="0" applyNumberFormat="1" applyFont="1" applyFill="1" applyBorder="1" applyAlignment="1" applyProtection="1">
      <alignment horizontal="center" vertical="center"/>
      <protection hidden="1"/>
    </xf>
    <xf numFmtId="0" fontId="16" fillId="11" borderId="35" xfId="0" applyNumberFormat="1" applyFont="1" applyFill="1" applyBorder="1" applyAlignment="1" applyProtection="1">
      <alignment horizontal="center" vertical="center"/>
      <protection hidden="1"/>
    </xf>
    <xf numFmtId="0" fontId="16" fillId="11" borderId="5" xfId="0" applyNumberFormat="1" applyFont="1" applyFill="1" applyBorder="1" applyAlignment="1" applyProtection="1">
      <alignment horizontal="center" vertical="center"/>
      <protection hidden="1"/>
    </xf>
    <xf numFmtId="0" fontId="16" fillId="11" borderId="30" xfId="0" applyNumberFormat="1" applyFont="1" applyFill="1" applyBorder="1" applyAlignment="1" applyProtection="1">
      <alignment horizontal="center" vertical="center"/>
      <protection hidden="1"/>
    </xf>
    <xf numFmtId="0" fontId="42" fillId="0" borderId="21" xfId="0" applyFont="1" applyBorder="1" applyAlignment="1" applyProtection="1">
      <alignment horizontal="center" vertical="center" wrapText="1"/>
      <protection hidden="1"/>
    </xf>
    <xf numFmtId="0" fontId="42" fillId="0" borderId="22" xfId="0" applyFont="1" applyBorder="1" applyAlignment="1" applyProtection="1">
      <alignment horizontal="center" vertical="center" wrapText="1"/>
      <protection hidden="1"/>
    </xf>
    <xf numFmtId="0" fontId="42" fillId="0" borderId="22" xfId="0" applyFont="1" applyBorder="1" applyAlignment="1" applyProtection="1">
      <alignment horizontal="center" vertical="center"/>
      <protection hidden="1"/>
    </xf>
    <xf numFmtId="0" fontId="42" fillId="0" borderId="23" xfId="0" applyFont="1" applyBorder="1" applyAlignment="1" applyProtection="1">
      <alignment horizontal="center" vertical="center"/>
      <protection hidden="1"/>
    </xf>
    <xf numFmtId="0" fontId="29" fillId="0" borderId="21" xfId="0"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1" fillId="10" borderId="21" xfId="0" applyFont="1" applyFill="1" applyBorder="1" applyAlignment="1" applyProtection="1">
      <alignment horizontal="center" vertical="center"/>
      <protection hidden="1"/>
    </xf>
    <xf numFmtId="0" fontId="1" fillId="10" borderId="22" xfId="0" applyFont="1" applyFill="1" applyBorder="1" applyAlignment="1" applyProtection="1">
      <alignment horizontal="center" vertical="center"/>
      <protection hidden="1"/>
    </xf>
    <xf numFmtId="0" fontId="1" fillId="10" borderId="23"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locked="0" hidden="1"/>
    </xf>
    <xf numFmtId="0" fontId="30" fillId="0" borderId="10" xfId="0" applyFont="1" applyBorder="1" applyAlignment="1" applyProtection="1">
      <alignment horizontal="center" vertical="center" wrapText="1"/>
      <protection hidden="1"/>
    </xf>
    <xf numFmtId="0" fontId="29" fillId="0" borderId="12" xfId="0" applyFont="1" applyBorder="1" applyAlignment="1" applyProtection="1">
      <alignment horizontal="center" vertical="center" wrapText="1"/>
      <protection hidden="1"/>
    </xf>
    <xf numFmtId="0" fontId="29" fillId="0" borderId="13" xfId="0" applyFont="1" applyBorder="1" applyAlignment="1" applyProtection="1">
      <alignment horizontal="center" vertical="center" wrapText="1"/>
      <protection hidden="1"/>
    </xf>
    <xf numFmtId="0" fontId="1" fillId="11" borderId="21" xfId="0" applyFont="1" applyFill="1" applyBorder="1" applyAlignment="1" applyProtection="1">
      <alignment horizontal="center" vertical="center"/>
      <protection locked="0" hidden="1"/>
    </xf>
    <xf numFmtId="0" fontId="1" fillId="11" borderId="23" xfId="0" applyFont="1" applyFill="1" applyBorder="1" applyAlignment="1" applyProtection="1">
      <alignment horizontal="center" vertical="center"/>
      <protection locked="0" hidden="1"/>
    </xf>
    <xf numFmtId="0" fontId="43" fillId="0" borderId="21" xfId="0" applyFont="1" applyBorder="1" applyAlignment="1" applyProtection="1">
      <alignment horizontal="center" vertical="center" wrapText="1"/>
      <protection hidden="1"/>
    </xf>
    <xf numFmtId="0" fontId="43" fillId="0" borderId="22" xfId="0" applyFont="1" applyBorder="1" applyAlignment="1" applyProtection="1">
      <alignment horizontal="center" vertical="center" wrapText="1"/>
      <protection hidden="1"/>
    </xf>
    <xf numFmtId="166" fontId="38" fillId="10" borderId="11" xfId="0" applyNumberFormat="1" applyFont="1" applyFill="1" applyBorder="1" applyAlignment="1" applyProtection="1">
      <alignment horizontal="center" vertical="center" wrapText="1"/>
      <protection hidden="1"/>
    </xf>
    <xf numFmtId="166" fontId="38" fillId="10" borderId="8" xfId="0" applyNumberFormat="1" applyFont="1" applyFill="1" applyBorder="1" applyAlignment="1" applyProtection="1">
      <alignment horizontal="center" vertical="center" wrapText="1"/>
      <protection hidden="1"/>
    </xf>
    <xf numFmtId="0" fontId="38" fillId="10" borderId="21" xfId="0" applyFont="1" applyFill="1" applyBorder="1" applyAlignment="1" applyProtection="1">
      <alignment horizontal="center" vertical="center" wrapText="1"/>
      <protection hidden="1"/>
    </xf>
    <xf numFmtId="0" fontId="38" fillId="10" borderId="22" xfId="0" applyFont="1" applyFill="1" applyBorder="1" applyAlignment="1" applyProtection="1">
      <alignment horizontal="center" vertical="center" wrapText="1"/>
      <protection hidden="1"/>
    </xf>
    <xf numFmtId="0" fontId="43" fillId="0" borderId="22" xfId="0" applyFont="1" applyBorder="1" applyAlignment="1" applyProtection="1">
      <alignment horizontal="center" vertical="center"/>
      <protection hidden="1"/>
    </xf>
    <xf numFmtId="0" fontId="43" fillId="0" borderId="23" xfId="0" applyFont="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7" xfId="0" applyFill="1" applyBorder="1" applyAlignment="1" applyProtection="1">
      <alignment horizontal="center"/>
      <protection hidden="1"/>
    </xf>
    <xf numFmtId="0" fontId="23" fillId="0" borderId="12" xfId="0" applyFont="1" applyFill="1" applyBorder="1" applyAlignment="1" applyProtection="1">
      <alignment horizontal="center" wrapText="1"/>
      <protection hidden="1"/>
    </xf>
    <xf numFmtId="0" fontId="23" fillId="0" borderId="13" xfId="0" applyFont="1" applyFill="1" applyBorder="1" applyAlignment="1" applyProtection="1">
      <alignment horizontal="center" wrapText="1"/>
      <protection hidden="1"/>
    </xf>
    <xf numFmtId="0" fontId="23" fillId="0" borderId="10" xfId="0" applyFont="1" applyFill="1" applyBorder="1" applyAlignment="1" applyProtection="1">
      <alignment horizontal="left" wrapText="1"/>
      <protection hidden="1"/>
    </xf>
    <xf numFmtId="0" fontId="23" fillId="0" borderId="12" xfId="0" applyFont="1" applyFill="1" applyBorder="1" applyAlignment="1" applyProtection="1">
      <alignment horizontal="left" wrapText="1"/>
      <protection hidden="1"/>
    </xf>
    <xf numFmtId="0" fontId="16" fillId="11" borderId="36" xfId="0" applyNumberFormat="1" applyFont="1" applyFill="1" applyBorder="1" applyAlignment="1" applyProtection="1">
      <alignment horizontal="center" vertical="center"/>
      <protection hidden="1"/>
    </xf>
    <xf numFmtId="0" fontId="16" fillId="11" borderId="32" xfId="0" applyNumberFormat="1" applyFont="1" applyFill="1" applyBorder="1" applyAlignment="1" applyProtection="1">
      <alignment horizontal="center" vertical="center"/>
      <protection hidden="1"/>
    </xf>
    <xf numFmtId="0" fontId="16" fillId="11" borderId="33" xfId="0" applyNumberFormat="1" applyFont="1" applyFill="1" applyBorder="1" applyAlignment="1" applyProtection="1">
      <alignment horizontal="center" vertical="center"/>
      <protection hidden="1"/>
    </xf>
    <xf numFmtId="0" fontId="18" fillId="11" borderId="21" xfId="0" applyFont="1" applyFill="1" applyBorder="1" applyAlignment="1" applyProtection="1">
      <alignment horizontal="left" vertical="center"/>
      <protection locked="0" hidden="1"/>
    </xf>
    <xf numFmtId="0" fontId="18" fillId="11" borderId="22" xfId="0" applyFont="1" applyFill="1" applyBorder="1" applyAlignment="1" applyProtection="1">
      <alignment horizontal="left" vertical="center"/>
      <protection locked="0" hidden="1"/>
    </xf>
    <xf numFmtId="0" fontId="2" fillId="13" borderId="21" xfId="0" applyFont="1" applyFill="1" applyBorder="1" applyAlignment="1" applyProtection="1">
      <alignment horizontal="center" vertical="center" wrapText="1"/>
      <protection hidden="1"/>
    </xf>
    <xf numFmtId="0" fontId="2" fillId="13" borderId="22" xfId="0" applyFont="1" applyFill="1" applyBorder="1" applyAlignment="1" applyProtection="1">
      <alignment horizontal="center" vertical="center"/>
      <protection hidden="1"/>
    </xf>
    <xf numFmtId="0" fontId="2" fillId="13" borderId="23" xfId="0" applyFont="1" applyFill="1" applyBorder="1" applyAlignment="1" applyProtection="1">
      <alignment horizontal="center" vertical="center"/>
      <protection hidden="1"/>
    </xf>
    <xf numFmtId="0" fontId="16" fillId="11" borderId="21" xfId="0" applyFont="1" applyFill="1" applyBorder="1" applyAlignment="1" applyProtection="1">
      <alignment horizontal="left" vertical="center"/>
      <protection hidden="1"/>
    </xf>
    <xf numFmtId="0" fontId="16" fillId="11" borderId="22" xfId="0" applyFont="1" applyFill="1" applyBorder="1" applyAlignment="1" applyProtection="1">
      <alignment horizontal="left" vertical="center"/>
      <protection hidden="1"/>
    </xf>
    <xf numFmtId="0" fontId="17" fillId="26" borderId="21" xfId="0" applyFont="1" applyFill="1" applyBorder="1" applyAlignment="1" applyProtection="1">
      <alignment horizontal="center" vertical="center" wrapText="1"/>
      <protection hidden="1"/>
    </xf>
    <xf numFmtId="0" fontId="17" fillId="26" borderId="22" xfId="0" applyFont="1" applyFill="1" applyBorder="1" applyAlignment="1" applyProtection="1">
      <alignment horizontal="center" vertical="center"/>
      <protection hidden="1"/>
    </xf>
    <xf numFmtId="0" fontId="17" fillId="26" borderId="23" xfId="0" applyFont="1" applyFill="1" applyBorder="1" applyAlignment="1" applyProtection="1">
      <alignment horizontal="center" vertical="center"/>
      <protection hidden="1"/>
    </xf>
    <xf numFmtId="0" fontId="22" fillId="10" borderId="21" xfId="0" applyFont="1" applyFill="1" applyBorder="1" applyAlignment="1" applyProtection="1">
      <alignment horizontal="center"/>
      <protection hidden="1"/>
    </xf>
    <xf numFmtId="0" fontId="22" fillId="10" borderId="22" xfId="0" applyFont="1" applyFill="1" applyBorder="1" applyAlignment="1" applyProtection="1">
      <alignment horizontal="center"/>
      <protection hidden="1"/>
    </xf>
    <xf numFmtId="0" fontId="22" fillId="10" borderId="23" xfId="0" applyFont="1" applyFill="1" applyBorder="1" applyAlignment="1" applyProtection="1">
      <alignment horizontal="center"/>
      <protection hidden="1"/>
    </xf>
    <xf numFmtId="0" fontId="19" fillId="0" borderId="14" xfId="0" applyFont="1" applyFill="1" applyBorder="1" applyAlignment="1" applyProtection="1">
      <alignment horizontal="justify" vertical="top" wrapText="1"/>
      <protection hidden="1"/>
    </xf>
    <xf numFmtId="0" fontId="18" fillId="0" borderId="14" xfId="0" applyFont="1" applyFill="1" applyBorder="1" applyAlignment="1" applyProtection="1">
      <alignment wrapText="1"/>
      <protection hidden="1"/>
    </xf>
    <xf numFmtId="0" fontId="6" fillId="0" borderId="16"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16" fillId="11" borderId="47" xfId="0" applyFont="1" applyFill="1" applyBorder="1" applyAlignment="1" applyProtection="1">
      <alignment horizontal="left" vertical="center"/>
      <protection hidden="1"/>
    </xf>
    <xf numFmtId="0" fontId="16" fillId="11" borderId="23" xfId="0" applyFont="1" applyFill="1" applyBorder="1" applyAlignment="1" applyProtection="1">
      <alignment horizontal="left" vertical="center"/>
      <protection hidden="1"/>
    </xf>
    <xf numFmtId="0" fontId="18" fillId="11" borderId="47" xfId="0" applyFont="1" applyFill="1" applyBorder="1" applyAlignment="1" applyProtection="1">
      <alignment horizontal="left" vertical="center"/>
      <protection locked="0" hidden="1"/>
    </xf>
    <xf numFmtId="0" fontId="18" fillId="11" borderId="23" xfId="0" applyFont="1" applyFill="1" applyBorder="1" applyAlignment="1" applyProtection="1">
      <alignment horizontal="left" vertical="center"/>
      <protection locked="0" hidden="1"/>
    </xf>
    <xf numFmtId="0" fontId="9" fillId="10" borderId="21" xfId="0" applyFont="1" applyFill="1" applyBorder="1" applyAlignment="1" applyProtection="1">
      <alignment horizontal="center" vertical="center" wrapText="1"/>
      <protection hidden="1"/>
    </xf>
    <xf numFmtId="0" fontId="9" fillId="10" borderId="22" xfId="0" applyFont="1" applyFill="1" applyBorder="1" applyAlignment="1" applyProtection="1">
      <alignment horizontal="center" vertical="center" wrapText="1"/>
      <protection hidden="1"/>
    </xf>
    <xf numFmtId="0" fontId="9" fillId="10" borderId="23"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protection hidden="1"/>
    </xf>
    <xf numFmtId="0" fontId="27" fillId="0" borderId="12" xfId="0" applyFont="1" applyFill="1" applyBorder="1" applyAlignment="1" applyProtection="1">
      <alignment horizontal="center"/>
      <protection hidden="1"/>
    </xf>
    <xf numFmtId="0" fontId="14" fillId="0" borderId="13" xfId="0" applyFont="1" applyFill="1" applyBorder="1" applyAlignment="1" applyProtection="1">
      <protection hidden="1"/>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4" fillId="0" borderId="1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50" fillId="12" borderId="35" xfId="0" applyFont="1" applyFill="1" applyBorder="1" applyAlignment="1">
      <alignment horizontal="left" vertical="center" wrapText="1"/>
    </xf>
    <xf numFmtId="0" fontId="50" fillId="12" borderId="5" xfId="0" applyFont="1" applyFill="1" applyBorder="1" applyAlignment="1">
      <alignment horizontal="left" vertical="center" wrapText="1"/>
    </xf>
    <xf numFmtId="0" fontId="50" fillId="12" borderId="2" xfId="0" applyFont="1" applyFill="1" applyBorder="1" applyAlignment="1">
      <alignment horizontal="left" vertical="center" wrapText="1"/>
    </xf>
    <xf numFmtId="0" fontId="50" fillId="12" borderId="36" xfId="0" applyFont="1" applyFill="1" applyBorder="1" applyAlignment="1">
      <alignment horizontal="left" vertical="center" wrapText="1"/>
    </xf>
    <xf numFmtId="0" fontId="50" fillId="12" borderId="33" xfId="0" applyFont="1" applyFill="1" applyBorder="1" applyAlignment="1">
      <alignment horizontal="left" vertical="center" wrapText="1"/>
    </xf>
    <xf numFmtId="0" fontId="50" fillId="12" borderId="32" xfId="0" applyFont="1" applyFill="1" applyBorder="1" applyAlignment="1">
      <alignment horizontal="left" vertical="center" wrapText="1"/>
    </xf>
    <xf numFmtId="0" fontId="50" fillId="14" borderId="40" xfId="0" applyFont="1" applyFill="1" applyBorder="1" applyAlignment="1">
      <alignment horizontal="left" vertical="center" wrapText="1"/>
    </xf>
    <xf numFmtId="0" fontId="50" fillId="14" borderId="41" xfId="0" applyFont="1" applyFill="1" applyBorder="1" applyAlignment="1">
      <alignment horizontal="left" vertical="center" wrapText="1"/>
    </xf>
    <xf numFmtId="0" fontId="50" fillId="14" borderId="53" xfId="0" applyFont="1" applyFill="1" applyBorder="1" applyAlignment="1">
      <alignment horizontal="left" vertical="center" wrapText="1"/>
    </xf>
    <xf numFmtId="0" fontId="63" fillId="12" borderId="40" xfId="0" applyFont="1" applyFill="1" applyBorder="1" applyAlignment="1">
      <alignment horizontal="left" vertical="center" wrapText="1"/>
    </xf>
    <xf numFmtId="0" fontId="50" fillId="12" borderId="43" xfId="0" applyFont="1" applyFill="1" applyBorder="1" applyAlignment="1">
      <alignment horizontal="left" vertical="center" wrapText="1"/>
    </xf>
    <xf numFmtId="0" fontId="50" fillId="12" borderId="30" xfId="0" applyFont="1" applyFill="1" applyBorder="1" applyAlignment="1">
      <alignment horizontal="left" vertical="center" wrapText="1"/>
    </xf>
    <xf numFmtId="0" fontId="50" fillId="14" borderId="35" xfId="0" applyFont="1" applyFill="1" applyBorder="1" applyAlignment="1">
      <alignment horizontal="left" vertical="center" wrapText="1"/>
    </xf>
    <xf numFmtId="0" fontId="50" fillId="14" borderId="5" xfId="0" applyFont="1" applyFill="1" applyBorder="1" applyAlignment="1">
      <alignment horizontal="left" vertical="center" wrapText="1"/>
    </xf>
    <xf numFmtId="0" fontId="50" fillId="14" borderId="2"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35" fillId="14" borderId="11" xfId="0" applyFont="1" applyFill="1" applyBorder="1" applyAlignment="1" applyProtection="1">
      <alignment horizontal="center" vertical="center" wrapText="1"/>
      <protection hidden="1"/>
    </xf>
    <xf numFmtId="0" fontId="35" fillId="14" borderId="7" xfId="0" applyFont="1" applyFill="1" applyBorder="1" applyAlignment="1" applyProtection="1">
      <alignment horizontal="center" vertical="center" wrapText="1"/>
      <protection hidden="1"/>
    </xf>
    <xf numFmtId="0" fontId="35" fillId="14" borderId="8" xfId="0" applyFont="1" applyFill="1" applyBorder="1" applyAlignment="1" applyProtection="1">
      <alignment horizontal="center" vertical="center" wrapText="1"/>
      <protection hidden="1"/>
    </xf>
    <xf numFmtId="0" fontId="1" fillId="4" borderId="42" xfId="0" applyFont="1" applyFill="1" applyBorder="1" applyAlignment="1" applyProtection="1">
      <alignment horizontal="center" vertical="center"/>
      <protection hidden="1"/>
    </xf>
    <xf numFmtId="0" fontId="2" fillId="4" borderId="39" xfId="0" applyFont="1" applyFill="1" applyBorder="1" applyAlignment="1" applyProtection="1">
      <alignment vertical="center"/>
      <protection hidden="1"/>
    </xf>
    <xf numFmtId="0" fontId="34" fillId="9" borderId="42" xfId="0" applyFont="1" applyFill="1" applyBorder="1" applyAlignment="1" applyProtection="1">
      <alignment horizontal="center" vertical="center"/>
      <protection hidden="1"/>
    </xf>
    <xf numFmtId="0" fontId="34" fillId="9" borderId="39" xfId="0" applyFont="1" applyFill="1" applyBorder="1" applyAlignment="1" applyProtection="1">
      <alignment horizontal="center" vertical="center"/>
      <protection hidden="1"/>
    </xf>
    <xf numFmtId="0" fontId="14" fillId="0" borderId="2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60" fillId="0" borderId="56" xfId="0" applyFont="1" applyBorder="1" applyAlignment="1">
      <alignment horizontal="center" vertical="center" wrapText="1"/>
    </xf>
    <xf numFmtId="0" fontId="60" fillId="0" borderId="57" xfId="0" applyFont="1" applyBorder="1" applyAlignment="1">
      <alignment horizontal="center" vertical="center" wrapText="1"/>
    </xf>
    <xf numFmtId="0" fontId="0" fillId="36" borderId="58" xfId="0" applyFill="1" applyBorder="1" applyAlignment="1">
      <alignment horizontal="center" vertical="center"/>
    </xf>
    <xf numFmtId="0" fontId="0" fillId="36" borderId="59" xfId="0" applyFill="1" applyBorder="1" applyAlignment="1">
      <alignment horizontal="center" vertical="center"/>
    </xf>
    <xf numFmtId="0" fontId="26" fillId="4" borderId="42" xfId="0" applyFont="1" applyFill="1" applyBorder="1" applyAlignment="1" applyProtection="1">
      <alignment horizontal="center" vertical="center"/>
      <protection hidden="1"/>
    </xf>
    <xf numFmtId="0" fontId="31" fillId="9" borderId="42" xfId="0" applyFont="1" applyFill="1" applyBorder="1" applyAlignment="1" applyProtection="1">
      <alignment horizontal="center" vertical="center"/>
      <protection hidden="1"/>
    </xf>
    <xf numFmtId="0" fontId="31" fillId="9" borderId="39" xfId="0" applyFont="1" applyFill="1" applyBorder="1" applyAlignment="1" applyProtection="1">
      <alignment horizontal="center" vertical="center"/>
      <protection hidden="1"/>
    </xf>
    <xf numFmtId="0" fontId="0" fillId="11" borderId="24" xfId="0" applyFill="1" applyBorder="1" applyAlignment="1" applyProtection="1">
      <alignment horizontal="left" vertical="top"/>
      <protection locked="0" hidden="1"/>
    </xf>
    <xf numFmtId="0" fontId="0" fillId="11" borderId="3" xfId="0" applyFill="1" applyBorder="1" applyAlignment="1" applyProtection="1">
      <alignment horizontal="left" vertical="top"/>
      <protection locked="0" hidden="1"/>
    </xf>
    <xf numFmtId="0" fontId="11" fillId="11" borderId="2" xfId="0" applyFont="1" applyFill="1" applyBorder="1" applyAlignment="1" applyProtection="1">
      <alignment horizontal="center" vertical="top"/>
      <protection hidden="1"/>
    </xf>
    <xf numFmtId="0" fontId="11" fillId="11" borderId="1" xfId="0" applyFont="1" applyFill="1" applyBorder="1" applyAlignment="1" applyProtection="1">
      <alignment horizontal="center" vertical="top"/>
      <protection hidden="1"/>
    </xf>
    <xf numFmtId="0" fontId="11" fillId="11" borderId="26" xfId="0" applyFont="1" applyFill="1" applyBorder="1" applyAlignment="1" applyProtection="1">
      <alignment horizontal="center" vertical="top"/>
      <protection hidden="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56" fillId="10" borderId="21" xfId="0" applyFont="1" applyFill="1" applyBorder="1" applyAlignment="1" applyProtection="1">
      <alignment horizontal="center" vertical="center"/>
      <protection hidden="1"/>
    </xf>
    <xf numFmtId="0" fontId="56" fillId="10" borderId="22" xfId="0" applyFont="1" applyFill="1" applyBorder="1" applyAlignment="1" applyProtection="1">
      <alignment horizontal="center" vertical="center"/>
      <protection hidden="1"/>
    </xf>
    <xf numFmtId="0" fontId="56" fillId="10" borderId="23" xfId="0" applyFont="1" applyFill="1" applyBorder="1" applyAlignment="1" applyProtection="1">
      <alignment horizontal="center" vertical="center"/>
      <protection hidden="1"/>
    </xf>
    <xf numFmtId="0" fontId="56" fillId="0" borderId="42" xfId="0" applyFont="1" applyFill="1" applyBorder="1" applyAlignment="1" applyProtection="1">
      <alignment horizontal="center" vertical="center"/>
      <protection hidden="1"/>
    </xf>
    <xf numFmtId="0" fontId="56" fillId="0" borderId="44" xfId="0" applyFont="1" applyFill="1" applyBorder="1" applyAlignment="1" applyProtection="1">
      <alignment horizontal="center" vertical="center"/>
      <protection hidden="1"/>
    </xf>
    <xf numFmtId="0" fontId="56" fillId="0" borderId="53" xfId="0" applyFont="1" applyFill="1" applyBorder="1" applyAlignment="1" applyProtection="1">
      <alignment horizontal="center" vertical="center"/>
      <protection hidden="1"/>
    </xf>
    <xf numFmtId="0" fontId="56" fillId="0" borderId="38" xfId="0" applyFont="1" applyFill="1" applyBorder="1" applyAlignment="1" applyProtection="1">
      <alignment horizontal="center" vertical="center"/>
      <protection hidden="1"/>
    </xf>
    <xf numFmtId="0" fontId="56" fillId="0" borderId="39" xfId="0" applyFont="1" applyFill="1" applyBorder="1" applyAlignment="1" applyProtection="1">
      <alignment horizontal="center" vertical="center"/>
      <protection hidden="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0" fillId="0" borderId="21" xfId="0" applyFill="1" applyBorder="1" applyAlignment="1" applyProtection="1">
      <alignment horizontal="center"/>
      <protection locked="0" hidden="1"/>
    </xf>
    <xf numFmtId="0" fontId="0" fillId="0" borderId="22" xfId="0" applyFill="1" applyBorder="1" applyAlignment="1" applyProtection="1">
      <alignment horizontal="center"/>
      <protection locked="0" hidden="1"/>
    </xf>
    <xf numFmtId="0" fontId="0" fillId="0" borderId="23" xfId="0" applyFill="1" applyBorder="1" applyAlignment="1" applyProtection="1">
      <alignment horizontal="center"/>
      <protection locked="0" hidden="1"/>
    </xf>
    <xf numFmtId="0" fontId="0" fillId="11" borderId="36" xfId="0" applyFont="1" applyFill="1" applyBorder="1" applyAlignment="1">
      <alignment horizontal="left" vertical="top" wrapText="1"/>
    </xf>
    <xf numFmtId="0" fontId="0" fillId="11" borderId="32" xfId="0" applyFont="1" applyFill="1" applyBorder="1" applyAlignment="1">
      <alignment horizontal="left" vertical="top" wrapText="1"/>
    </xf>
    <xf numFmtId="0" fontId="0" fillId="11" borderId="33" xfId="0" applyFont="1" applyFill="1" applyBorder="1" applyAlignment="1">
      <alignment horizontal="left" vertical="top" wrapText="1"/>
    </xf>
    <xf numFmtId="0" fontId="0" fillId="11" borderId="31" xfId="0" applyFill="1" applyBorder="1" applyAlignment="1" applyProtection="1">
      <alignment horizontal="left" vertical="top"/>
      <protection locked="0" hidden="1"/>
    </xf>
    <xf numFmtId="0" fontId="0" fillId="11" borderId="20" xfId="0" applyFill="1" applyBorder="1" applyAlignment="1" applyProtection="1">
      <alignment horizontal="left" vertical="top"/>
      <protection locked="0" hidden="1"/>
    </xf>
    <xf numFmtId="0" fontId="11" fillId="11" borderId="18" xfId="0" applyFont="1" applyFill="1" applyBorder="1" applyAlignment="1" applyProtection="1">
      <alignment horizontal="center" vertical="top"/>
      <protection hidden="1"/>
    </xf>
    <xf numFmtId="0" fontId="11" fillId="11" borderId="19" xfId="0" applyFont="1" applyFill="1" applyBorder="1" applyAlignment="1" applyProtection="1">
      <alignment horizontal="center" vertical="top"/>
      <protection hidden="1"/>
    </xf>
    <xf numFmtId="0" fontId="11" fillId="11" borderId="37" xfId="0" applyFont="1" applyFill="1" applyBorder="1" applyAlignment="1" applyProtection="1">
      <alignment horizontal="center" vertical="top"/>
      <protection hidden="1"/>
    </xf>
    <xf numFmtId="0" fontId="1" fillId="10" borderId="72" xfId="0" applyFont="1" applyFill="1" applyBorder="1" applyAlignment="1">
      <alignment horizontal="center" vertical="center" wrapText="1"/>
    </xf>
    <xf numFmtId="0" fontId="1" fillId="10" borderId="73"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34" fillId="10" borderId="34" xfId="0" applyFont="1" applyFill="1" applyBorder="1" applyAlignment="1">
      <alignment horizontal="center" vertical="center" wrapText="1"/>
    </xf>
    <xf numFmtId="0" fontId="34" fillId="10" borderId="4" xfId="0" applyFont="1" applyFill="1" applyBorder="1" applyAlignment="1">
      <alignment horizontal="center" vertical="center" wrapText="1"/>
    </xf>
    <xf numFmtId="0" fontId="34" fillId="10" borderId="25" xfId="0" applyFont="1" applyFill="1" applyBorder="1" applyAlignment="1">
      <alignment horizontal="center" vertical="center" wrapText="1"/>
    </xf>
    <xf numFmtId="0" fontId="55" fillId="11" borderId="35" xfId="0" applyFont="1" applyFill="1" applyBorder="1" applyAlignment="1">
      <alignment horizontal="left" vertical="top" wrapText="1"/>
    </xf>
    <xf numFmtId="0" fontId="55" fillId="11" borderId="5" xfId="0" applyFont="1" applyFill="1" applyBorder="1" applyAlignment="1">
      <alignment horizontal="left" vertical="top" wrapText="1"/>
    </xf>
    <xf numFmtId="0" fontId="55" fillId="11" borderId="30" xfId="0" applyFont="1" applyFill="1" applyBorder="1" applyAlignment="1">
      <alignment horizontal="left" vertical="top" wrapText="1"/>
    </xf>
    <xf numFmtId="0" fontId="34" fillId="10" borderId="35" xfId="0" applyFont="1" applyFill="1" applyBorder="1" applyAlignment="1">
      <alignment horizontal="center" vertical="center" wrapText="1"/>
    </xf>
    <xf numFmtId="0" fontId="34" fillId="10" borderId="5" xfId="0" applyFont="1" applyFill="1" applyBorder="1" applyAlignment="1">
      <alignment horizontal="center" vertical="center" wrapText="1"/>
    </xf>
    <xf numFmtId="0" fontId="34" fillId="10" borderId="30" xfId="0" applyFont="1" applyFill="1" applyBorder="1" applyAlignment="1">
      <alignment horizontal="center" vertical="center" wrapText="1"/>
    </xf>
    <xf numFmtId="0" fontId="31" fillId="10" borderId="35"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36" fillId="44" borderId="21" xfId="0" applyFont="1" applyFill="1" applyBorder="1" applyAlignment="1">
      <alignment horizontal="center" vertical="center" wrapText="1"/>
    </xf>
    <xf numFmtId="0" fontId="36" fillId="44" borderId="22" xfId="0" applyFont="1" applyFill="1" applyBorder="1" applyAlignment="1">
      <alignment horizontal="center" vertical="center" wrapText="1"/>
    </xf>
    <xf numFmtId="0" fontId="36" fillId="44" borderId="23" xfId="0" applyFont="1" applyFill="1" applyBorder="1" applyAlignment="1">
      <alignment horizontal="center" vertical="center" wrapText="1"/>
    </xf>
    <xf numFmtId="0" fontId="36" fillId="48" borderId="21" xfId="0" applyFont="1" applyFill="1" applyBorder="1" applyAlignment="1">
      <alignment horizontal="center" vertical="center" wrapText="1"/>
    </xf>
    <xf numFmtId="0" fontId="36" fillId="48" borderId="22" xfId="0" applyFont="1" applyFill="1" applyBorder="1" applyAlignment="1">
      <alignment horizontal="center" vertical="center" wrapText="1"/>
    </xf>
    <xf numFmtId="0" fontId="36" fillId="48" borderId="23" xfId="0" applyFont="1" applyFill="1" applyBorder="1" applyAlignment="1">
      <alignment horizontal="center" vertical="center" wrapText="1"/>
    </xf>
    <xf numFmtId="0" fontId="36" fillId="40" borderId="21" xfId="0" applyFont="1" applyFill="1" applyBorder="1" applyAlignment="1">
      <alignment horizontal="center" vertical="center" wrapText="1"/>
    </xf>
    <xf numFmtId="0" fontId="36" fillId="40" borderId="22" xfId="0" applyFont="1" applyFill="1" applyBorder="1" applyAlignment="1">
      <alignment horizontal="center" vertical="center" wrapText="1"/>
    </xf>
    <xf numFmtId="0" fontId="36" fillId="40" borderId="23" xfId="0" applyFont="1" applyFill="1" applyBorder="1" applyAlignment="1">
      <alignment horizontal="center" vertical="center" wrapText="1"/>
    </xf>
    <xf numFmtId="0" fontId="36" fillId="49" borderId="21" xfId="0" applyFont="1" applyFill="1" applyBorder="1" applyAlignment="1">
      <alignment horizontal="center" vertical="center" wrapText="1"/>
    </xf>
    <xf numFmtId="0" fontId="36" fillId="49" borderId="22" xfId="0" applyFont="1" applyFill="1" applyBorder="1" applyAlignment="1">
      <alignment horizontal="center" vertical="center" wrapText="1"/>
    </xf>
    <xf numFmtId="0" fontId="36" fillId="49" borderId="23" xfId="0" applyFont="1" applyFill="1" applyBorder="1" applyAlignment="1">
      <alignment horizontal="center" vertical="center" wrapText="1"/>
    </xf>
    <xf numFmtId="0" fontId="36" fillId="50" borderId="21" xfId="0" applyFont="1" applyFill="1" applyBorder="1" applyAlignment="1">
      <alignment horizontal="center" vertical="center" wrapText="1"/>
    </xf>
    <xf numFmtId="0" fontId="36" fillId="50" borderId="22" xfId="0" applyFont="1" applyFill="1" applyBorder="1" applyAlignment="1">
      <alignment horizontal="center" vertical="center" wrapText="1"/>
    </xf>
    <xf numFmtId="0" fontId="36" fillId="50" borderId="23" xfId="0" applyFont="1" applyFill="1" applyBorder="1" applyAlignment="1">
      <alignment horizontal="center" vertical="center" wrapText="1"/>
    </xf>
    <xf numFmtId="0" fontId="36" fillId="43" borderId="21" xfId="0" applyFont="1" applyFill="1" applyBorder="1" applyAlignment="1">
      <alignment horizontal="center" vertical="center" wrapText="1"/>
    </xf>
    <xf numFmtId="0" fontId="36" fillId="43" borderId="22" xfId="0" applyFont="1" applyFill="1" applyBorder="1" applyAlignment="1">
      <alignment horizontal="center" vertical="center" wrapText="1"/>
    </xf>
    <xf numFmtId="0" fontId="36" fillId="43" borderId="23" xfId="0" applyFont="1" applyFill="1" applyBorder="1" applyAlignment="1">
      <alignment horizontal="center" vertical="center" wrapText="1"/>
    </xf>
    <xf numFmtId="164" fontId="36" fillId="21" borderId="21" xfId="0" applyNumberFormat="1" applyFont="1" applyFill="1" applyBorder="1" applyAlignment="1">
      <alignment horizontal="center" vertical="center" wrapText="1"/>
    </xf>
    <xf numFmtId="164" fontId="36" fillId="21" borderId="22" xfId="0" applyNumberFormat="1" applyFont="1" applyFill="1" applyBorder="1" applyAlignment="1">
      <alignment horizontal="center" vertical="center" wrapText="1"/>
    </xf>
    <xf numFmtId="164" fontId="36" fillId="21" borderId="23" xfId="0" applyNumberFormat="1" applyFont="1" applyFill="1" applyBorder="1" applyAlignment="1">
      <alignment horizontal="center" vertical="center" wrapText="1"/>
    </xf>
    <xf numFmtId="0" fontId="36" fillId="33" borderId="21" xfId="0" applyFont="1" applyFill="1" applyBorder="1" applyAlignment="1">
      <alignment horizontal="center" vertical="center" wrapText="1"/>
    </xf>
    <xf numFmtId="0" fontId="36" fillId="33" borderId="23" xfId="0" applyFont="1" applyFill="1" applyBorder="1" applyAlignment="1">
      <alignment horizontal="center" vertical="center" wrapText="1"/>
    </xf>
    <xf numFmtId="164" fontId="36" fillId="20" borderId="21" xfId="0" applyNumberFormat="1" applyFont="1" applyFill="1" applyBorder="1" applyAlignment="1">
      <alignment horizontal="center" vertical="center" wrapText="1"/>
    </xf>
    <xf numFmtId="164" fontId="36" fillId="20" borderId="22" xfId="0" applyNumberFormat="1" applyFont="1" applyFill="1" applyBorder="1" applyAlignment="1">
      <alignment horizontal="center" vertical="center" wrapText="1"/>
    </xf>
    <xf numFmtId="164" fontId="36" fillId="20" borderId="23" xfId="0" applyNumberFormat="1" applyFont="1" applyFill="1" applyBorder="1" applyAlignment="1">
      <alignment horizontal="center" vertical="center" wrapText="1"/>
    </xf>
    <xf numFmtId="164" fontId="36" fillId="15" borderId="21" xfId="0" applyNumberFormat="1" applyFont="1" applyFill="1" applyBorder="1" applyAlignment="1">
      <alignment horizontal="center" vertical="center" wrapText="1"/>
    </xf>
    <xf numFmtId="164" fontId="36" fillId="15" borderId="22" xfId="0" applyNumberFormat="1" applyFont="1" applyFill="1" applyBorder="1" applyAlignment="1">
      <alignment horizontal="center" vertical="center" wrapText="1"/>
    </xf>
    <xf numFmtId="164" fontId="36" fillId="15" borderId="23" xfId="0" applyNumberFormat="1" applyFont="1" applyFill="1" applyBorder="1" applyAlignment="1">
      <alignment horizontal="center" vertical="center" wrapText="1"/>
    </xf>
    <xf numFmtId="164" fontId="36" fillId="17" borderId="21" xfId="0" applyNumberFormat="1" applyFont="1" applyFill="1" applyBorder="1" applyAlignment="1">
      <alignment horizontal="center" vertical="center" wrapText="1"/>
    </xf>
    <xf numFmtId="164" fontId="36" fillId="17" borderId="22" xfId="0" applyNumberFormat="1" applyFont="1" applyFill="1" applyBorder="1" applyAlignment="1">
      <alignment horizontal="center" vertical="center" wrapText="1"/>
    </xf>
    <xf numFmtId="164" fontId="36" fillId="17" borderId="23" xfId="0" applyNumberFormat="1" applyFont="1" applyFill="1" applyBorder="1" applyAlignment="1">
      <alignment horizontal="center" vertical="center" wrapText="1"/>
    </xf>
    <xf numFmtId="164" fontId="36" fillId="18" borderId="22" xfId="0" applyNumberFormat="1" applyFont="1" applyFill="1" applyBorder="1" applyAlignment="1">
      <alignment horizontal="center" vertical="center" wrapText="1"/>
    </xf>
    <xf numFmtId="164" fontId="36" fillId="18" borderId="23" xfId="0" applyNumberFormat="1" applyFont="1" applyFill="1" applyBorder="1" applyAlignment="1">
      <alignment horizontal="center" vertical="center" wrapText="1"/>
    </xf>
    <xf numFmtId="49" fontId="35" fillId="23" borderId="21" xfId="0" applyNumberFormat="1" applyFont="1" applyFill="1" applyBorder="1" applyAlignment="1">
      <alignment horizontal="center" vertical="center" wrapText="1"/>
    </xf>
    <xf numFmtId="49" fontId="35" fillId="23" borderId="22" xfId="0" applyNumberFormat="1" applyFont="1" applyFill="1" applyBorder="1" applyAlignment="1">
      <alignment horizontal="center" vertical="center" wrapText="1"/>
    </xf>
    <xf numFmtId="0" fontId="35" fillId="23" borderId="22" xfId="0" applyFont="1" applyFill="1" applyBorder="1" applyAlignment="1">
      <alignment horizontal="center" vertical="center" wrapText="1"/>
    </xf>
    <xf numFmtId="0" fontId="35" fillId="23" borderId="23" xfId="0" applyFont="1" applyFill="1" applyBorder="1" applyAlignment="1">
      <alignment horizontal="center" vertical="center" wrapText="1"/>
    </xf>
    <xf numFmtId="0" fontId="36" fillId="29" borderId="10" xfId="0" applyFont="1" applyFill="1" applyBorder="1" applyAlignment="1">
      <alignment horizontal="center" vertical="center" wrapText="1"/>
    </xf>
    <xf numFmtId="0" fontId="36" fillId="29" borderId="12"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66" fillId="47" borderId="16" xfId="0" applyFont="1" applyFill="1" applyBorder="1" applyAlignment="1">
      <alignment horizontal="center" vertical="center" wrapText="1"/>
    </xf>
    <xf numFmtId="0" fontId="36" fillId="15" borderId="21" xfId="0" applyFont="1" applyFill="1" applyBorder="1" applyAlignment="1">
      <alignment horizontal="center" vertical="center" wrapText="1"/>
    </xf>
    <xf numFmtId="0" fontId="36" fillId="15" borderId="22" xfId="0" applyFont="1" applyFill="1" applyBorder="1" applyAlignment="1">
      <alignment horizontal="center" vertical="center" wrapText="1"/>
    </xf>
    <xf numFmtId="0" fontId="36" fillId="28" borderId="21" xfId="0" applyFont="1" applyFill="1" applyBorder="1" applyAlignment="1">
      <alignment horizontal="center" vertical="center" wrapText="1"/>
    </xf>
    <xf numFmtId="0" fontId="36" fillId="28" borderId="22" xfId="0" applyFont="1" applyFill="1" applyBorder="1" applyAlignment="1">
      <alignment horizontal="center" vertical="center" wrapText="1"/>
    </xf>
    <xf numFmtId="0" fontId="36" fillId="28" borderId="23" xfId="0" applyFont="1" applyFill="1" applyBorder="1" applyAlignment="1">
      <alignment horizontal="center" vertical="center" wrapText="1"/>
    </xf>
    <xf numFmtId="165" fontId="35" fillId="23" borderId="22" xfId="0" applyNumberFormat="1" applyFont="1" applyFill="1" applyBorder="1" applyAlignment="1">
      <alignment horizontal="center" vertical="center" wrapText="1"/>
    </xf>
    <xf numFmtId="0" fontId="10" fillId="0" borderId="21" xfId="0" applyFont="1" applyBorder="1" applyAlignment="1" applyProtection="1">
      <alignment vertical="top" wrapText="1"/>
      <protection hidden="1"/>
    </xf>
    <xf numFmtId="0" fontId="0" fillId="0" borderId="22" xfId="0" applyFont="1" applyBorder="1" applyAlignment="1" applyProtection="1">
      <alignment vertical="top" wrapText="1"/>
      <protection hidden="1"/>
    </xf>
    <xf numFmtId="0" fontId="0" fillId="0" borderId="23" xfId="0" applyFont="1" applyBorder="1" applyAlignment="1" applyProtection="1">
      <alignment vertical="top" wrapText="1"/>
      <protection hidden="1"/>
    </xf>
    <xf numFmtId="0" fontId="27" fillId="26" borderId="42" xfId="0" applyFont="1" applyFill="1" applyBorder="1" applyAlignment="1" applyProtection="1">
      <alignment horizontal="center" vertical="center" wrapText="1"/>
      <protection hidden="1"/>
    </xf>
    <xf numFmtId="0" fontId="27" fillId="26" borderId="38" xfId="0" applyFont="1" applyFill="1" applyBorder="1" applyAlignment="1" applyProtection="1">
      <alignment horizontal="center" vertical="center"/>
      <protection hidden="1"/>
    </xf>
    <xf numFmtId="0" fontId="27" fillId="26" borderId="39" xfId="0" applyFont="1" applyFill="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167" fontId="45" fillId="0" borderId="51" xfId="0" applyNumberFormat="1" applyFont="1" applyBorder="1" applyAlignment="1" applyProtection="1">
      <alignment horizontal="center" vertical="center"/>
      <protection hidden="1"/>
    </xf>
    <xf numFmtId="167" fontId="45" fillId="0" borderId="49" xfId="0" applyNumberFormat="1" applyFont="1" applyBorder="1" applyAlignment="1" applyProtection="1">
      <alignment horizontal="center" vertical="center"/>
      <protection hidden="1"/>
    </xf>
    <xf numFmtId="167" fontId="45" fillId="0" borderId="50" xfId="0" applyNumberFormat="1" applyFont="1" applyBorder="1" applyAlignment="1" applyProtection="1">
      <alignment horizontal="center" vertical="center"/>
      <protection hidden="1"/>
    </xf>
    <xf numFmtId="0" fontId="9" fillId="0" borderId="21" xfId="0" applyFont="1" applyBorder="1" applyAlignment="1" applyProtection="1">
      <alignment vertical="top" wrapText="1"/>
      <protection hidden="1"/>
    </xf>
    <xf numFmtId="0" fontId="7" fillId="11" borderId="61" xfId="0" applyFont="1" applyFill="1" applyBorder="1" applyAlignment="1" applyProtection="1">
      <alignment horizontal="center" vertical="center"/>
      <protection hidden="1"/>
    </xf>
    <xf numFmtId="0" fontId="7" fillId="11" borderId="62" xfId="0" applyFont="1" applyFill="1" applyBorder="1" applyAlignment="1" applyProtection="1">
      <alignment horizontal="center" vertical="center"/>
      <protection hidden="1"/>
    </xf>
    <xf numFmtId="0" fontId="7" fillId="11" borderId="63" xfId="0" applyFont="1" applyFill="1" applyBorder="1" applyAlignment="1" applyProtection="1">
      <alignment horizontal="center" vertical="center"/>
      <protection hidden="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8FEBFF"/>
      <color rgb="FF16B8F2"/>
      <color rgb="FF4B90FF"/>
      <color rgb="FF75AAFF"/>
      <color rgb="FF93BCFF"/>
      <color rgb="FFA3C6FF"/>
      <color rgb="FF5D9EFD"/>
      <color rgb="FF174299"/>
      <color rgb="FF0C65C6"/>
      <color rgb="FF0E7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481013</xdr:rowOff>
    </xdr:from>
    <xdr:to>
      <xdr:col>6</xdr:col>
      <xdr:colOff>2333625</xdr:colOff>
      <xdr:row>0</xdr:row>
      <xdr:rowOff>1350509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1531" y="481013"/>
          <a:ext cx="1952625" cy="869496"/>
        </a:xfrm>
        <a:prstGeom prst="rect">
          <a:avLst/>
        </a:prstGeom>
      </xdr:spPr>
    </xdr:pic>
    <xdr:clientData/>
  </xdr:twoCellAnchor>
  <xdr:twoCellAnchor editAs="oneCell">
    <xdr:from>
      <xdr:col>0</xdr:col>
      <xdr:colOff>340517</xdr:colOff>
      <xdr:row>0</xdr:row>
      <xdr:rowOff>240165</xdr:rowOff>
    </xdr:from>
    <xdr:to>
      <xdr:col>0</xdr:col>
      <xdr:colOff>1234775</xdr:colOff>
      <xdr:row>0</xdr:row>
      <xdr:rowOff>1154565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517" y="240165"/>
          <a:ext cx="894258"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687C-20AA-45B7-99C7-F6C7E987A697}">
  <sheetPr>
    <tabColor rgb="FF8FEBFF"/>
    <pageSetUpPr fitToPage="1"/>
  </sheetPr>
  <dimension ref="A1:A25"/>
  <sheetViews>
    <sheetView zoomScale="80" zoomScaleNormal="80" workbookViewId="0"/>
  </sheetViews>
  <sheetFormatPr defaultRowHeight="15" x14ac:dyDescent="0.25"/>
  <cols>
    <col min="1" max="1" width="165.7109375" style="366" customWidth="1"/>
    <col min="2" max="16384" width="9.140625" style="361"/>
  </cols>
  <sheetData>
    <row r="1" spans="1:1" s="362" customFormat="1" ht="55.5" customHeight="1" thickBot="1" x14ac:dyDescent="0.4">
      <c r="A1" s="377" t="s">
        <v>4126</v>
      </c>
    </row>
    <row r="2" spans="1:1" s="363" customFormat="1" ht="37.5" customHeight="1" thickBot="1" x14ac:dyDescent="0.3">
      <c r="A2" s="378" t="s">
        <v>2231</v>
      </c>
    </row>
    <row r="3" spans="1:1" s="363" customFormat="1" ht="19.5" thickBot="1" x14ac:dyDescent="0.3">
      <c r="A3" s="379" t="s">
        <v>2232</v>
      </c>
    </row>
    <row r="4" spans="1:1" s="363" customFormat="1" ht="101.25" customHeight="1" thickBot="1" x14ac:dyDescent="0.3">
      <c r="A4" s="380" t="s">
        <v>4102</v>
      </c>
    </row>
    <row r="5" spans="1:1" s="363" customFormat="1" ht="19.5" thickBot="1" x14ac:dyDescent="0.3">
      <c r="A5" s="381" t="s">
        <v>84</v>
      </c>
    </row>
    <row r="6" spans="1:1" s="363" customFormat="1" ht="205.5" customHeight="1" thickBot="1" x14ac:dyDescent="0.3">
      <c r="A6" s="382" t="s">
        <v>4127</v>
      </c>
    </row>
    <row r="7" spans="1:1" s="363" customFormat="1" ht="19.5" thickBot="1" x14ac:dyDescent="0.3">
      <c r="A7" s="381" t="s">
        <v>264</v>
      </c>
    </row>
    <row r="8" spans="1:1" s="363" customFormat="1" ht="45.75" customHeight="1" thickBot="1" x14ac:dyDescent="0.3">
      <c r="A8" s="383" t="s">
        <v>4128</v>
      </c>
    </row>
    <row r="9" spans="1:1" s="363" customFormat="1" ht="19.5" thickBot="1" x14ac:dyDescent="0.3">
      <c r="A9" s="381" t="s">
        <v>2237</v>
      </c>
    </row>
    <row r="10" spans="1:1" s="365" customFormat="1" ht="110.25" customHeight="1" thickBot="1" x14ac:dyDescent="0.3">
      <c r="A10" s="383" t="s">
        <v>4129</v>
      </c>
    </row>
    <row r="11" spans="1:1" s="363" customFormat="1" ht="19.5" thickBot="1" x14ac:dyDescent="0.3">
      <c r="A11" s="381" t="s">
        <v>119</v>
      </c>
    </row>
    <row r="12" spans="1:1" s="363" customFormat="1" ht="168" customHeight="1" thickBot="1" x14ac:dyDescent="0.3">
      <c r="A12" s="384" t="s">
        <v>4130</v>
      </c>
    </row>
    <row r="13" spans="1:1" s="363" customFormat="1" ht="19.5" thickBot="1" x14ac:dyDescent="0.3">
      <c r="A13" s="385" t="s">
        <v>2105</v>
      </c>
    </row>
    <row r="14" spans="1:1" s="363" customFormat="1" ht="104.25" customHeight="1" thickBot="1" x14ac:dyDescent="0.3">
      <c r="A14" s="383" t="s">
        <v>4131</v>
      </c>
    </row>
    <row r="15" spans="1:1" s="364" customFormat="1" ht="19.5" thickBot="1" x14ac:dyDescent="0.3">
      <c r="A15" s="381" t="s">
        <v>133</v>
      </c>
    </row>
    <row r="16" spans="1:1" ht="116.25" customHeight="1" thickBot="1" x14ac:dyDescent="0.3">
      <c r="A16" s="383" t="s">
        <v>4132</v>
      </c>
    </row>
    <row r="17" spans="1:1" ht="19.5" thickBot="1" x14ac:dyDescent="0.3">
      <c r="A17" s="385" t="s">
        <v>2233</v>
      </c>
    </row>
    <row r="18" spans="1:1" ht="46.5" customHeight="1" thickBot="1" x14ac:dyDescent="0.3">
      <c r="A18" s="384" t="s">
        <v>2235</v>
      </c>
    </row>
    <row r="19" spans="1:1" ht="19.5" thickBot="1" x14ac:dyDescent="0.3">
      <c r="A19" s="381" t="s">
        <v>91</v>
      </c>
    </row>
    <row r="20" spans="1:1" ht="30.75" customHeight="1" thickBot="1" x14ac:dyDescent="0.3">
      <c r="A20" s="386" t="s">
        <v>2236</v>
      </c>
    </row>
    <row r="21" spans="1:1" ht="15.75" thickBot="1" x14ac:dyDescent="0.3">
      <c r="A21" s="387"/>
    </row>
    <row r="22" spans="1:1" ht="27.75" customHeight="1" thickBot="1" x14ac:dyDescent="0.3">
      <c r="A22" s="388" t="s">
        <v>2234</v>
      </c>
    </row>
    <row r="23" spans="1:1" x14ac:dyDescent="0.25">
      <c r="A23" s="389"/>
    </row>
    <row r="24" spans="1:1" x14ac:dyDescent="0.25">
      <c r="A24" s="389"/>
    </row>
    <row r="25" spans="1:1" x14ac:dyDescent="0.25">
      <c r="A25" s="389"/>
    </row>
  </sheetData>
  <printOptions horizontalCentered="1" verticalCentered="1"/>
  <pageMargins left="0.25" right="0.25" top="0.75" bottom="0.75" header="0.3" footer="0.3"/>
  <pageSetup scale="56" orientation="portrait" r:id="rId1"/>
  <headerFooter>
    <oddFooter>&amp;LSTEP 2019-20 &amp;A&amp;C&amp;P of &amp;N&amp;RNYSED  rev. 05/2019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0000"/>
  </sheetPr>
  <dimension ref="A1:AX2"/>
  <sheetViews>
    <sheetView workbookViewId="0">
      <selection activeCell="A2" sqref="A2:XFD2"/>
    </sheetView>
  </sheetViews>
  <sheetFormatPr defaultColWidth="17" defaultRowHeight="15" x14ac:dyDescent="0.25"/>
  <cols>
    <col min="1" max="1" width="56.7109375" style="58" customWidth="1"/>
    <col min="2" max="2" width="15.140625" style="58" bestFit="1" customWidth="1"/>
    <col min="3" max="50" width="13.5703125" style="58" customWidth="1"/>
    <col min="51" max="16384" width="17" style="58"/>
  </cols>
  <sheetData>
    <row r="1" spans="1:50" s="121" customFormat="1" ht="36" customHeight="1" thickBot="1" x14ac:dyDescent="0.3">
      <c r="A1" s="340" t="s">
        <v>90</v>
      </c>
      <c r="B1" s="394" t="s">
        <v>258</v>
      </c>
      <c r="C1" s="341" t="s">
        <v>2140</v>
      </c>
      <c r="D1" s="341" t="s">
        <v>2141</v>
      </c>
      <c r="E1" s="341" t="s">
        <v>2142</v>
      </c>
      <c r="F1" s="341" t="s">
        <v>2143</v>
      </c>
      <c r="G1" s="341" t="s">
        <v>2144</v>
      </c>
      <c r="H1" s="341" t="s">
        <v>2145</v>
      </c>
      <c r="I1" s="341" t="s">
        <v>2146</v>
      </c>
      <c r="J1" s="341" t="s">
        <v>2147</v>
      </c>
      <c r="K1" s="341" t="s">
        <v>2148</v>
      </c>
      <c r="L1" s="341" t="s">
        <v>2149</v>
      </c>
      <c r="M1" s="341" t="s">
        <v>2150</v>
      </c>
      <c r="N1" s="341" t="s">
        <v>2151</v>
      </c>
      <c r="O1" s="342" t="s">
        <v>2152</v>
      </c>
      <c r="P1" s="342" t="s">
        <v>2153</v>
      </c>
      <c r="Q1" s="342" t="s">
        <v>2154</v>
      </c>
      <c r="R1" s="342" t="s">
        <v>2155</v>
      </c>
      <c r="S1" s="342" t="s">
        <v>2156</v>
      </c>
      <c r="T1" s="342" t="s">
        <v>2157</v>
      </c>
      <c r="U1" s="342" t="s">
        <v>2158</v>
      </c>
      <c r="V1" s="342" t="s">
        <v>2159</v>
      </c>
      <c r="W1" s="342" t="s">
        <v>2160</v>
      </c>
      <c r="X1" s="342" t="s">
        <v>2161</v>
      </c>
      <c r="Y1" s="342" t="s">
        <v>2162</v>
      </c>
      <c r="Z1" s="342" t="s">
        <v>2163</v>
      </c>
      <c r="AA1" s="343" t="s">
        <v>2164</v>
      </c>
      <c r="AB1" s="343" t="s">
        <v>2165</v>
      </c>
      <c r="AC1" s="343" t="s">
        <v>2166</v>
      </c>
      <c r="AD1" s="343" t="s">
        <v>2167</v>
      </c>
      <c r="AE1" s="343" t="s">
        <v>2168</v>
      </c>
      <c r="AF1" s="343" t="s">
        <v>2169</v>
      </c>
      <c r="AG1" s="343" t="s">
        <v>2170</v>
      </c>
      <c r="AH1" s="343" t="s">
        <v>2171</v>
      </c>
      <c r="AI1" s="343" t="s">
        <v>2172</v>
      </c>
      <c r="AJ1" s="343" t="s">
        <v>2173</v>
      </c>
      <c r="AK1" s="343" t="s">
        <v>2174</v>
      </c>
      <c r="AL1" s="343" t="s">
        <v>2175</v>
      </c>
      <c r="AM1" s="344" t="s">
        <v>2176</v>
      </c>
      <c r="AN1" s="344" t="s">
        <v>2177</v>
      </c>
      <c r="AO1" s="344" t="s">
        <v>2178</v>
      </c>
      <c r="AP1" s="344" t="s">
        <v>2179</v>
      </c>
      <c r="AQ1" s="344" t="s">
        <v>2180</v>
      </c>
      <c r="AR1" s="344" t="s">
        <v>2181</v>
      </c>
      <c r="AS1" s="344" t="s">
        <v>2182</v>
      </c>
      <c r="AT1" s="344" t="s">
        <v>2183</v>
      </c>
      <c r="AU1" s="344" t="s">
        <v>2184</v>
      </c>
      <c r="AV1" s="344" t="s">
        <v>2185</v>
      </c>
      <c r="AW1" s="344" t="s">
        <v>2186</v>
      </c>
      <c r="AX1" s="345" t="s">
        <v>2187</v>
      </c>
    </row>
    <row r="2" spans="1:50" ht="15" customHeight="1" thickBot="1" x14ac:dyDescent="0.3">
      <c r="A2" s="346">
        <f>'Cover Sheet'!A5:A5</f>
        <v>0</v>
      </c>
      <c r="B2" s="395" t="str">
        <f>'Cover Sheet'!G5:G5</f>
        <v>0516-20-XXXX</v>
      </c>
      <c r="C2" s="347">
        <f>'Final Expenditures'!D5</f>
        <v>0</v>
      </c>
      <c r="D2" s="347">
        <f>'Final Expenditures'!D6</f>
        <v>0</v>
      </c>
      <c r="E2" s="347">
        <f>'Final Expenditures'!D10</f>
        <v>0</v>
      </c>
      <c r="F2" s="347">
        <f>'Final Expenditures'!D11</f>
        <v>0</v>
      </c>
      <c r="G2" s="347">
        <f>'Final Expenditures'!D14</f>
        <v>0</v>
      </c>
      <c r="H2" s="347">
        <f>'Final Expenditures'!D17</f>
        <v>0</v>
      </c>
      <c r="I2" s="347">
        <f>SUM(C2:H2)</f>
        <v>0</v>
      </c>
      <c r="J2" s="347">
        <f>'Final Expenditures'!D23</f>
        <v>0</v>
      </c>
      <c r="K2" s="347">
        <f>'Final Expenditures'!D24</f>
        <v>0</v>
      </c>
      <c r="L2" s="347">
        <f>'Final Expenditures'!D25</f>
        <v>0</v>
      </c>
      <c r="M2" s="347">
        <f>'Final Expenditures'!D26</f>
        <v>0</v>
      </c>
      <c r="N2" s="347">
        <f>SUM(I2:M2)</f>
        <v>0</v>
      </c>
      <c r="O2" s="347">
        <f>'Final Expenditures'!E5</f>
        <v>0</v>
      </c>
      <c r="P2" s="347">
        <f>'Final Expenditures'!E6</f>
        <v>0</v>
      </c>
      <c r="Q2" s="347">
        <f>'Final Expenditures'!E10</f>
        <v>0</v>
      </c>
      <c r="R2" s="347">
        <f>'Final Expenditures'!E11</f>
        <v>0</v>
      </c>
      <c r="S2" s="347">
        <f>'Final Expenditures'!E14</f>
        <v>0</v>
      </c>
      <c r="T2" s="347">
        <f>'Final Expenditures'!E17</f>
        <v>0</v>
      </c>
      <c r="U2" s="347">
        <f>SUM(O2:T2)</f>
        <v>0</v>
      </c>
      <c r="V2" s="347">
        <f>'Final Expenditures'!E23</f>
        <v>0</v>
      </c>
      <c r="W2" s="347">
        <f>'Final Expenditures'!E24</f>
        <v>0</v>
      </c>
      <c r="X2" s="347">
        <f>'Final Expenditures'!E25</f>
        <v>0</v>
      </c>
      <c r="Y2" s="347">
        <f>'Final Expenditures'!E26</f>
        <v>0</v>
      </c>
      <c r="Z2" s="347">
        <f>SUM(U2:Y2)</f>
        <v>0</v>
      </c>
      <c r="AA2" s="347">
        <f>'Final Expenditures'!F5</f>
        <v>0</v>
      </c>
      <c r="AB2" s="347">
        <f>'Final Expenditures'!F6</f>
        <v>0</v>
      </c>
      <c r="AC2" s="347">
        <f>'Final Expenditures'!F10</f>
        <v>0</v>
      </c>
      <c r="AD2" s="347">
        <f>'Final Expenditures'!F11</f>
        <v>0</v>
      </c>
      <c r="AE2" s="347">
        <f>'Final Expenditures'!F14</f>
        <v>0</v>
      </c>
      <c r="AF2" s="347">
        <f>'Final Expenditures'!F17</f>
        <v>0</v>
      </c>
      <c r="AG2" s="347">
        <f>SUM(AA2:AF2)</f>
        <v>0</v>
      </c>
      <c r="AH2" s="347">
        <f>'Final Expenditures'!F23</f>
        <v>0</v>
      </c>
      <c r="AI2" s="347">
        <f>'Final Expenditures'!F24</f>
        <v>0</v>
      </c>
      <c r="AJ2" s="347">
        <f>'Final Expenditures'!F25</f>
        <v>0</v>
      </c>
      <c r="AK2" s="347">
        <f>'Final Expenditures'!F26</f>
        <v>0</v>
      </c>
      <c r="AL2" s="347">
        <f>SUM(AG2:AK2)</f>
        <v>0</v>
      </c>
      <c r="AM2" s="347">
        <f>'Final Expenditures'!G5</f>
        <v>0</v>
      </c>
      <c r="AN2" s="347">
        <f>'Final Expenditures'!G6</f>
        <v>0</v>
      </c>
      <c r="AO2" s="347">
        <f>'Final Expenditures'!G10</f>
        <v>0</v>
      </c>
      <c r="AP2" s="347">
        <f>'Final Expenditures'!G11</f>
        <v>0</v>
      </c>
      <c r="AQ2" s="347">
        <f>'Final Expenditures'!G14</f>
        <v>0</v>
      </c>
      <c r="AR2" s="347">
        <f>'Final Expenditures'!G17</f>
        <v>0</v>
      </c>
      <c r="AS2" s="347">
        <f>SUM(AM2:AR2)</f>
        <v>0</v>
      </c>
      <c r="AT2" s="347">
        <f>'Final Expenditures'!G23</f>
        <v>0</v>
      </c>
      <c r="AU2" s="347">
        <f>'Final Expenditures'!G24</f>
        <v>0</v>
      </c>
      <c r="AV2" s="347">
        <f>'Final Expenditures'!G25</f>
        <v>0</v>
      </c>
      <c r="AW2" s="347">
        <f>'Final Expenditures'!G26</f>
        <v>0</v>
      </c>
      <c r="AX2" s="348">
        <f>SUM(AS2:AW2)</f>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S2"/>
  <sheetViews>
    <sheetView workbookViewId="0">
      <selection activeCell="I25" sqref="I25"/>
    </sheetView>
  </sheetViews>
  <sheetFormatPr defaultColWidth="16.7109375" defaultRowHeight="15" x14ac:dyDescent="0.25"/>
  <cols>
    <col min="1" max="1" width="58.7109375" style="197" customWidth="1"/>
    <col min="2" max="4" width="16.7109375" style="197" customWidth="1"/>
    <col min="5" max="6" width="15.7109375" style="197" customWidth="1"/>
    <col min="7" max="8" width="16.7109375" style="197" customWidth="1"/>
    <col min="9" max="9" width="14.7109375" style="197" customWidth="1"/>
    <col min="10" max="10" width="16.7109375" style="197" customWidth="1"/>
    <col min="11" max="12" width="15.7109375" style="197" customWidth="1"/>
    <col min="13" max="14" width="16.7109375" style="197" customWidth="1"/>
    <col min="15" max="15" width="15.7109375" style="197" customWidth="1"/>
    <col min="16" max="18" width="16.7109375" style="197" customWidth="1"/>
    <col min="19" max="16384" width="16.7109375" style="197"/>
  </cols>
  <sheetData>
    <row r="1" spans="1:19" s="88" customFormat="1" ht="60.75" thickBot="1" x14ac:dyDescent="0.3">
      <c r="A1" s="193" t="s">
        <v>257</v>
      </c>
      <c r="B1" s="248" t="s">
        <v>330</v>
      </c>
      <c r="C1" s="249" t="s">
        <v>331</v>
      </c>
      <c r="D1" s="249" t="s">
        <v>332</v>
      </c>
      <c r="E1" s="194" t="s">
        <v>2123</v>
      </c>
      <c r="F1" s="194" t="s">
        <v>2124</v>
      </c>
      <c r="G1" s="195" t="s">
        <v>2125</v>
      </c>
      <c r="H1" s="195" t="s">
        <v>2126</v>
      </c>
      <c r="I1" s="195" t="s">
        <v>2127</v>
      </c>
      <c r="J1" s="195" t="s">
        <v>2128</v>
      </c>
      <c r="K1" s="194" t="s">
        <v>2129</v>
      </c>
      <c r="L1" s="194" t="s">
        <v>2130</v>
      </c>
      <c r="M1" s="195" t="s">
        <v>2131</v>
      </c>
      <c r="N1" s="195" t="s">
        <v>2132</v>
      </c>
      <c r="O1" s="195" t="s">
        <v>2133</v>
      </c>
      <c r="P1" s="195" t="s">
        <v>2136</v>
      </c>
      <c r="Q1" s="195" t="s">
        <v>2134</v>
      </c>
      <c r="R1" s="196" t="s">
        <v>2135</v>
      </c>
      <c r="S1" s="336" t="s">
        <v>258</v>
      </c>
    </row>
    <row r="2" spans="1:19" x14ac:dyDescent="0.25">
      <c r="A2" s="197">
        <f>'Cover Sheet'!A5:A5</f>
        <v>0</v>
      </c>
      <c r="B2" s="197">
        <f>'Project Highlights'!B6:B6</f>
        <v>0</v>
      </c>
      <c r="C2" s="197">
        <f>'Project Highlights'!D6:D6</f>
        <v>0</v>
      </c>
      <c r="D2" s="197">
        <f>'Project Highlights'!F6:F6</f>
        <v>0</v>
      </c>
      <c r="E2" s="197">
        <f>'Support Service Activities'!B5:B5</f>
        <v>0</v>
      </c>
      <c r="F2" s="197">
        <f>'Support Service Activities'!B6:B6</f>
        <v>0</v>
      </c>
      <c r="G2" s="197">
        <f>'Support Service Activities'!B8:B8</f>
        <v>0</v>
      </c>
      <c r="H2" s="197">
        <f>'Support Service Activities'!B9:B9</f>
        <v>0</v>
      </c>
      <c r="I2" s="197">
        <f>'Support Service Activities'!B10:B10</f>
        <v>0</v>
      </c>
      <c r="J2" s="197">
        <f>'Support Service Activities'!B11:B11</f>
        <v>0</v>
      </c>
      <c r="K2" s="197">
        <f>'Support Service Activities'!B14:B14</f>
        <v>0</v>
      </c>
      <c r="L2" s="197">
        <f>'Support Service Activities'!B15:B15</f>
        <v>0</v>
      </c>
      <c r="M2" s="197">
        <f>'Support Service Activities'!B17:B17</f>
        <v>0</v>
      </c>
      <c r="N2" s="197">
        <f>'Support Service Activities'!B18:B18</f>
        <v>0</v>
      </c>
      <c r="O2" s="197">
        <f>'Support Service Activities'!B19:B19</f>
        <v>0</v>
      </c>
      <c r="P2" s="197">
        <f>'Support Service Activities'!B20:B20</f>
        <v>0</v>
      </c>
      <c r="Q2" s="197">
        <f>'Support Service Activities'!B21:B21</f>
        <v>0</v>
      </c>
      <c r="R2" s="197">
        <f>'Support Service Activities'!B22:B22</f>
        <v>0</v>
      </c>
      <c r="S2" s="325" t="str">
        <f>'Cover Sheet'!G5:G5</f>
        <v>0516-20-XXXX</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P2"/>
  <sheetViews>
    <sheetView workbookViewId="0">
      <selection activeCell="I25" sqref="I25"/>
    </sheetView>
  </sheetViews>
  <sheetFormatPr defaultColWidth="9.140625" defaultRowHeight="15" x14ac:dyDescent="0.25"/>
  <cols>
    <col min="1" max="1" width="55.7109375" style="4" customWidth="1"/>
    <col min="2" max="16" width="21.7109375" style="4" customWidth="1"/>
    <col min="17" max="16384" width="9.140625" style="4"/>
  </cols>
  <sheetData>
    <row r="1" spans="1:16" s="352" customFormat="1" ht="46.5" customHeight="1" x14ac:dyDescent="0.25">
      <c r="A1" s="349" t="s">
        <v>115</v>
      </c>
      <c r="B1" s="349" t="s">
        <v>107</v>
      </c>
      <c r="C1" s="349" t="s">
        <v>108</v>
      </c>
      <c r="D1" s="349" t="s">
        <v>2188</v>
      </c>
      <c r="E1" s="349" t="s">
        <v>109</v>
      </c>
      <c r="F1" s="349" t="s">
        <v>110</v>
      </c>
      <c r="G1" s="349" t="s">
        <v>111</v>
      </c>
      <c r="H1" s="350" t="s">
        <v>112</v>
      </c>
      <c r="I1" s="349" t="s">
        <v>113</v>
      </c>
      <c r="J1" s="349" t="s">
        <v>110</v>
      </c>
      <c r="K1" s="349" t="s">
        <v>111</v>
      </c>
      <c r="L1" s="350" t="s">
        <v>112</v>
      </c>
      <c r="M1" s="349" t="s">
        <v>114</v>
      </c>
      <c r="N1" s="349" t="s">
        <v>110</v>
      </c>
      <c r="O1" s="349" t="s">
        <v>111</v>
      </c>
      <c r="P1" s="350" t="s">
        <v>112</v>
      </c>
    </row>
    <row r="2" spans="1:16" x14ac:dyDescent="0.25">
      <c r="A2" s="351">
        <f>'Cover Sheet'!A5:C5</f>
        <v>0</v>
      </c>
      <c r="B2" s="351">
        <f>'Cover Sheet'!B8:B8</f>
        <v>0</v>
      </c>
      <c r="C2" s="351">
        <f>'Cover Sheet'!B9:B9</f>
        <v>0</v>
      </c>
      <c r="D2" s="351">
        <f>'Cover Sheet'!B10:B10</f>
        <v>0</v>
      </c>
      <c r="E2" s="351">
        <f>'Cover Sheet'!A13</f>
        <v>0</v>
      </c>
      <c r="F2" s="351">
        <f>'Cover Sheet'!A15</f>
        <v>0</v>
      </c>
      <c r="G2" s="351">
        <f>'Cover Sheet'!A17</f>
        <v>0</v>
      </c>
      <c r="H2" s="351">
        <f>'Cover Sheet'!A19</f>
        <v>0</v>
      </c>
      <c r="I2" s="351">
        <f>'Cover Sheet'!C13</f>
        <v>0</v>
      </c>
      <c r="J2" s="351">
        <f>'Cover Sheet'!C15</f>
        <v>0</v>
      </c>
      <c r="K2" s="351">
        <f>'Cover Sheet'!C17</f>
        <v>0</v>
      </c>
      <c r="L2" s="351">
        <f>'Cover Sheet'!C19</f>
        <v>0</v>
      </c>
      <c r="M2" s="351">
        <f>'Cover Sheet'!E13</f>
        <v>0</v>
      </c>
      <c r="N2" s="351">
        <f>'Cover Sheet'!E15</f>
        <v>0</v>
      </c>
      <c r="O2" s="351">
        <f>'Cover Sheet'!E17</f>
        <v>0</v>
      </c>
      <c r="P2" s="351">
        <f>'Cover Sheet'!E19</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K3655"/>
  <sheetViews>
    <sheetView topLeftCell="H1" workbookViewId="0">
      <selection activeCell="I1" sqref="I1:I3655"/>
    </sheetView>
  </sheetViews>
  <sheetFormatPr defaultRowHeight="15" x14ac:dyDescent="0.25"/>
  <cols>
    <col min="1" max="1" width="15.5703125" style="83" bestFit="1" customWidth="1"/>
    <col min="2" max="2" width="26.85546875" style="83" customWidth="1"/>
    <col min="3" max="3" width="18.7109375" style="83" customWidth="1"/>
    <col min="4" max="4" width="18.5703125" style="83" customWidth="1"/>
    <col min="5" max="5" width="33.28515625" style="83" customWidth="1"/>
    <col min="6" max="6" width="14.42578125" style="83" customWidth="1"/>
    <col min="7" max="7" width="31" style="83" customWidth="1"/>
    <col min="8" max="8" width="19.140625" style="83" customWidth="1"/>
    <col min="9" max="9" width="89.5703125" style="83" bestFit="1" customWidth="1"/>
    <col min="10" max="10" width="18.5703125" style="83" customWidth="1"/>
    <col min="11" max="11" width="57.5703125" style="356" bestFit="1" customWidth="1"/>
    <col min="12" max="16384" width="9.140625" style="83"/>
  </cols>
  <sheetData>
    <row r="1" spans="1:11" ht="15.75" thickBot="1" x14ac:dyDescent="0.3">
      <c r="A1" s="90" t="s">
        <v>136</v>
      </c>
      <c r="B1" s="85" t="s">
        <v>40</v>
      </c>
      <c r="C1" s="324" t="s">
        <v>149</v>
      </c>
      <c r="D1" s="85" t="s">
        <v>153</v>
      </c>
      <c r="E1" s="192" t="s">
        <v>158</v>
      </c>
      <c r="F1" s="90" t="s">
        <v>278</v>
      </c>
      <c r="G1" s="85" t="s">
        <v>316</v>
      </c>
      <c r="H1" s="90" t="s">
        <v>240</v>
      </c>
      <c r="I1" s="85" t="s">
        <v>2086</v>
      </c>
      <c r="J1" s="353" t="s">
        <v>2094</v>
      </c>
      <c r="K1" s="85" t="s">
        <v>2189</v>
      </c>
    </row>
    <row r="2" spans="1:11" x14ac:dyDescent="0.25">
      <c r="A2" s="91">
        <v>7</v>
      </c>
      <c r="B2" s="367" t="s">
        <v>290</v>
      </c>
      <c r="C2" s="210" t="s">
        <v>150</v>
      </c>
      <c r="D2" s="86" t="s">
        <v>154</v>
      </c>
      <c r="E2" s="370" t="s">
        <v>159</v>
      </c>
      <c r="F2" s="91" t="s">
        <v>277</v>
      </c>
      <c r="G2" s="212" t="s">
        <v>322</v>
      </c>
      <c r="H2" s="91" t="s">
        <v>350</v>
      </c>
      <c r="I2" s="86" t="s">
        <v>2238</v>
      </c>
      <c r="J2" s="210" t="s">
        <v>2092</v>
      </c>
      <c r="K2" s="354" t="s">
        <v>44</v>
      </c>
    </row>
    <row r="3" spans="1:11" ht="15.75" thickBot="1" x14ac:dyDescent="0.3">
      <c r="A3" s="91">
        <v>8</v>
      </c>
      <c r="B3" s="368" t="s">
        <v>287</v>
      </c>
      <c r="C3" s="211" t="s">
        <v>151</v>
      </c>
      <c r="D3" s="86" t="s">
        <v>155</v>
      </c>
      <c r="E3" s="370" t="s">
        <v>160</v>
      </c>
      <c r="F3" s="92" t="s">
        <v>279</v>
      </c>
      <c r="G3" s="87" t="s">
        <v>323</v>
      </c>
      <c r="H3" s="91" t="s">
        <v>351</v>
      </c>
      <c r="I3" s="86" t="s">
        <v>2239</v>
      </c>
      <c r="J3" s="211" t="s">
        <v>2087</v>
      </c>
      <c r="K3" s="354" t="s">
        <v>2120</v>
      </c>
    </row>
    <row r="4" spans="1:11" ht="15.75" thickBot="1" x14ac:dyDescent="0.3">
      <c r="A4" s="91">
        <v>9</v>
      </c>
      <c r="B4" s="368" t="s">
        <v>293</v>
      </c>
      <c r="D4" s="86" t="s">
        <v>156</v>
      </c>
      <c r="E4" s="368" t="s">
        <v>161</v>
      </c>
      <c r="G4" s="87" t="s">
        <v>324</v>
      </c>
      <c r="H4" s="92" t="s">
        <v>352</v>
      </c>
      <c r="I4" s="86" t="s">
        <v>2240</v>
      </c>
      <c r="K4" s="354" t="s">
        <v>45</v>
      </c>
    </row>
    <row r="5" spans="1:11" x14ac:dyDescent="0.25">
      <c r="A5" s="91">
        <v>10</v>
      </c>
      <c r="B5" s="368" t="s">
        <v>2108</v>
      </c>
      <c r="D5" s="86" t="s">
        <v>313</v>
      </c>
      <c r="E5" s="368" t="s">
        <v>162</v>
      </c>
      <c r="G5" s="87" t="s">
        <v>315</v>
      </c>
      <c r="I5" s="86" t="s">
        <v>2241</v>
      </c>
      <c r="K5" s="354" t="s">
        <v>46</v>
      </c>
    </row>
    <row r="6" spans="1:11" ht="15.75" thickBot="1" x14ac:dyDescent="0.3">
      <c r="A6" s="91">
        <v>11</v>
      </c>
      <c r="B6" s="368" t="s">
        <v>286</v>
      </c>
      <c r="D6" s="89" t="s">
        <v>157</v>
      </c>
      <c r="E6" s="368" t="s">
        <v>163</v>
      </c>
      <c r="G6" s="87" t="s">
        <v>271</v>
      </c>
      <c r="I6" s="86" t="s">
        <v>366</v>
      </c>
      <c r="K6" s="354" t="s">
        <v>47</v>
      </c>
    </row>
    <row r="7" spans="1:11" ht="15.75" thickBot="1" x14ac:dyDescent="0.3">
      <c r="A7" s="92">
        <v>12</v>
      </c>
      <c r="B7" s="368" t="s">
        <v>292</v>
      </c>
      <c r="E7" s="368" t="s">
        <v>164</v>
      </c>
      <c r="G7" s="232" t="s">
        <v>325</v>
      </c>
      <c r="I7" s="86" t="s">
        <v>2242</v>
      </c>
      <c r="K7" s="354" t="s">
        <v>48</v>
      </c>
    </row>
    <row r="8" spans="1:11" ht="15.75" thickBot="1" x14ac:dyDescent="0.3">
      <c r="B8" s="368" t="s">
        <v>291</v>
      </c>
      <c r="E8" s="368" t="s">
        <v>165</v>
      </c>
      <c r="I8" s="86" t="s">
        <v>2243</v>
      </c>
      <c r="K8" s="354" t="s">
        <v>120</v>
      </c>
    </row>
    <row r="9" spans="1:11" x14ac:dyDescent="0.25">
      <c r="B9" s="368" t="s">
        <v>289</v>
      </c>
      <c r="E9" s="368" t="s">
        <v>166</v>
      </c>
      <c r="G9" s="212" t="s">
        <v>322</v>
      </c>
      <c r="I9" s="86" t="s">
        <v>2244</v>
      </c>
      <c r="K9" s="354" t="s">
        <v>121</v>
      </c>
    </row>
    <row r="10" spans="1:11" ht="15.75" thickBot="1" x14ac:dyDescent="0.3">
      <c r="B10" s="369" t="s">
        <v>288</v>
      </c>
      <c r="E10" s="368" t="s">
        <v>167</v>
      </c>
      <c r="G10" s="87" t="s">
        <v>323</v>
      </c>
      <c r="I10" s="86" t="s">
        <v>367</v>
      </c>
      <c r="K10" s="354" t="s">
        <v>49</v>
      </c>
    </row>
    <row r="11" spans="1:11" x14ac:dyDescent="0.25">
      <c r="B11" s="88"/>
      <c r="E11" s="368" t="s">
        <v>168</v>
      </c>
      <c r="G11" s="87" t="s">
        <v>324</v>
      </c>
      <c r="I11" s="86" t="s">
        <v>368</v>
      </c>
      <c r="K11" s="354" t="s">
        <v>122</v>
      </c>
    </row>
    <row r="12" spans="1:11" x14ac:dyDescent="0.25">
      <c r="B12" s="88"/>
      <c r="E12" s="368" t="s">
        <v>169</v>
      </c>
      <c r="G12" s="87" t="s">
        <v>315</v>
      </c>
      <c r="I12" s="86" t="s">
        <v>369</v>
      </c>
      <c r="K12" s="354" t="s">
        <v>2110</v>
      </c>
    </row>
    <row r="13" spans="1:11" x14ac:dyDescent="0.25">
      <c r="B13" s="88"/>
      <c r="E13" s="368" t="s">
        <v>170</v>
      </c>
      <c r="G13" s="87" t="s">
        <v>271</v>
      </c>
      <c r="I13" s="86" t="s">
        <v>2245</v>
      </c>
      <c r="K13" s="354" t="s">
        <v>123</v>
      </c>
    </row>
    <row r="14" spans="1:11" ht="15.75" thickBot="1" x14ac:dyDescent="0.3">
      <c r="B14" s="88"/>
      <c r="E14" s="368" t="s">
        <v>171</v>
      </c>
      <c r="G14" s="232" t="s">
        <v>325</v>
      </c>
      <c r="I14" s="396" t="s">
        <v>4151</v>
      </c>
      <c r="K14" s="354" t="s">
        <v>2112</v>
      </c>
    </row>
    <row r="15" spans="1:11" x14ac:dyDescent="0.25">
      <c r="B15" s="88"/>
      <c r="E15" s="368" t="s">
        <v>172</v>
      </c>
      <c r="I15" s="86" t="s">
        <v>2246</v>
      </c>
      <c r="K15" s="354" t="s">
        <v>50</v>
      </c>
    </row>
    <row r="16" spans="1:11" ht="15.75" thickBot="1" x14ac:dyDescent="0.3">
      <c r="B16" s="88"/>
      <c r="C16" s="210"/>
      <c r="E16" s="368" t="s">
        <v>173</v>
      </c>
      <c r="I16" s="86" t="s">
        <v>2247</v>
      </c>
      <c r="K16" s="354" t="s">
        <v>51</v>
      </c>
    </row>
    <row r="17" spans="2:11" ht="15.75" thickBot="1" x14ac:dyDescent="0.3">
      <c r="B17" s="88"/>
      <c r="C17" s="145" t="s">
        <v>257</v>
      </c>
      <c r="E17" s="368" t="s">
        <v>174</v>
      </c>
      <c r="I17" s="86" t="s">
        <v>2248</v>
      </c>
      <c r="K17" s="354" t="s">
        <v>52</v>
      </c>
    </row>
    <row r="18" spans="2:11" x14ac:dyDescent="0.25">
      <c r="B18" s="88"/>
      <c r="C18" s="83">
        <f>'Cover Sheet'!A5:A5</f>
        <v>0</v>
      </c>
      <c r="E18" s="368" t="s">
        <v>175</v>
      </c>
      <c r="I18" s="86" t="s">
        <v>370</v>
      </c>
      <c r="K18" s="354" t="s">
        <v>53</v>
      </c>
    </row>
    <row r="19" spans="2:11" x14ac:dyDescent="0.25">
      <c r="B19" s="88"/>
      <c r="E19" s="368" t="s">
        <v>176</v>
      </c>
      <c r="I19" s="86" t="s">
        <v>371</v>
      </c>
      <c r="K19" s="354" t="s">
        <v>54</v>
      </c>
    </row>
    <row r="20" spans="2:11" x14ac:dyDescent="0.25">
      <c r="B20" s="88"/>
      <c r="E20" s="368" t="s">
        <v>177</v>
      </c>
      <c r="I20" s="86" t="s">
        <v>372</v>
      </c>
      <c r="K20" s="354" t="s">
        <v>124</v>
      </c>
    </row>
    <row r="21" spans="2:11" x14ac:dyDescent="0.25">
      <c r="B21" s="88"/>
      <c r="E21" s="368" t="s">
        <v>178</v>
      </c>
      <c r="I21" s="86" t="s">
        <v>2249</v>
      </c>
      <c r="K21" s="354" t="s">
        <v>55</v>
      </c>
    </row>
    <row r="22" spans="2:11" x14ac:dyDescent="0.25">
      <c r="B22" s="88"/>
      <c r="E22" s="368" t="s">
        <v>179</v>
      </c>
      <c r="I22" s="86" t="s">
        <v>2250</v>
      </c>
      <c r="K22" s="354" t="s">
        <v>56</v>
      </c>
    </row>
    <row r="23" spans="2:11" x14ac:dyDescent="0.25">
      <c r="B23" s="88"/>
      <c r="E23" s="368" t="s">
        <v>180</v>
      </c>
      <c r="I23" s="86" t="s">
        <v>2251</v>
      </c>
      <c r="K23" s="354" t="s">
        <v>57</v>
      </c>
    </row>
    <row r="24" spans="2:11" x14ac:dyDescent="0.25">
      <c r="B24" s="88"/>
      <c r="E24" s="368" t="s">
        <v>181</v>
      </c>
      <c r="I24" s="86" t="s">
        <v>373</v>
      </c>
      <c r="K24" s="354" t="s">
        <v>58</v>
      </c>
    </row>
    <row r="25" spans="2:11" x14ac:dyDescent="0.25">
      <c r="B25" s="88"/>
      <c r="E25" s="368" t="s">
        <v>182</v>
      </c>
      <c r="I25" s="86" t="s">
        <v>374</v>
      </c>
      <c r="K25" s="354" t="s">
        <v>59</v>
      </c>
    </row>
    <row r="26" spans="2:11" x14ac:dyDescent="0.25">
      <c r="B26" s="88"/>
      <c r="E26" s="368" t="s">
        <v>183</v>
      </c>
      <c r="I26" s="86" t="s">
        <v>375</v>
      </c>
      <c r="K26" s="354" t="s">
        <v>132</v>
      </c>
    </row>
    <row r="27" spans="2:11" x14ac:dyDescent="0.25">
      <c r="B27" s="88"/>
      <c r="E27" s="368" t="s">
        <v>184</v>
      </c>
      <c r="I27" s="86" t="s">
        <v>2252</v>
      </c>
      <c r="K27" s="354" t="s">
        <v>60</v>
      </c>
    </row>
    <row r="28" spans="2:11" x14ac:dyDescent="0.25">
      <c r="B28" s="88"/>
      <c r="E28" s="368" t="s">
        <v>185</v>
      </c>
      <c r="I28" s="407" t="s">
        <v>4218</v>
      </c>
      <c r="K28" s="354" t="s">
        <v>61</v>
      </c>
    </row>
    <row r="29" spans="2:11" x14ac:dyDescent="0.25">
      <c r="B29" s="88"/>
      <c r="E29" s="368" t="s">
        <v>186</v>
      </c>
      <c r="I29" s="86" t="s">
        <v>2253</v>
      </c>
      <c r="K29" s="354" t="s">
        <v>62</v>
      </c>
    </row>
    <row r="30" spans="2:11" x14ac:dyDescent="0.25">
      <c r="B30" s="88"/>
      <c r="E30" s="368" t="s">
        <v>187</v>
      </c>
      <c r="I30" s="86" t="s">
        <v>2254</v>
      </c>
      <c r="K30" s="354" t="s">
        <v>125</v>
      </c>
    </row>
    <row r="31" spans="2:11" x14ac:dyDescent="0.25">
      <c r="B31" s="88"/>
      <c r="E31" s="368" t="s">
        <v>188</v>
      </c>
      <c r="I31" s="86" t="s">
        <v>376</v>
      </c>
      <c r="K31" s="354" t="s">
        <v>2109</v>
      </c>
    </row>
    <row r="32" spans="2:11" x14ac:dyDescent="0.25">
      <c r="B32" s="88"/>
      <c r="E32" s="368" t="s">
        <v>189</v>
      </c>
      <c r="I32" s="86" t="s">
        <v>377</v>
      </c>
      <c r="K32" s="354" t="s">
        <v>63</v>
      </c>
    </row>
    <row r="33" spans="2:11" x14ac:dyDescent="0.25">
      <c r="B33" s="88"/>
      <c r="E33" s="368" t="s">
        <v>190</v>
      </c>
      <c r="I33" s="86" t="s">
        <v>2255</v>
      </c>
      <c r="K33" s="354" t="s">
        <v>126</v>
      </c>
    </row>
    <row r="34" spans="2:11" x14ac:dyDescent="0.25">
      <c r="B34" s="88"/>
      <c r="E34" s="368" t="s">
        <v>191</v>
      </c>
      <c r="I34" s="86" t="s">
        <v>378</v>
      </c>
      <c r="K34" s="354" t="s">
        <v>64</v>
      </c>
    </row>
    <row r="35" spans="2:11" x14ac:dyDescent="0.25">
      <c r="B35" s="88"/>
      <c r="E35" s="368" t="s">
        <v>192</v>
      </c>
      <c r="I35" s="86" t="s">
        <v>2256</v>
      </c>
      <c r="K35" s="354" t="s">
        <v>65</v>
      </c>
    </row>
    <row r="36" spans="2:11" x14ac:dyDescent="0.25">
      <c r="B36" s="88"/>
      <c r="E36" s="368" t="s">
        <v>193</v>
      </c>
      <c r="I36" s="86" t="s">
        <v>2257</v>
      </c>
      <c r="K36" s="354" t="s">
        <v>127</v>
      </c>
    </row>
    <row r="37" spans="2:11" x14ac:dyDescent="0.25">
      <c r="B37" s="88"/>
      <c r="E37" s="368" t="s">
        <v>194</v>
      </c>
      <c r="I37" s="86" t="s">
        <v>379</v>
      </c>
      <c r="K37" s="354" t="s">
        <v>2113</v>
      </c>
    </row>
    <row r="38" spans="2:11" x14ac:dyDescent="0.25">
      <c r="B38" s="88"/>
      <c r="E38" s="368" t="s">
        <v>195</v>
      </c>
      <c r="I38" s="86" t="s">
        <v>380</v>
      </c>
      <c r="K38" s="354" t="s">
        <v>2111</v>
      </c>
    </row>
    <row r="39" spans="2:11" ht="15.75" thickBot="1" x14ac:dyDescent="0.3">
      <c r="B39" s="88"/>
      <c r="E39" s="369" t="s">
        <v>196</v>
      </c>
      <c r="I39" s="86" t="s">
        <v>381</v>
      </c>
      <c r="K39" s="354" t="s">
        <v>66</v>
      </c>
    </row>
    <row r="40" spans="2:11" x14ac:dyDescent="0.25">
      <c r="I40" s="86" t="s">
        <v>382</v>
      </c>
      <c r="K40" s="354" t="s">
        <v>67</v>
      </c>
    </row>
    <row r="41" spans="2:11" x14ac:dyDescent="0.25">
      <c r="I41" s="407" t="s">
        <v>4219</v>
      </c>
      <c r="K41" s="354" t="s">
        <v>68</v>
      </c>
    </row>
    <row r="42" spans="2:11" x14ac:dyDescent="0.25">
      <c r="I42" s="396" t="s">
        <v>4152</v>
      </c>
      <c r="K42" s="354" t="s">
        <v>69</v>
      </c>
    </row>
    <row r="43" spans="2:11" x14ac:dyDescent="0.25">
      <c r="I43" s="86" t="s">
        <v>2258</v>
      </c>
      <c r="K43" s="354" t="s">
        <v>70</v>
      </c>
    </row>
    <row r="44" spans="2:11" x14ac:dyDescent="0.25">
      <c r="I44" s="86" t="s">
        <v>2259</v>
      </c>
      <c r="K44" s="354" t="s">
        <v>2119</v>
      </c>
    </row>
    <row r="45" spans="2:11" x14ac:dyDescent="0.25">
      <c r="I45" s="86" t="s">
        <v>2260</v>
      </c>
      <c r="K45" s="354" t="s">
        <v>131</v>
      </c>
    </row>
    <row r="46" spans="2:11" x14ac:dyDescent="0.25">
      <c r="I46" s="86" t="s">
        <v>2261</v>
      </c>
      <c r="K46" s="354" t="s">
        <v>71</v>
      </c>
    </row>
    <row r="47" spans="2:11" x14ac:dyDescent="0.25">
      <c r="I47" s="86" t="s">
        <v>2262</v>
      </c>
      <c r="K47" s="354" t="s">
        <v>128</v>
      </c>
    </row>
    <row r="48" spans="2:11" x14ac:dyDescent="0.25">
      <c r="I48" s="406" t="s">
        <v>4210</v>
      </c>
      <c r="K48" s="354" t="s">
        <v>72</v>
      </c>
    </row>
    <row r="49" spans="9:11" x14ac:dyDescent="0.25">
      <c r="I49" s="86" t="s">
        <v>2263</v>
      </c>
      <c r="K49" s="354" t="s">
        <v>73</v>
      </c>
    </row>
    <row r="50" spans="9:11" x14ac:dyDescent="0.25">
      <c r="I50" s="86" t="s">
        <v>383</v>
      </c>
      <c r="K50" s="354" t="s">
        <v>2118</v>
      </c>
    </row>
    <row r="51" spans="9:11" x14ac:dyDescent="0.25">
      <c r="I51" s="86" t="s">
        <v>2264</v>
      </c>
      <c r="K51" s="354" t="s">
        <v>74</v>
      </c>
    </row>
    <row r="52" spans="9:11" x14ac:dyDescent="0.25">
      <c r="I52" s="86" t="s">
        <v>2265</v>
      </c>
      <c r="K52" s="354" t="s">
        <v>75</v>
      </c>
    </row>
    <row r="53" spans="9:11" x14ac:dyDescent="0.25">
      <c r="I53" s="86" t="s">
        <v>384</v>
      </c>
      <c r="K53" s="354" t="s">
        <v>76</v>
      </c>
    </row>
    <row r="54" spans="9:11" x14ac:dyDescent="0.25">
      <c r="I54" s="86" t="s">
        <v>2266</v>
      </c>
      <c r="K54" s="354" t="s">
        <v>2122</v>
      </c>
    </row>
    <row r="55" spans="9:11" x14ac:dyDescent="0.25">
      <c r="I55" s="86" t="s">
        <v>2267</v>
      </c>
      <c r="K55" s="354" t="s">
        <v>77</v>
      </c>
    </row>
    <row r="56" spans="9:11" x14ac:dyDescent="0.25">
      <c r="I56" s="86" t="s">
        <v>385</v>
      </c>
      <c r="K56" s="354" t="s">
        <v>78</v>
      </c>
    </row>
    <row r="57" spans="9:11" x14ac:dyDescent="0.25">
      <c r="I57" s="86" t="s">
        <v>386</v>
      </c>
      <c r="K57" s="354" t="s">
        <v>79</v>
      </c>
    </row>
    <row r="58" spans="9:11" x14ac:dyDescent="0.25">
      <c r="I58" s="86" t="s">
        <v>387</v>
      </c>
      <c r="K58" s="354" t="s">
        <v>129</v>
      </c>
    </row>
    <row r="59" spans="9:11" x14ac:dyDescent="0.25">
      <c r="I59" s="86" t="s">
        <v>2268</v>
      </c>
      <c r="K59" s="354" t="s">
        <v>80</v>
      </c>
    </row>
    <row r="60" spans="9:11" ht="15.75" thickBot="1" x14ac:dyDescent="0.3">
      <c r="I60" s="86" t="s">
        <v>388</v>
      </c>
      <c r="K60" s="355" t="s">
        <v>130</v>
      </c>
    </row>
    <row r="61" spans="9:11" x14ac:dyDescent="0.25">
      <c r="I61" s="86" t="s">
        <v>2269</v>
      </c>
    </row>
    <row r="62" spans="9:11" x14ac:dyDescent="0.25">
      <c r="I62" s="86" t="s">
        <v>2270</v>
      </c>
    </row>
    <row r="63" spans="9:11" x14ac:dyDescent="0.25">
      <c r="I63" s="86" t="s">
        <v>2271</v>
      </c>
    </row>
    <row r="64" spans="9:11" x14ac:dyDescent="0.25">
      <c r="I64" s="86" t="s">
        <v>389</v>
      </c>
    </row>
    <row r="65" spans="9:9" x14ac:dyDescent="0.25">
      <c r="I65" s="86" t="s">
        <v>390</v>
      </c>
    </row>
    <row r="66" spans="9:9" x14ac:dyDescent="0.25">
      <c r="I66" s="86" t="s">
        <v>2277</v>
      </c>
    </row>
    <row r="67" spans="9:9" x14ac:dyDescent="0.25">
      <c r="I67" s="86" t="s">
        <v>2278</v>
      </c>
    </row>
    <row r="68" spans="9:9" x14ac:dyDescent="0.25">
      <c r="I68" s="396" t="s">
        <v>4153</v>
      </c>
    </row>
    <row r="69" spans="9:9" x14ac:dyDescent="0.25">
      <c r="I69" s="86" t="s">
        <v>391</v>
      </c>
    </row>
    <row r="70" spans="9:9" x14ac:dyDescent="0.25">
      <c r="I70" s="86" t="s">
        <v>2279</v>
      </c>
    </row>
    <row r="71" spans="9:9" x14ac:dyDescent="0.25">
      <c r="I71" s="86" t="s">
        <v>392</v>
      </c>
    </row>
    <row r="72" spans="9:9" x14ac:dyDescent="0.25">
      <c r="I72" s="86" t="s">
        <v>393</v>
      </c>
    </row>
    <row r="73" spans="9:9" x14ac:dyDescent="0.25">
      <c r="I73" s="86" t="s">
        <v>2280</v>
      </c>
    </row>
    <row r="74" spans="9:9" x14ac:dyDescent="0.25">
      <c r="I74" s="86" t="s">
        <v>394</v>
      </c>
    </row>
    <row r="75" spans="9:9" x14ac:dyDescent="0.25">
      <c r="I75" s="86" t="s">
        <v>2281</v>
      </c>
    </row>
    <row r="76" spans="9:9" x14ac:dyDescent="0.25">
      <c r="I76" s="86" t="s">
        <v>2282</v>
      </c>
    </row>
    <row r="77" spans="9:9" x14ac:dyDescent="0.25">
      <c r="I77" s="323" t="s">
        <v>395</v>
      </c>
    </row>
    <row r="78" spans="9:9" x14ac:dyDescent="0.25">
      <c r="I78" s="86" t="s">
        <v>396</v>
      </c>
    </row>
    <row r="79" spans="9:9" x14ac:dyDescent="0.25">
      <c r="I79" s="86" t="s">
        <v>2283</v>
      </c>
    </row>
    <row r="80" spans="9:9" x14ac:dyDescent="0.25">
      <c r="I80" s="86" t="s">
        <v>397</v>
      </c>
    </row>
    <row r="81" spans="9:9" x14ac:dyDescent="0.25">
      <c r="I81" s="86" t="s">
        <v>2284</v>
      </c>
    </row>
    <row r="82" spans="9:9" x14ac:dyDescent="0.25">
      <c r="I82" s="86" t="s">
        <v>398</v>
      </c>
    </row>
    <row r="83" spans="9:9" x14ac:dyDescent="0.25">
      <c r="I83" s="86" t="s">
        <v>2285</v>
      </c>
    </row>
    <row r="84" spans="9:9" x14ac:dyDescent="0.25">
      <c r="I84" s="86" t="s">
        <v>2286</v>
      </c>
    </row>
    <row r="85" spans="9:9" x14ac:dyDescent="0.25">
      <c r="I85" s="86" t="s">
        <v>2287</v>
      </c>
    </row>
    <row r="86" spans="9:9" x14ac:dyDescent="0.25">
      <c r="I86" s="86" t="s">
        <v>2288</v>
      </c>
    </row>
    <row r="87" spans="9:9" x14ac:dyDescent="0.25">
      <c r="I87" s="86" t="s">
        <v>399</v>
      </c>
    </row>
    <row r="88" spans="9:9" x14ac:dyDescent="0.25">
      <c r="I88" s="86" t="s">
        <v>2272</v>
      </c>
    </row>
    <row r="89" spans="9:9" x14ac:dyDescent="0.25">
      <c r="I89" s="86" t="s">
        <v>2273</v>
      </c>
    </row>
    <row r="90" spans="9:9" x14ac:dyDescent="0.25">
      <c r="I90" s="86" t="s">
        <v>2289</v>
      </c>
    </row>
    <row r="91" spans="9:9" x14ac:dyDescent="0.25">
      <c r="I91" s="86" t="s">
        <v>400</v>
      </c>
    </row>
    <row r="92" spans="9:9" x14ac:dyDescent="0.25">
      <c r="I92" s="86" t="s">
        <v>2290</v>
      </c>
    </row>
    <row r="93" spans="9:9" x14ac:dyDescent="0.25">
      <c r="I93" s="86" t="s">
        <v>2291</v>
      </c>
    </row>
    <row r="94" spans="9:9" x14ac:dyDescent="0.25">
      <c r="I94" s="86" t="s">
        <v>401</v>
      </c>
    </row>
    <row r="95" spans="9:9" x14ac:dyDescent="0.25">
      <c r="I95" s="86" t="s">
        <v>2274</v>
      </c>
    </row>
    <row r="96" spans="9:9" x14ac:dyDescent="0.25">
      <c r="I96" s="86" t="s">
        <v>2275</v>
      </c>
    </row>
    <row r="97" spans="9:9" x14ac:dyDescent="0.25">
      <c r="I97" s="86" t="s">
        <v>2276</v>
      </c>
    </row>
    <row r="98" spans="9:9" x14ac:dyDescent="0.25">
      <c r="I98" s="86" t="s">
        <v>2292</v>
      </c>
    </row>
    <row r="99" spans="9:9" x14ac:dyDescent="0.25">
      <c r="I99" s="86" t="s">
        <v>2293</v>
      </c>
    </row>
    <row r="100" spans="9:9" x14ac:dyDescent="0.25">
      <c r="I100" s="86" t="s">
        <v>2294</v>
      </c>
    </row>
    <row r="101" spans="9:9" x14ac:dyDescent="0.25">
      <c r="I101" s="86" t="s">
        <v>2295</v>
      </c>
    </row>
    <row r="102" spans="9:9" x14ac:dyDescent="0.25">
      <c r="I102" s="86" t="s">
        <v>2296</v>
      </c>
    </row>
    <row r="103" spans="9:9" x14ac:dyDescent="0.25">
      <c r="I103" s="86" t="s">
        <v>402</v>
      </c>
    </row>
    <row r="104" spans="9:9" x14ac:dyDescent="0.25">
      <c r="I104" s="86" t="s">
        <v>2297</v>
      </c>
    </row>
    <row r="105" spans="9:9" x14ac:dyDescent="0.25">
      <c r="I105" s="86" t="s">
        <v>403</v>
      </c>
    </row>
    <row r="106" spans="9:9" x14ac:dyDescent="0.25">
      <c r="I106" s="86" t="s">
        <v>404</v>
      </c>
    </row>
    <row r="107" spans="9:9" x14ac:dyDescent="0.25">
      <c r="I107" s="86" t="s">
        <v>2298</v>
      </c>
    </row>
    <row r="108" spans="9:9" x14ac:dyDescent="0.25">
      <c r="I108" s="86" t="s">
        <v>405</v>
      </c>
    </row>
    <row r="109" spans="9:9" x14ac:dyDescent="0.25">
      <c r="I109" s="86" t="s">
        <v>2299</v>
      </c>
    </row>
    <row r="110" spans="9:9" x14ac:dyDescent="0.25">
      <c r="I110" s="86" t="s">
        <v>406</v>
      </c>
    </row>
    <row r="111" spans="9:9" x14ac:dyDescent="0.25">
      <c r="I111" s="86" t="s">
        <v>407</v>
      </c>
    </row>
    <row r="112" spans="9:9" x14ac:dyDescent="0.25">
      <c r="I112" s="86" t="s">
        <v>408</v>
      </c>
    </row>
    <row r="113" spans="9:9" x14ac:dyDescent="0.25">
      <c r="I113" s="86" t="s">
        <v>2300</v>
      </c>
    </row>
    <row r="114" spans="9:9" x14ac:dyDescent="0.25">
      <c r="I114" s="86" t="s">
        <v>2301</v>
      </c>
    </row>
    <row r="115" spans="9:9" x14ac:dyDescent="0.25">
      <c r="I115" s="86" t="s">
        <v>409</v>
      </c>
    </row>
    <row r="116" spans="9:9" x14ac:dyDescent="0.25">
      <c r="I116" s="86" t="s">
        <v>410</v>
      </c>
    </row>
    <row r="117" spans="9:9" x14ac:dyDescent="0.25">
      <c r="I117" s="86" t="s">
        <v>411</v>
      </c>
    </row>
    <row r="118" spans="9:9" x14ac:dyDescent="0.25">
      <c r="I118" s="396" t="s">
        <v>4154</v>
      </c>
    </row>
    <row r="119" spans="9:9" x14ac:dyDescent="0.25">
      <c r="I119" s="86" t="s">
        <v>412</v>
      </c>
    </row>
    <row r="120" spans="9:9" x14ac:dyDescent="0.25">
      <c r="I120" s="86" t="s">
        <v>2302</v>
      </c>
    </row>
    <row r="121" spans="9:9" x14ac:dyDescent="0.25">
      <c r="I121" s="86" t="s">
        <v>2303</v>
      </c>
    </row>
    <row r="122" spans="9:9" x14ac:dyDescent="0.25">
      <c r="I122" s="86" t="s">
        <v>413</v>
      </c>
    </row>
    <row r="123" spans="9:9" x14ac:dyDescent="0.25">
      <c r="I123" s="86" t="s">
        <v>414</v>
      </c>
    </row>
    <row r="124" spans="9:9" x14ac:dyDescent="0.25">
      <c r="I124" s="86" t="s">
        <v>2304</v>
      </c>
    </row>
    <row r="125" spans="9:9" x14ac:dyDescent="0.25">
      <c r="I125" s="86" t="s">
        <v>2305</v>
      </c>
    </row>
    <row r="126" spans="9:9" x14ac:dyDescent="0.25">
      <c r="I126" s="86" t="s">
        <v>415</v>
      </c>
    </row>
    <row r="127" spans="9:9" x14ac:dyDescent="0.25">
      <c r="I127" s="86" t="s">
        <v>2306</v>
      </c>
    </row>
    <row r="128" spans="9:9" x14ac:dyDescent="0.25">
      <c r="I128" s="86" t="s">
        <v>2307</v>
      </c>
    </row>
    <row r="129" spans="9:9" x14ac:dyDescent="0.25">
      <c r="I129" s="86" t="s">
        <v>416</v>
      </c>
    </row>
    <row r="130" spans="9:9" x14ac:dyDescent="0.25">
      <c r="I130" s="86" t="s">
        <v>2308</v>
      </c>
    </row>
    <row r="131" spans="9:9" x14ac:dyDescent="0.25">
      <c r="I131" s="86" t="s">
        <v>417</v>
      </c>
    </row>
    <row r="132" spans="9:9" x14ac:dyDescent="0.25">
      <c r="I132" s="86" t="s">
        <v>418</v>
      </c>
    </row>
    <row r="133" spans="9:9" x14ac:dyDescent="0.25">
      <c r="I133" s="86" t="s">
        <v>2309</v>
      </c>
    </row>
    <row r="134" spans="9:9" x14ac:dyDescent="0.25">
      <c r="I134" s="86" t="s">
        <v>419</v>
      </c>
    </row>
    <row r="135" spans="9:9" x14ac:dyDescent="0.25">
      <c r="I135" s="86" t="s">
        <v>420</v>
      </c>
    </row>
    <row r="136" spans="9:9" x14ac:dyDescent="0.25">
      <c r="I136" s="86" t="s">
        <v>421</v>
      </c>
    </row>
    <row r="137" spans="9:9" x14ac:dyDescent="0.25">
      <c r="I137" s="86" t="s">
        <v>2310</v>
      </c>
    </row>
    <row r="138" spans="9:9" x14ac:dyDescent="0.25">
      <c r="I138" s="86" t="s">
        <v>422</v>
      </c>
    </row>
    <row r="139" spans="9:9" x14ac:dyDescent="0.25">
      <c r="I139" s="86" t="s">
        <v>423</v>
      </c>
    </row>
    <row r="140" spans="9:9" x14ac:dyDescent="0.25">
      <c r="I140" s="86" t="s">
        <v>2311</v>
      </c>
    </row>
    <row r="141" spans="9:9" x14ac:dyDescent="0.25">
      <c r="I141" s="86" t="s">
        <v>2312</v>
      </c>
    </row>
    <row r="142" spans="9:9" x14ac:dyDescent="0.25">
      <c r="I142" s="86" t="s">
        <v>424</v>
      </c>
    </row>
    <row r="143" spans="9:9" x14ac:dyDescent="0.25">
      <c r="I143" s="86" t="s">
        <v>425</v>
      </c>
    </row>
    <row r="144" spans="9:9" x14ac:dyDescent="0.25">
      <c r="I144" s="86" t="s">
        <v>2313</v>
      </c>
    </row>
    <row r="145" spans="9:9" x14ac:dyDescent="0.25">
      <c r="I145" s="86" t="s">
        <v>2314</v>
      </c>
    </row>
    <row r="146" spans="9:9" x14ac:dyDescent="0.25">
      <c r="I146" s="86" t="s">
        <v>426</v>
      </c>
    </row>
    <row r="147" spans="9:9" x14ac:dyDescent="0.25">
      <c r="I147" s="86" t="s">
        <v>427</v>
      </c>
    </row>
    <row r="148" spans="9:9" x14ac:dyDescent="0.25">
      <c r="I148" s="86" t="s">
        <v>2315</v>
      </c>
    </row>
    <row r="149" spans="9:9" x14ac:dyDescent="0.25">
      <c r="I149" s="86" t="s">
        <v>428</v>
      </c>
    </row>
    <row r="150" spans="9:9" x14ac:dyDescent="0.25">
      <c r="I150" s="86" t="s">
        <v>429</v>
      </c>
    </row>
    <row r="151" spans="9:9" x14ac:dyDescent="0.25">
      <c r="I151" s="86" t="s">
        <v>2316</v>
      </c>
    </row>
    <row r="152" spans="9:9" x14ac:dyDescent="0.25">
      <c r="I152" s="86" t="s">
        <v>430</v>
      </c>
    </row>
    <row r="153" spans="9:9" x14ac:dyDescent="0.25">
      <c r="I153" s="86" t="s">
        <v>2317</v>
      </c>
    </row>
    <row r="154" spans="9:9" x14ac:dyDescent="0.25">
      <c r="I154" s="86" t="s">
        <v>431</v>
      </c>
    </row>
    <row r="155" spans="9:9" x14ac:dyDescent="0.25">
      <c r="I155" s="86" t="s">
        <v>432</v>
      </c>
    </row>
    <row r="156" spans="9:9" x14ac:dyDescent="0.25">
      <c r="I156" s="86" t="s">
        <v>433</v>
      </c>
    </row>
    <row r="157" spans="9:9" x14ac:dyDescent="0.25">
      <c r="I157" s="86" t="s">
        <v>2318</v>
      </c>
    </row>
    <row r="158" spans="9:9" x14ac:dyDescent="0.25">
      <c r="I158" s="86" t="s">
        <v>2319</v>
      </c>
    </row>
    <row r="159" spans="9:9" x14ac:dyDescent="0.25">
      <c r="I159" s="86" t="s">
        <v>434</v>
      </c>
    </row>
    <row r="160" spans="9:9" x14ac:dyDescent="0.25">
      <c r="I160" s="86" t="s">
        <v>435</v>
      </c>
    </row>
    <row r="161" spans="9:9" x14ac:dyDescent="0.25">
      <c r="I161" s="86" t="s">
        <v>2320</v>
      </c>
    </row>
    <row r="162" spans="9:9" x14ac:dyDescent="0.25">
      <c r="I162" s="86" t="s">
        <v>436</v>
      </c>
    </row>
    <row r="163" spans="9:9" x14ac:dyDescent="0.25">
      <c r="I163" s="86" t="s">
        <v>437</v>
      </c>
    </row>
    <row r="164" spans="9:9" x14ac:dyDescent="0.25">
      <c r="I164" s="86" t="s">
        <v>438</v>
      </c>
    </row>
    <row r="165" spans="9:9" x14ac:dyDescent="0.25">
      <c r="I165" s="86" t="s">
        <v>2321</v>
      </c>
    </row>
    <row r="166" spans="9:9" x14ac:dyDescent="0.25">
      <c r="I166" s="86" t="s">
        <v>439</v>
      </c>
    </row>
    <row r="167" spans="9:9" x14ac:dyDescent="0.25">
      <c r="I167" s="86" t="s">
        <v>440</v>
      </c>
    </row>
    <row r="168" spans="9:9" x14ac:dyDescent="0.25">
      <c r="I168" s="86" t="s">
        <v>441</v>
      </c>
    </row>
    <row r="169" spans="9:9" x14ac:dyDescent="0.25">
      <c r="I169" s="86" t="s">
        <v>442</v>
      </c>
    </row>
    <row r="170" spans="9:9" x14ac:dyDescent="0.25">
      <c r="I170" s="86" t="s">
        <v>2322</v>
      </c>
    </row>
    <row r="171" spans="9:9" x14ac:dyDescent="0.25">
      <c r="I171" s="86" t="s">
        <v>443</v>
      </c>
    </row>
    <row r="172" spans="9:9" x14ac:dyDescent="0.25">
      <c r="I172" s="86" t="s">
        <v>2323</v>
      </c>
    </row>
    <row r="173" spans="9:9" x14ac:dyDescent="0.25">
      <c r="I173" s="86" t="s">
        <v>444</v>
      </c>
    </row>
    <row r="174" spans="9:9" x14ac:dyDescent="0.25">
      <c r="I174" s="86" t="s">
        <v>2324</v>
      </c>
    </row>
    <row r="175" spans="9:9" x14ac:dyDescent="0.25">
      <c r="I175" s="86" t="s">
        <v>2325</v>
      </c>
    </row>
    <row r="176" spans="9:9" x14ac:dyDescent="0.25">
      <c r="I176" s="86" t="s">
        <v>445</v>
      </c>
    </row>
    <row r="177" spans="9:9" x14ac:dyDescent="0.25">
      <c r="I177" s="86" t="s">
        <v>446</v>
      </c>
    </row>
    <row r="178" spans="9:9" x14ac:dyDescent="0.25">
      <c r="I178" s="86" t="s">
        <v>2326</v>
      </c>
    </row>
    <row r="179" spans="9:9" x14ac:dyDescent="0.25">
      <c r="I179" s="86" t="s">
        <v>2327</v>
      </c>
    </row>
    <row r="180" spans="9:9" x14ac:dyDescent="0.25">
      <c r="I180" s="86" t="s">
        <v>2328</v>
      </c>
    </row>
    <row r="181" spans="9:9" x14ac:dyDescent="0.25">
      <c r="I181" s="86" t="s">
        <v>2329</v>
      </c>
    </row>
    <row r="182" spans="9:9" x14ac:dyDescent="0.25">
      <c r="I182" s="86" t="s">
        <v>2330</v>
      </c>
    </row>
    <row r="183" spans="9:9" x14ac:dyDescent="0.25">
      <c r="I183" s="86" t="s">
        <v>2331</v>
      </c>
    </row>
    <row r="184" spans="9:9" x14ac:dyDescent="0.25">
      <c r="I184" s="86" t="s">
        <v>447</v>
      </c>
    </row>
    <row r="185" spans="9:9" x14ac:dyDescent="0.25">
      <c r="I185" s="86" t="s">
        <v>448</v>
      </c>
    </row>
    <row r="186" spans="9:9" x14ac:dyDescent="0.25">
      <c r="I186" s="86" t="s">
        <v>2332</v>
      </c>
    </row>
    <row r="187" spans="9:9" x14ac:dyDescent="0.25">
      <c r="I187" s="86" t="s">
        <v>449</v>
      </c>
    </row>
    <row r="188" spans="9:9" x14ac:dyDescent="0.25">
      <c r="I188" s="86" t="s">
        <v>450</v>
      </c>
    </row>
    <row r="189" spans="9:9" x14ac:dyDescent="0.25">
      <c r="I189" s="86" t="s">
        <v>2333</v>
      </c>
    </row>
    <row r="190" spans="9:9" x14ac:dyDescent="0.25">
      <c r="I190" s="86" t="s">
        <v>2334</v>
      </c>
    </row>
    <row r="191" spans="9:9" x14ac:dyDescent="0.25">
      <c r="I191" s="86" t="s">
        <v>2335</v>
      </c>
    </row>
    <row r="192" spans="9:9" x14ac:dyDescent="0.25">
      <c r="I192" s="86" t="s">
        <v>451</v>
      </c>
    </row>
    <row r="193" spans="9:9" x14ac:dyDescent="0.25">
      <c r="I193" s="86" t="s">
        <v>452</v>
      </c>
    </row>
    <row r="194" spans="9:9" x14ac:dyDescent="0.25">
      <c r="I194" s="86" t="s">
        <v>453</v>
      </c>
    </row>
    <row r="195" spans="9:9" x14ac:dyDescent="0.25">
      <c r="I195" s="86" t="s">
        <v>454</v>
      </c>
    </row>
    <row r="196" spans="9:9" x14ac:dyDescent="0.25">
      <c r="I196" s="86" t="s">
        <v>455</v>
      </c>
    </row>
    <row r="197" spans="9:9" x14ac:dyDescent="0.25">
      <c r="I197" s="86" t="s">
        <v>456</v>
      </c>
    </row>
    <row r="198" spans="9:9" x14ac:dyDescent="0.25">
      <c r="I198" s="86" t="s">
        <v>2336</v>
      </c>
    </row>
    <row r="199" spans="9:9" x14ac:dyDescent="0.25">
      <c r="I199" s="86" t="s">
        <v>2337</v>
      </c>
    </row>
    <row r="200" spans="9:9" x14ac:dyDescent="0.25">
      <c r="I200" s="86" t="s">
        <v>457</v>
      </c>
    </row>
    <row r="201" spans="9:9" x14ac:dyDescent="0.25">
      <c r="I201" s="86" t="s">
        <v>2338</v>
      </c>
    </row>
    <row r="202" spans="9:9" x14ac:dyDescent="0.25">
      <c r="I202" s="86" t="s">
        <v>458</v>
      </c>
    </row>
    <row r="203" spans="9:9" x14ac:dyDescent="0.25">
      <c r="I203" s="86" t="s">
        <v>459</v>
      </c>
    </row>
    <row r="204" spans="9:9" x14ac:dyDescent="0.25">
      <c r="I204" s="86" t="s">
        <v>460</v>
      </c>
    </row>
    <row r="205" spans="9:9" x14ac:dyDescent="0.25">
      <c r="I205" s="86" t="s">
        <v>461</v>
      </c>
    </row>
    <row r="206" spans="9:9" x14ac:dyDescent="0.25">
      <c r="I206" s="86" t="s">
        <v>2339</v>
      </c>
    </row>
    <row r="207" spans="9:9" x14ac:dyDescent="0.25">
      <c r="I207" s="86" t="s">
        <v>2340</v>
      </c>
    </row>
    <row r="208" spans="9:9" x14ac:dyDescent="0.25">
      <c r="I208" s="86" t="s">
        <v>2341</v>
      </c>
    </row>
    <row r="209" spans="9:9" x14ac:dyDescent="0.25">
      <c r="I209" s="86" t="s">
        <v>2342</v>
      </c>
    </row>
    <row r="210" spans="9:9" x14ac:dyDescent="0.25">
      <c r="I210" s="86" t="s">
        <v>462</v>
      </c>
    </row>
    <row r="211" spans="9:9" x14ac:dyDescent="0.25">
      <c r="I211" s="86" t="s">
        <v>463</v>
      </c>
    </row>
    <row r="212" spans="9:9" x14ac:dyDescent="0.25">
      <c r="I212" s="86" t="s">
        <v>464</v>
      </c>
    </row>
    <row r="213" spans="9:9" x14ac:dyDescent="0.25">
      <c r="I213" s="86" t="s">
        <v>2343</v>
      </c>
    </row>
    <row r="214" spans="9:9" x14ac:dyDescent="0.25">
      <c r="I214" s="86" t="s">
        <v>2344</v>
      </c>
    </row>
    <row r="215" spans="9:9" x14ac:dyDescent="0.25">
      <c r="I215" s="86" t="s">
        <v>2345</v>
      </c>
    </row>
    <row r="216" spans="9:9" x14ac:dyDescent="0.25">
      <c r="I216" s="86" t="s">
        <v>465</v>
      </c>
    </row>
    <row r="217" spans="9:9" x14ac:dyDescent="0.25">
      <c r="I217" s="86" t="s">
        <v>466</v>
      </c>
    </row>
    <row r="218" spans="9:9" x14ac:dyDescent="0.25">
      <c r="I218" s="86" t="s">
        <v>2121</v>
      </c>
    </row>
    <row r="219" spans="9:9" x14ac:dyDescent="0.25">
      <c r="I219" s="86" t="s">
        <v>2346</v>
      </c>
    </row>
    <row r="220" spans="9:9" x14ac:dyDescent="0.25">
      <c r="I220" s="86" t="s">
        <v>467</v>
      </c>
    </row>
    <row r="221" spans="9:9" x14ac:dyDescent="0.25">
      <c r="I221" s="86" t="s">
        <v>468</v>
      </c>
    </row>
    <row r="222" spans="9:9" x14ac:dyDescent="0.25">
      <c r="I222" s="86" t="s">
        <v>2347</v>
      </c>
    </row>
    <row r="223" spans="9:9" x14ac:dyDescent="0.25">
      <c r="I223" s="86" t="s">
        <v>2348</v>
      </c>
    </row>
    <row r="224" spans="9:9" x14ac:dyDescent="0.25">
      <c r="I224" s="86" t="s">
        <v>469</v>
      </c>
    </row>
    <row r="225" spans="9:9" x14ac:dyDescent="0.25">
      <c r="I225" s="86" t="s">
        <v>470</v>
      </c>
    </row>
    <row r="226" spans="9:9" x14ac:dyDescent="0.25">
      <c r="I226" s="86" t="s">
        <v>2349</v>
      </c>
    </row>
    <row r="227" spans="9:9" x14ac:dyDescent="0.25">
      <c r="I227" s="86" t="s">
        <v>471</v>
      </c>
    </row>
    <row r="228" spans="9:9" x14ac:dyDescent="0.25">
      <c r="I228" s="86" t="s">
        <v>472</v>
      </c>
    </row>
    <row r="229" spans="9:9" x14ac:dyDescent="0.25">
      <c r="I229" s="86" t="s">
        <v>2350</v>
      </c>
    </row>
    <row r="230" spans="9:9" x14ac:dyDescent="0.25">
      <c r="I230" s="86" t="s">
        <v>2351</v>
      </c>
    </row>
    <row r="231" spans="9:9" x14ac:dyDescent="0.25">
      <c r="I231" s="86" t="s">
        <v>2352</v>
      </c>
    </row>
    <row r="232" spans="9:9" x14ac:dyDescent="0.25">
      <c r="I232" s="86" t="s">
        <v>473</v>
      </c>
    </row>
    <row r="233" spans="9:9" x14ac:dyDescent="0.25">
      <c r="I233" s="86" t="s">
        <v>2353</v>
      </c>
    </row>
    <row r="234" spans="9:9" x14ac:dyDescent="0.25">
      <c r="I234" s="86" t="s">
        <v>474</v>
      </c>
    </row>
    <row r="235" spans="9:9" x14ac:dyDescent="0.25">
      <c r="I235" s="86" t="s">
        <v>475</v>
      </c>
    </row>
    <row r="236" spans="9:9" x14ac:dyDescent="0.25">
      <c r="I236" s="86" t="s">
        <v>2354</v>
      </c>
    </row>
    <row r="237" spans="9:9" x14ac:dyDescent="0.25">
      <c r="I237" s="86" t="s">
        <v>476</v>
      </c>
    </row>
    <row r="238" spans="9:9" x14ac:dyDescent="0.25">
      <c r="I238" s="86" t="s">
        <v>2355</v>
      </c>
    </row>
    <row r="239" spans="9:9" x14ac:dyDescent="0.25">
      <c r="I239" s="86" t="s">
        <v>477</v>
      </c>
    </row>
    <row r="240" spans="9:9" x14ac:dyDescent="0.25">
      <c r="I240" s="86" t="s">
        <v>2356</v>
      </c>
    </row>
    <row r="241" spans="9:9" x14ac:dyDescent="0.25">
      <c r="I241" s="86" t="s">
        <v>2357</v>
      </c>
    </row>
    <row r="242" spans="9:9" x14ac:dyDescent="0.25">
      <c r="I242" s="86" t="s">
        <v>2358</v>
      </c>
    </row>
    <row r="243" spans="9:9" x14ac:dyDescent="0.25">
      <c r="I243" s="86" t="s">
        <v>2359</v>
      </c>
    </row>
    <row r="244" spans="9:9" x14ac:dyDescent="0.25">
      <c r="I244" s="86" t="s">
        <v>2360</v>
      </c>
    </row>
    <row r="245" spans="9:9" x14ac:dyDescent="0.25">
      <c r="I245" s="86" t="s">
        <v>478</v>
      </c>
    </row>
    <row r="246" spans="9:9" x14ac:dyDescent="0.25">
      <c r="I246" s="86" t="s">
        <v>479</v>
      </c>
    </row>
    <row r="247" spans="9:9" x14ac:dyDescent="0.25">
      <c r="I247" s="86" t="s">
        <v>2361</v>
      </c>
    </row>
    <row r="248" spans="9:9" x14ac:dyDescent="0.25">
      <c r="I248" s="86" t="s">
        <v>2362</v>
      </c>
    </row>
    <row r="249" spans="9:9" x14ac:dyDescent="0.25">
      <c r="I249" s="86" t="s">
        <v>480</v>
      </c>
    </row>
    <row r="250" spans="9:9" x14ac:dyDescent="0.25">
      <c r="I250" s="86" t="s">
        <v>481</v>
      </c>
    </row>
    <row r="251" spans="9:9" x14ac:dyDescent="0.25">
      <c r="I251" s="86" t="s">
        <v>482</v>
      </c>
    </row>
    <row r="252" spans="9:9" x14ac:dyDescent="0.25">
      <c r="I252" s="86" t="s">
        <v>2363</v>
      </c>
    </row>
    <row r="253" spans="9:9" x14ac:dyDescent="0.25">
      <c r="I253" s="86" t="s">
        <v>2364</v>
      </c>
    </row>
    <row r="254" spans="9:9" x14ac:dyDescent="0.25">
      <c r="I254" s="86" t="s">
        <v>2365</v>
      </c>
    </row>
    <row r="255" spans="9:9" x14ac:dyDescent="0.25">
      <c r="I255" s="86" t="s">
        <v>483</v>
      </c>
    </row>
    <row r="256" spans="9:9" x14ac:dyDescent="0.25">
      <c r="I256" s="86" t="s">
        <v>484</v>
      </c>
    </row>
    <row r="257" spans="9:9" x14ac:dyDescent="0.25">
      <c r="I257" s="86" t="s">
        <v>485</v>
      </c>
    </row>
    <row r="258" spans="9:9" x14ac:dyDescent="0.25">
      <c r="I258" s="86" t="s">
        <v>2366</v>
      </c>
    </row>
    <row r="259" spans="9:9" x14ac:dyDescent="0.25">
      <c r="I259" s="86" t="s">
        <v>486</v>
      </c>
    </row>
    <row r="260" spans="9:9" x14ac:dyDescent="0.25">
      <c r="I260" s="86" t="s">
        <v>487</v>
      </c>
    </row>
    <row r="261" spans="9:9" x14ac:dyDescent="0.25">
      <c r="I261" s="86" t="s">
        <v>2367</v>
      </c>
    </row>
    <row r="262" spans="9:9" x14ac:dyDescent="0.25">
      <c r="I262" s="86" t="s">
        <v>488</v>
      </c>
    </row>
    <row r="263" spans="9:9" x14ac:dyDescent="0.25">
      <c r="I263" s="86" t="s">
        <v>2368</v>
      </c>
    </row>
    <row r="264" spans="9:9" x14ac:dyDescent="0.25">
      <c r="I264" s="86" t="s">
        <v>2369</v>
      </c>
    </row>
    <row r="265" spans="9:9" x14ac:dyDescent="0.25">
      <c r="I265" s="86" t="s">
        <v>2370</v>
      </c>
    </row>
    <row r="266" spans="9:9" x14ac:dyDescent="0.25">
      <c r="I266" s="86" t="s">
        <v>2371</v>
      </c>
    </row>
    <row r="267" spans="9:9" x14ac:dyDescent="0.25">
      <c r="I267" s="86" t="s">
        <v>2372</v>
      </c>
    </row>
    <row r="268" spans="9:9" x14ac:dyDescent="0.25">
      <c r="I268" s="86" t="s">
        <v>2373</v>
      </c>
    </row>
    <row r="269" spans="9:9" x14ac:dyDescent="0.25">
      <c r="I269" s="86" t="s">
        <v>2374</v>
      </c>
    </row>
    <row r="270" spans="9:9" x14ac:dyDescent="0.25">
      <c r="I270" s="86" t="s">
        <v>2375</v>
      </c>
    </row>
    <row r="271" spans="9:9" x14ac:dyDescent="0.25">
      <c r="I271" s="86" t="s">
        <v>489</v>
      </c>
    </row>
    <row r="272" spans="9:9" x14ac:dyDescent="0.25">
      <c r="I272" s="86" t="s">
        <v>490</v>
      </c>
    </row>
    <row r="273" spans="9:9" x14ac:dyDescent="0.25">
      <c r="I273" s="86" t="s">
        <v>491</v>
      </c>
    </row>
    <row r="274" spans="9:9" x14ac:dyDescent="0.25">
      <c r="I274" s="86" t="s">
        <v>2376</v>
      </c>
    </row>
    <row r="275" spans="9:9" x14ac:dyDescent="0.25">
      <c r="I275" s="86" t="s">
        <v>492</v>
      </c>
    </row>
    <row r="276" spans="9:9" x14ac:dyDescent="0.25">
      <c r="I276" s="86" t="s">
        <v>493</v>
      </c>
    </row>
    <row r="277" spans="9:9" x14ac:dyDescent="0.25">
      <c r="I277" s="86" t="s">
        <v>2377</v>
      </c>
    </row>
    <row r="278" spans="9:9" x14ac:dyDescent="0.25">
      <c r="I278" s="86" t="s">
        <v>494</v>
      </c>
    </row>
    <row r="279" spans="9:9" x14ac:dyDescent="0.25">
      <c r="I279" s="86" t="s">
        <v>2378</v>
      </c>
    </row>
    <row r="280" spans="9:9" x14ac:dyDescent="0.25">
      <c r="I280" s="86" t="s">
        <v>495</v>
      </c>
    </row>
    <row r="281" spans="9:9" x14ac:dyDescent="0.25">
      <c r="I281" s="86" t="s">
        <v>496</v>
      </c>
    </row>
    <row r="282" spans="9:9" x14ac:dyDescent="0.25">
      <c r="I282" s="86" t="s">
        <v>497</v>
      </c>
    </row>
    <row r="283" spans="9:9" x14ac:dyDescent="0.25">
      <c r="I283" s="86" t="s">
        <v>2379</v>
      </c>
    </row>
    <row r="284" spans="9:9" x14ac:dyDescent="0.25">
      <c r="I284" s="86" t="s">
        <v>498</v>
      </c>
    </row>
    <row r="285" spans="9:9" x14ac:dyDescent="0.25">
      <c r="I285" s="86" t="s">
        <v>499</v>
      </c>
    </row>
    <row r="286" spans="9:9" x14ac:dyDescent="0.25">
      <c r="I286" s="86" t="s">
        <v>2380</v>
      </c>
    </row>
    <row r="287" spans="9:9" x14ac:dyDescent="0.25">
      <c r="I287" s="86" t="s">
        <v>2381</v>
      </c>
    </row>
    <row r="288" spans="9:9" x14ac:dyDescent="0.25">
      <c r="I288" s="86" t="s">
        <v>500</v>
      </c>
    </row>
    <row r="289" spans="9:9" x14ac:dyDescent="0.25">
      <c r="I289" s="86" t="s">
        <v>2382</v>
      </c>
    </row>
    <row r="290" spans="9:9" x14ac:dyDescent="0.25">
      <c r="I290" s="86" t="s">
        <v>501</v>
      </c>
    </row>
    <row r="291" spans="9:9" x14ac:dyDescent="0.25">
      <c r="I291" s="86" t="s">
        <v>502</v>
      </c>
    </row>
    <row r="292" spans="9:9" x14ac:dyDescent="0.25">
      <c r="I292" s="86" t="s">
        <v>2383</v>
      </c>
    </row>
    <row r="293" spans="9:9" x14ac:dyDescent="0.25">
      <c r="I293" s="86" t="s">
        <v>503</v>
      </c>
    </row>
    <row r="294" spans="9:9" x14ac:dyDescent="0.25">
      <c r="I294" s="86" t="s">
        <v>504</v>
      </c>
    </row>
    <row r="295" spans="9:9" x14ac:dyDescent="0.25">
      <c r="I295" s="86" t="s">
        <v>505</v>
      </c>
    </row>
    <row r="296" spans="9:9" x14ac:dyDescent="0.25">
      <c r="I296" s="86" t="s">
        <v>2384</v>
      </c>
    </row>
    <row r="297" spans="9:9" x14ac:dyDescent="0.25">
      <c r="I297" s="86" t="s">
        <v>506</v>
      </c>
    </row>
    <row r="298" spans="9:9" x14ac:dyDescent="0.25">
      <c r="I298" s="86" t="s">
        <v>2385</v>
      </c>
    </row>
    <row r="299" spans="9:9" x14ac:dyDescent="0.25">
      <c r="I299" s="86" t="s">
        <v>2386</v>
      </c>
    </row>
    <row r="300" spans="9:9" x14ac:dyDescent="0.25">
      <c r="I300" s="407" t="s">
        <v>4220</v>
      </c>
    </row>
    <row r="301" spans="9:9" x14ac:dyDescent="0.25">
      <c r="I301" s="396" t="s">
        <v>4155</v>
      </c>
    </row>
    <row r="302" spans="9:9" x14ac:dyDescent="0.25">
      <c r="I302" s="86" t="s">
        <v>2387</v>
      </c>
    </row>
    <row r="303" spans="9:9" x14ac:dyDescent="0.25">
      <c r="I303" s="86" t="s">
        <v>507</v>
      </c>
    </row>
    <row r="304" spans="9:9" x14ac:dyDescent="0.25">
      <c r="I304" s="86" t="s">
        <v>2388</v>
      </c>
    </row>
    <row r="305" spans="9:9" x14ac:dyDescent="0.25">
      <c r="I305" s="86" t="s">
        <v>2389</v>
      </c>
    </row>
    <row r="306" spans="9:9" x14ac:dyDescent="0.25">
      <c r="I306" s="86" t="s">
        <v>508</v>
      </c>
    </row>
    <row r="307" spans="9:9" x14ac:dyDescent="0.25">
      <c r="I307" s="86" t="s">
        <v>509</v>
      </c>
    </row>
    <row r="308" spans="9:9" x14ac:dyDescent="0.25">
      <c r="I308" s="86" t="s">
        <v>510</v>
      </c>
    </row>
    <row r="309" spans="9:9" x14ac:dyDescent="0.25">
      <c r="I309" s="86" t="s">
        <v>511</v>
      </c>
    </row>
    <row r="310" spans="9:9" x14ac:dyDescent="0.25">
      <c r="I310" s="86" t="s">
        <v>512</v>
      </c>
    </row>
    <row r="311" spans="9:9" x14ac:dyDescent="0.25">
      <c r="I311" s="86" t="s">
        <v>513</v>
      </c>
    </row>
    <row r="312" spans="9:9" x14ac:dyDescent="0.25">
      <c r="I312" s="86" t="s">
        <v>514</v>
      </c>
    </row>
    <row r="313" spans="9:9" x14ac:dyDescent="0.25">
      <c r="I313" s="86" t="s">
        <v>2390</v>
      </c>
    </row>
    <row r="314" spans="9:9" x14ac:dyDescent="0.25">
      <c r="I314" s="86" t="s">
        <v>515</v>
      </c>
    </row>
    <row r="315" spans="9:9" x14ac:dyDescent="0.25">
      <c r="I315" s="86" t="s">
        <v>516</v>
      </c>
    </row>
    <row r="316" spans="9:9" x14ac:dyDescent="0.25">
      <c r="I316" s="86" t="s">
        <v>517</v>
      </c>
    </row>
    <row r="317" spans="9:9" x14ac:dyDescent="0.25">
      <c r="I317" s="86" t="s">
        <v>518</v>
      </c>
    </row>
    <row r="318" spans="9:9" x14ac:dyDescent="0.25">
      <c r="I318" s="86" t="s">
        <v>519</v>
      </c>
    </row>
    <row r="319" spans="9:9" x14ac:dyDescent="0.25">
      <c r="I319" s="86" t="s">
        <v>520</v>
      </c>
    </row>
    <row r="320" spans="9:9" x14ac:dyDescent="0.25">
      <c r="I320" s="86" t="s">
        <v>521</v>
      </c>
    </row>
    <row r="321" spans="9:9" x14ac:dyDescent="0.25">
      <c r="I321" s="86" t="s">
        <v>522</v>
      </c>
    </row>
    <row r="322" spans="9:9" x14ac:dyDescent="0.25">
      <c r="I322" s="86" t="s">
        <v>523</v>
      </c>
    </row>
    <row r="323" spans="9:9" x14ac:dyDescent="0.25">
      <c r="I323" s="86" t="s">
        <v>524</v>
      </c>
    </row>
    <row r="324" spans="9:9" x14ac:dyDescent="0.25">
      <c r="I324" s="86" t="s">
        <v>525</v>
      </c>
    </row>
    <row r="325" spans="9:9" x14ac:dyDescent="0.25">
      <c r="I325" s="86" t="s">
        <v>526</v>
      </c>
    </row>
    <row r="326" spans="9:9" x14ac:dyDescent="0.25">
      <c r="I326" s="86" t="s">
        <v>527</v>
      </c>
    </row>
    <row r="327" spans="9:9" x14ac:dyDescent="0.25">
      <c r="I327" s="86" t="s">
        <v>2391</v>
      </c>
    </row>
    <row r="328" spans="9:9" x14ac:dyDescent="0.25">
      <c r="I328" s="86" t="s">
        <v>2392</v>
      </c>
    </row>
    <row r="329" spans="9:9" x14ac:dyDescent="0.25">
      <c r="I329" s="86" t="s">
        <v>2393</v>
      </c>
    </row>
    <row r="330" spans="9:9" x14ac:dyDescent="0.25">
      <c r="I330" s="86" t="s">
        <v>2394</v>
      </c>
    </row>
    <row r="331" spans="9:9" x14ac:dyDescent="0.25">
      <c r="I331" s="86" t="s">
        <v>528</v>
      </c>
    </row>
    <row r="332" spans="9:9" x14ac:dyDescent="0.25">
      <c r="I332" s="86" t="s">
        <v>2395</v>
      </c>
    </row>
    <row r="333" spans="9:9" x14ac:dyDescent="0.25">
      <c r="I333" s="86" t="s">
        <v>529</v>
      </c>
    </row>
    <row r="334" spans="9:9" x14ac:dyDescent="0.25">
      <c r="I334" s="86" t="s">
        <v>530</v>
      </c>
    </row>
    <row r="335" spans="9:9" x14ac:dyDescent="0.25">
      <c r="I335" s="86" t="s">
        <v>531</v>
      </c>
    </row>
    <row r="336" spans="9:9" x14ac:dyDescent="0.25">
      <c r="I336" s="86" t="s">
        <v>2396</v>
      </c>
    </row>
    <row r="337" spans="9:9" x14ac:dyDescent="0.25">
      <c r="I337" s="86" t="s">
        <v>2397</v>
      </c>
    </row>
    <row r="338" spans="9:9" x14ac:dyDescent="0.25">
      <c r="I338" s="86" t="s">
        <v>2398</v>
      </c>
    </row>
    <row r="339" spans="9:9" x14ac:dyDescent="0.25">
      <c r="I339" s="86" t="s">
        <v>532</v>
      </c>
    </row>
    <row r="340" spans="9:9" x14ac:dyDescent="0.25">
      <c r="I340" s="86" t="s">
        <v>2399</v>
      </c>
    </row>
    <row r="341" spans="9:9" x14ac:dyDescent="0.25">
      <c r="I341" s="86" t="s">
        <v>2400</v>
      </c>
    </row>
    <row r="342" spans="9:9" x14ac:dyDescent="0.25">
      <c r="I342" s="86" t="s">
        <v>533</v>
      </c>
    </row>
    <row r="343" spans="9:9" x14ac:dyDescent="0.25">
      <c r="I343" s="86" t="s">
        <v>534</v>
      </c>
    </row>
    <row r="344" spans="9:9" x14ac:dyDescent="0.25">
      <c r="I344" s="86" t="s">
        <v>2401</v>
      </c>
    </row>
    <row r="345" spans="9:9" x14ac:dyDescent="0.25">
      <c r="I345" s="86" t="s">
        <v>535</v>
      </c>
    </row>
    <row r="346" spans="9:9" x14ac:dyDescent="0.25">
      <c r="I346" s="86" t="s">
        <v>536</v>
      </c>
    </row>
    <row r="347" spans="9:9" x14ac:dyDescent="0.25">
      <c r="I347" s="86" t="s">
        <v>2402</v>
      </c>
    </row>
    <row r="348" spans="9:9" x14ac:dyDescent="0.25">
      <c r="I348" s="86" t="s">
        <v>2403</v>
      </c>
    </row>
    <row r="349" spans="9:9" x14ac:dyDescent="0.25">
      <c r="I349" s="86" t="s">
        <v>2404</v>
      </c>
    </row>
    <row r="350" spans="9:9" x14ac:dyDescent="0.25">
      <c r="I350" s="86" t="s">
        <v>537</v>
      </c>
    </row>
    <row r="351" spans="9:9" x14ac:dyDescent="0.25">
      <c r="I351" s="86" t="s">
        <v>2405</v>
      </c>
    </row>
    <row r="352" spans="9:9" x14ac:dyDescent="0.25">
      <c r="I352" s="86" t="s">
        <v>2406</v>
      </c>
    </row>
    <row r="353" spans="9:9" x14ac:dyDescent="0.25">
      <c r="I353" s="86" t="s">
        <v>2407</v>
      </c>
    </row>
    <row r="354" spans="9:9" x14ac:dyDescent="0.25">
      <c r="I354" s="86" t="s">
        <v>2408</v>
      </c>
    </row>
    <row r="355" spans="9:9" x14ac:dyDescent="0.25">
      <c r="I355" s="86" t="s">
        <v>2409</v>
      </c>
    </row>
    <row r="356" spans="9:9" x14ac:dyDescent="0.25">
      <c r="I356" s="86" t="s">
        <v>2410</v>
      </c>
    </row>
    <row r="357" spans="9:9" x14ac:dyDescent="0.25">
      <c r="I357" s="86" t="s">
        <v>538</v>
      </c>
    </row>
    <row r="358" spans="9:9" x14ac:dyDescent="0.25">
      <c r="I358" s="86" t="s">
        <v>2411</v>
      </c>
    </row>
    <row r="359" spans="9:9" x14ac:dyDescent="0.25">
      <c r="I359" s="86" t="s">
        <v>539</v>
      </c>
    </row>
    <row r="360" spans="9:9" x14ac:dyDescent="0.25">
      <c r="I360" s="86" t="s">
        <v>2412</v>
      </c>
    </row>
    <row r="361" spans="9:9" x14ac:dyDescent="0.25">
      <c r="I361" s="86" t="s">
        <v>2413</v>
      </c>
    </row>
    <row r="362" spans="9:9" x14ac:dyDescent="0.25">
      <c r="I362" s="86" t="s">
        <v>540</v>
      </c>
    </row>
    <row r="363" spans="9:9" x14ac:dyDescent="0.25">
      <c r="I363" s="86" t="s">
        <v>541</v>
      </c>
    </row>
    <row r="364" spans="9:9" x14ac:dyDescent="0.25">
      <c r="I364" s="86" t="s">
        <v>542</v>
      </c>
    </row>
    <row r="365" spans="9:9" x14ac:dyDescent="0.25">
      <c r="I365" s="86" t="s">
        <v>543</v>
      </c>
    </row>
    <row r="366" spans="9:9" x14ac:dyDescent="0.25">
      <c r="I366" s="86" t="s">
        <v>544</v>
      </c>
    </row>
    <row r="367" spans="9:9" x14ac:dyDescent="0.25">
      <c r="I367" s="86" t="s">
        <v>2414</v>
      </c>
    </row>
    <row r="368" spans="9:9" x14ac:dyDescent="0.25">
      <c r="I368" s="86" t="s">
        <v>2415</v>
      </c>
    </row>
    <row r="369" spans="9:9" x14ac:dyDescent="0.25">
      <c r="I369" s="86" t="s">
        <v>2416</v>
      </c>
    </row>
    <row r="370" spans="9:9" x14ac:dyDescent="0.25">
      <c r="I370" s="323" t="s">
        <v>2417</v>
      </c>
    </row>
    <row r="371" spans="9:9" x14ac:dyDescent="0.25">
      <c r="I371" s="86" t="s">
        <v>2418</v>
      </c>
    </row>
    <row r="372" spans="9:9" x14ac:dyDescent="0.25">
      <c r="I372" s="86" t="s">
        <v>545</v>
      </c>
    </row>
    <row r="373" spans="9:9" x14ac:dyDescent="0.25">
      <c r="I373" s="86" t="s">
        <v>2419</v>
      </c>
    </row>
    <row r="374" spans="9:9" x14ac:dyDescent="0.25">
      <c r="I374" s="86" t="s">
        <v>546</v>
      </c>
    </row>
    <row r="375" spans="9:9" x14ac:dyDescent="0.25">
      <c r="I375" s="86" t="s">
        <v>547</v>
      </c>
    </row>
    <row r="376" spans="9:9" x14ac:dyDescent="0.25">
      <c r="I376" s="86" t="s">
        <v>548</v>
      </c>
    </row>
    <row r="377" spans="9:9" x14ac:dyDescent="0.25">
      <c r="I377" s="86" t="s">
        <v>2420</v>
      </c>
    </row>
    <row r="378" spans="9:9" x14ac:dyDescent="0.25">
      <c r="I378" s="86" t="s">
        <v>2421</v>
      </c>
    </row>
    <row r="379" spans="9:9" x14ac:dyDescent="0.25">
      <c r="I379" s="86" t="s">
        <v>2422</v>
      </c>
    </row>
    <row r="380" spans="9:9" x14ac:dyDescent="0.25">
      <c r="I380" s="86" t="s">
        <v>549</v>
      </c>
    </row>
    <row r="381" spans="9:9" x14ac:dyDescent="0.25">
      <c r="I381" s="86" t="s">
        <v>550</v>
      </c>
    </row>
    <row r="382" spans="9:9" x14ac:dyDescent="0.25">
      <c r="I382" s="86" t="s">
        <v>551</v>
      </c>
    </row>
    <row r="383" spans="9:9" x14ac:dyDescent="0.25">
      <c r="I383" s="86" t="s">
        <v>552</v>
      </c>
    </row>
    <row r="384" spans="9:9" x14ac:dyDescent="0.25">
      <c r="I384" s="86" t="s">
        <v>2423</v>
      </c>
    </row>
    <row r="385" spans="9:9" x14ac:dyDescent="0.25">
      <c r="I385" s="86" t="s">
        <v>2424</v>
      </c>
    </row>
    <row r="386" spans="9:9" x14ac:dyDescent="0.25">
      <c r="I386" s="86" t="s">
        <v>2425</v>
      </c>
    </row>
    <row r="387" spans="9:9" x14ac:dyDescent="0.25">
      <c r="I387" s="86" t="s">
        <v>553</v>
      </c>
    </row>
    <row r="388" spans="9:9" x14ac:dyDescent="0.25">
      <c r="I388" s="86" t="s">
        <v>554</v>
      </c>
    </row>
    <row r="389" spans="9:9" x14ac:dyDescent="0.25">
      <c r="I389" s="86" t="s">
        <v>2426</v>
      </c>
    </row>
    <row r="390" spans="9:9" x14ac:dyDescent="0.25">
      <c r="I390" s="86" t="s">
        <v>555</v>
      </c>
    </row>
    <row r="391" spans="9:9" x14ac:dyDescent="0.25">
      <c r="I391" s="86" t="s">
        <v>556</v>
      </c>
    </row>
    <row r="392" spans="9:9" x14ac:dyDescent="0.25">
      <c r="I392" s="86" t="s">
        <v>557</v>
      </c>
    </row>
    <row r="393" spans="9:9" x14ac:dyDescent="0.25">
      <c r="I393" s="86" t="s">
        <v>2427</v>
      </c>
    </row>
    <row r="394" spans="9:9" x14ac:dyDescent="0.25">
      <c r="I394" s="86" t="s">
        <v>2428</v>
      </c>
    </row>
    <row r="395" spans="9:9" x14ac:dyDescent="0.25">
      <c r="I395" s="86" t="s">
        <v>558</v>
      </c>
    </row>
    <row r="396" spans="9:9" x14ac:dyDescent="0.25">
      <c r="I396" s="86" t="s">
        <v>2429</v>
      </c>
    </row>
    <row r="397" spans="9:9" x14ac:dyDescent="0.25">
      <c r="I397" s="86" t="s">
        <v>559</v>
      </c>
    </row>
    <row r="398" spans="9:9" x14ac:dyDescent="0.25">
      <c r="I398" s="86" t="s">
        <v>2430</v>
      </c>
    </row>
    <row r="399" spans="9:9" x14ac:dyDescent="0.25">
      <c r="I399" s="86" t="s">
        <v>560</v>
      </c>
    </row>
    <row r="400" spans="9:9" x14ac:dyDescent="0.25">
      <c r="I400" s="86" t="s">
        <v>561</v>
      </c>
    </row>
    <row r="401" spans="9:9" x14ac:dyDescent="0.25">
      <c r="I401" s="323" t="s">
        <v>2431</v>
      </c>
    </row>
    <row r="402" spans="9:9" x14ac:dyDescent="0.25">
      <c r="I402" s="86" t="s">
        <v>2432</v>
      </c>
    </row>
    <row r="403" spans="9:9" x14ac:dyDescent="0.25">
      <c r="I403" s="86" t="s">
        <v>2433</v>
      </c>
    </row>
    <row r="404" spans="9:9" x14ac:dyDescent="0.25">
      <c r="I404" s="86" t="s">
        <v>562</v>
      </c>
    </row>
    <row r="405" spans="9:9" x14ac:dyDescent="0.25">
      <c r="I405" s="86" t="s">
        <v>563</v>
      </c>
    </row>
    <row r="406" spans="9:9" x14ac:dyDescent="0.25">
      <c r="I406" s="86" t="s">
        <v>564</v>
      </c>
    </row>
    <row r="407" spans="9:9" x14ac:dyDescent="0.25">
      <c r="I407" s="86" t="s">
        <v>565</v>
      </c>
    </row>
    <row r="408" spans="9:9" x14ac:dyDescent="0.25">
      <c r="I408" s="86" t="s">
        <v>566</v>
      </c>
    </row>
    <row r="409" spans="9:9" x14ac:dyDescent="0.25">
      <c r="I409" s="86" t="s">
        <v>2434</v>
      </c>
    </row>
    <row r="410" spans="9:9" x14ac:dyDescent="0.25">
      <c r="I410" s="86" t="s">
        <v>2435</v>
      </c>
    </row>
    <row r="411" spans="9:9" x14ac:dyDescent="0.25">
      <c r="I411" s="86" t="s">
        <v>567</v>
      </c>
    </row>
    <row r="412" spans="9:9" x14ac:dyDescent="0.25">
      <c r="I412" s="86" t="s">
        <v>2436</v>
      </c>
    </row>
    <row r="413" spans="9:9" x14ac:dyDescent="0.25">
      <c r="I413" s="86" t="s">
        <v>2437</v>
      </c>
    </row>
    <row r="414" spans="9:9" x14ac:dyDescent="0.25">
      <c r="I414" s="86" t="s">
        <v>2438</v>
      </c>
    </row>
    <row r="415" spans="9:9" x14ac:dyDescent="0.25">
      <c r="I415" s="86" t="s">
        <v>568</v>
      </c>
    </row>
    <row r="416" spans="9:9" x14ac:dyDescent="0.25">
      <c r="I416" s="86" t="s">
        <v>2439</v>
      </c>
    </row>
    <row r="417" spans="9:9" x14ac:dyDescent="0.25">
      <c r="I417" s="86" t="s">
        <v>2440</v>
      </c>
    </row>
    <row r="418" spans="9:9" x14ac:dyDescent="0.25">
      <c r="I418" s="86" t="s">
        <v>569</v>
      </c>
    </row>
    <row r="419" spans="9:9" x14ac:dyDescent="0.25">
      <c r="I419" s="86" t="s">
        <v>570</v>
      </c>
    </row>
    <row r="420" spans="9:9" x14ac:dyDescent="0.25">
      <c r="I420" s="407" t="s">
        <v>4221</v>
      </c>
    </row>
    <row r="421" spans="9:9" x14ac:dyDescent="0.25">
      <c r="I421" s="86" t="s">
        <v>571</v>
      </c>
    </row>
    <row r="422" spans="9:9" x14ac:dyDescent="0.25">
      <c r="I422" s="86" t="s">
        <v>572</v>
      </c>
    </row>
    <row r="423" spans="9:9" x14ac:dyDescent="0.25">
      <c r="I423" s="86" t="s">
        <v>2441</v>
      </c>
    </row>
    <row r="424" spans="9:9" x14ac:dyDescent="0.25">
      <c r="I424" s="86" t="s">
        <v>2442</v>
      </c>
    </row>
    <row r="425" spans="9:9" x14ac:dyDescent="0.25">
      <c r="I425" s="86" t="s">
        <v>573</v>
      </c>
    </row>
    <row r="426" spans="9:9" x14ac:dyDescent="0.25">
      <c r="I426" s="86" t="s">
        <v>2443</v>
      </c>
    </row>
    <row r="427" spans="9:9" x14ac:dyDescent="0.25">
      <c r="I427" s="86" t="s">
        <v>2444</v>
      </c>
    </row>
    <row r="428" spans="9:9" x14ac:dyDescent="0.25">
      <c r="I428" s="86" t="s">
        <v>2445</v>
      </c>
    </row>
    <row r="429" spans="9:9" x14ac:dyDescent="0.25">
      <c r="I429" s="86" t="s">
        <v>574</v>
      </c>
    </row>
    <row r="430" spans="9:9" x14ac:dyDescent="0.25">
      <c r="I430" s="86" t="s">
        <v>575</v>
      </c>
    </row>
    <row r="431" spans="9:9" x14ac:dyDescent="0.25">
      <c r="I431" s="86" t="s">
        <v>576</v>
      </c>
    </row>
    <row r="432" spans="9:9" x14ac:dyDescent="0.25">
      <c r="I432" s="86" t="s">
        <v>577</v>
      </c>
    </row>
    <row r="433" spans="9:9" x14ac:dyDescent="0.25">
      <c r="I433" s="86" t="s">
        <v>2446</v>
      </c>
    </row>
    <row r="434" spans="9:9" x14ac:dyDescent="0.25">
      <c r="I434" s="86" t="s">
        <v>2447</v>
      </c>
    </row>
    <row r="435" spans="9:9" x14ac:dyDescent="0.25">
      <c r="I435" s="86" t="s">
        <v>578</v>
      </c>
    </row>
    <row r="436" spans="9:9" x14ac:dyDescent="0.25">
      <c r="I436" s="86" t="s">
        <v>579</v>
      </c>
    </row>
    <row r="437" spans="9:9" x14ac:dyDescent="0.25">
      <c r="I437" s="396" t="s">
        <v>4156</v>
      </c>
    </row>
    <row r="438" spans="9:9" x14ac:dyDescent="0.25">
      <c r="I438" s="86" t="s">
        <v>2448</v>
      </c>
    </row>
    <row r="439" spans="9:9" x14ac:dyDescent="0.25">
      <c r="I439" s="86" t="s">
        <v>580</v>
      </c>
    </row>
    <row r="440" spans="9:9" x14ac:dyDescent="0.25">
      <c r="I440" s="86" t="s">
        <v>581</v>
      </c>
    </row>
    <row r="441" spans="9:9" x14ac:dyDescent="0.25">
      <c r="I441" s="86" t="s">
        <v>2449</v>
      </c>
    </row>
    <row r="442" spans="9:9" x14ac:dyDescent="0.25">
      <c r="I442" s="86" t="s">
        <v>582</v>
      </c>
    </row>
    <row r="443" spans="9:9" x14ac:dyDescent="0.25">
      <c r="I443" s="86" t="s">
        <v>2450</v>
      </c>
    </row>
    <row r="444" spans="9:9" x14ac:dyDescent="0.25">
      <c r="I444" s="86" t="s">
        <v>2451</v>
      </c>
    </row>
    <row r="445" spans="9:9" x14ac:dyDescent="0.25">
      <c r="I445" s="86" t="s">
        <v>2452</v>
      </c>
    </row>
    <row r="446" spans="9:9" x14ac:dyDescent="0.25">
      <c r="I446" s="86" t="s">
        <v>2453</v>
      </c>
    </row>
    <row r="447" spans="9:9" x14ac:dyDescent="0.25">
      <c r="I447" s="86" t="s">
        <v>583</v>
      </c>
    </row>
    <row r="448" spans="9:9" x14ac:dyDescent="0.25">
      <c r="I448" s="396" t="s">
        <v>4157</v>
      </c>
    </row>
    <row r="449" spans="9:9" x14ac:dyDescent="0.25">
      <c r="I449" s="86" t="s">
        <v>2454</v>
      </c>
    </row>
    <row r="450" spans="9:9" x14ac:dyDescent="0.25">
      <c r="I450" s="86" t="s">
        <v>584</v>
      </c>
    </row>
    <row r="451" spans="9:9" x14ac:dyDescent="0.25">
      <c r="I451" s="86" t="s">
        <v>2455</v>
      </c>
    </row>
    <row r="452" spans="9:9" x14ac:dyDescent="0.25">
      <c r="I452" s="86" t="s">
        <v>2456</v>
      </c>
    </row>
    <row r="453" spans="9:9" x14ac:dyDescent="0.25">
      <c r="I453" s="86" t="s">
        <v>2457</v>
      </c>
    </row>
    <row r="454" spans="9:9" x14ac:dyDescent="0.25">
      <c r="I454" s="86" t="s">
        <v>585</v>
      </c>
    </row>
    <row r="455" spans="9:9" x14ac:dyDescent="0.25">
      <c r="I455" s="86" t="s">
        <v>2458</v>
      </c>
    </row>
    <row r="456" spans="9:9" x14ac:dyDescent="0.25">
      <c r="I456" s="86" t="s">
        <v>586</v>
      </c>
    </row>
    <row r="457" spans="9:9" x14ac:dyDescent="0.25">
      <c r="I457" s="86" t="s">
        <v>2459</v>
      </c>
    </row>
    <row r="458" spans="9:9" x14ac:dyDescent="0.25">
      <c r="I458" s="323" t="s">
        <v>2460</v>
      </c>
    </row>
    <row r="459" spans="9:9" x14ac:dyDescent="0.25">
      <c r="I459" s="86" t="s">
        <v>2461</v>
      </c>
    </row>
    <row r="460" spans="9:9" x14ac:dyDescent="0.25">
      <c r="I460" s="86" t="s">
        <v>2462</v>
      </c>
    </row>
    <row r="461" spans="9:9" x14ac:dyDescent="0.25">
      <c r="I461" s="86" t="s">
        <v>2463</v>
      </c>
    </row>
    <row r="462" spans="9:9" x14ac:dyDescent="0.25">
      <c r="I462" s="86" t="s">
        <v>2464</v>
      </c>
    </row>
    <row r="463" spans="9:9" x14ac:dyDescent="0.25">
      <c r="I463" s="86" t="s">
        <v>2465</v>
      </c>
    </row>
    <row r="464" spans="9:9" x14ac:dyDescent="0.25">
      <c r="I464" s="86" t="s">
        <v>2466</v>
      </c>
    </row>
    <row r="465" spans="9:9" x14ac:dyDescent="0.25">
      <c r="I465" s="86" t="s">
        <v>2467</v>
      </c>
    </row>
    <row r="466" spans="9:9" x14ac:dyDescent="0.25">
      <c r="I466" s="86" t="s">
        <v>587</v>
      </c>
    </row>
    <row r="467" spans="9:9" x14ac:dyDescent="0.25">
      <c r="I467" s="86" t="s">
        <v>2468</v>
      </c>
    </row>
    <row r="468" spans="9:9" x14ac:dyDescent="0.25">
      <c r="I468" s="86" t="s">
        <v>2469</v>
      </c>
    </row>
    <row r="469" spans="9:9" x14ac:dyDescent="0.25">
      <c r="I469" s="86" t="s">
        <v>2470</v>
      </c>
    </row>
    <row r="470" spans="9:9" x14ac:dyDescent="0.25">
      <c r="I470" s="86" t="s">
        <v>588</v>
      </c>
    </row>
    <row r="471" spans="9:9" x14ac:dyDescent="0.25">
      <c r="I471" s="86" t="s">
        <v>2471</v>
      </c>
    </row>
    <row r="472" spans="9:9" x14ac:dyDescent="0.25">
      <c r="I472" s="86" t="s">
        <v>2472</v>
      </c>
    </row>
    <row r="473" spans="9:9" x14ac:dyDescent="0.25">
      <c r="I473" s="86" t="s">
        <v>589</v>
      </c>
    </row>
    <row r="474" spans="9:9" x14ac:dyDescent="0.25">
      <c r="I474" s="86" t="s">
        <v>590</v>
      </c>
    </row>
    <row r="475" spans="9:9" x14ac:dyDescent="0.25">
      <c r="I475" s="86" t="s">
        <v>2473</v>
      </c>
    </row>
    <row r="476" spans="9:9" x14ac:dyDescent="0.25">
      <c r="I476" s="86" t="s">
        <v>2474</v>
      </c>
    </row>
    <row r="477" spans="9:9" x14ac:dyDescent="0.25">
      <c r="I477" s="86" t="s">
        <v>2475</v>
      </c>
    </row>
    <row r="478" spans="9:9" x14ac:dyDescent="0.25">
      <c r="I478" s="396" t="s">
        <v>4158</v>
      </c>
    </row>
    <row r="479" spans="9:9" x14ac:dyDescent="0.25">
      <c r="I479" s="86" t="s">
        <v>2476</v>
      </c>
    </row>
    <row r="480" spans="9:9" x14ac:dyDescent="0.25">
      <c r="I480" s="86" t="s">
        <v>2477</v>
      </c>
    </row>
    <row r="481" spans="9:9" x14ac:dyDescent="0.25">
      <c r="I481" s="86" t="s">
        <v>591</v>
      </c>
    </row>
    <row r="482" spans="9:9" x14ac:dyDescent="0.25">
      <c r="I482" s="86" t="s">
        <v>2478</v>
      </c>
    </row>
    <row r="483" spans="9:9" x14ac:dyDescent="0.25">
      <c r="I483" s="86" t="s">
        <v>2479</v>
      </c>
    </row>
    <row r="484" spans="9:9" x14ac:dyDescent="0.25">
      <c r="I484" s="86" t="s">
        <v>592</v>
      </c>
    </row>
    <row r="485" spans="9:9" x14ac:dyDescent="0.25">
      <c r="I485" s="86" t="s">
        <v>2480</v>
      </c>
    </row>
    <row r="486" spans="9:9" x14ac:dyDescent="0.25">
      <c r="I486" s="86" t="s">
        <v>2481</v>
      </c>
    </row>
    <row r="487" spans="9:9" x14ac:dyDescent="0.25">
      <c r="I487" s="86" t="s">
        <v>2482</v>
      </c>
    </row>
    <row r="488" spans="9:9" x14ac:dyDescent="0.25">
      <c r="I488" s="86" t="s">
        <v>2483</v>
      </c>
    </row>
    <row r="489" spans="9:9" x14ac:dyDescent="0.25">
      <c r="I489" s="86" t="s">
        <v>2484</v>
      </c>
    </row>
    <row r="490" spans="9:9" x14ac:dyDescent="0.25">
      <c r="I490" s="86" t="s">
        <v>2485</v>
      </c>
    </row>
    <row r="491" spans="9:9" x14ac:dyDescent="0.25">
      <c r="I491" s="86" t="s">
        <v>2486</v>
      </c>
    </row>
    <row r="492" spans="9:9" x14ac:dyDescent="0.25">
      <c r="I492" s="86" t="s">
        <v>2487</v>
      </c>
    </row>
    <row r="493" spans="9:9" x14ac:dyDescent="0.25">
      <c r="I493" s="86" t="s">
        <v>2488</v>
      </c>
    </row>
    <row r="494" spans="9:9" x14ac:dyDescent="0.25">
      <c r="I494" s="86" t="s">
        <v>2489</v>
      </c>
    </row>
    <row r="495" spans="9:9" x14ac:dyDescent="0.25">
      <c r="I495" s="86" t="s">
        <v>593</v>
      </c>
    </row>
    <row r="496" spans="9:9" x14ac:dyDescent="0.25">
      <c r="I496" s="86" t="s">
        <v>594</v>
      </c>
    </row>
    <row r="497" spans="9:9" x14ac:dyDescent="0.25">
      <c r="I497" s="86" t="s">
        <v>595</v>
      </c>
    </row>
    <row r="498" spans="9:9" x14ac:dyDescent="0.25">
      <c r="I498" s="86" t="s">
        <v>596</v>
      </c>
    </row>
    <row r="499" spans="9:9" x14ac:dyDescent="0.25">
      <c r="I499" s="86" t="s">
        <v>2490</v>
      </c>
    </row>
    <row r="500" spans="9:9" x14ac:dyDescent="0.25">
      <c r="I500" s="86" t="s">
        <v>2491</v>
      </c>
    </row>
    <row r="501" spans="9:9" x14ac:dyDescent="0.25">
      <c r="I501" s="86" t="s">
        <v>2492</v>
      </c>
    </row>
    <row r="502" spans="9:9" x14ac:dyDescent="0.25">
      <c r="I502" s="86" t="s">
        <v>597</v>
      </c>
    </row>
    <row r="503" spans="9:9" x14ac:dyDescent="0.25">
      <c r="I503" s="86" t="s">
        <v>598</v>
      </c>
    </row>
    <row r="504" spans="9:9" x14ac:dyDescent="0.25">
      <c r="I504" s="86" t="s">
        <v>599</v>
      </c>
    </row>
    <row r="505" spans="9:9" x14ac:dyDescent="0.25">
      <c r="I505" s="86" t="s">
        <v>2493</v>
      </c>
    </row>
    <row r="506" spans="9:9" x14ac:dyDescent="0.25">
      <c r="I506" s="86" t="s">
        <v>2494</v>
      </c>
    </row>
    <row r="507" spans="9:9" x14ac:dyDescent="0.25">
      <c r="I507" s="86" t="s">
        <v>2495</v>
      </c>
    </row>
    <row r="508" spans="9:9" x14ac:dyDescent="0.25">
      <c r="I508" s="86" t="s">
        <v>600</v>
      </c>
    </row>
    <row r="509" spans="9:9" x14ac:dyDescent="0.25">
      <c r="I509" s="86" t="s">
        <v>601</v>
      </c>
    </row>
    <row r="510" spans="9:9" x14ac:dyDescent="0.25">
      <c r="I510" s="86" t="s">
        <v>602</v>
      </c>
    </row>
    <row r="511" spans="9:9" x14ac:dyDescent="0.25">
      <c r="I511" s="86" t="s">
        <v>2496</v>
      </c>
    </row>
    <row r="512" spans="9:9" x14ac:dyDescent="0.25">
      <c r="I512" s="86" t="s">
        <v>603</v>
      </c>
    </row>
    <row r="513" spans="9:9" x14ac:dyDescent="0.25">
      <c r="I513" s="86" t="s">
        <v>2497</v>
      </c>
    </row>
    <row r="514" spans="9:9" x14ac:dyDescent="0.25">
      <c r="I514" s="86" t="s">
        <v>604</v>
      </c>
    </row>
    <row r="515" spans="9:9" x14ac:dyDescent="0.25">
      <c r="I515" s="86" t="s">
        <v>2498</v>
      </c>
    </row>
    <row r="516" spans="9:9" x14ac:dyDescent="0.25">
      <c r="I516" s="86" t="s">
        <v>605</v>
      </c>
    </row>
    <row r="517" spans="9:9" x14ac:dyDescent="0.25">
      <c r="I517" s="86" t="s">
        <v>606</v>
      </c>
    </row>
    <row r="518" spans="9:9" x14ac:dyDescent="0.25">
      <c r="I518" s="86" t="s">
        <v>2499</v>
      </c>
    </row>
    <row r="519" spans="9:9" x14ac:dyDescent="0.25">
      <c r="I519" s="86" t="s">
        <v>2500</v>
      </c>
    </row>
    <row r="520" spans="9:9" x14ac:dyDescent="0.25">
      <c r="I520" s="86" t="s">
        <v>607</v>
      </c>
    </row>
    <row r="521" spans="9:9" x14ac:dyDescent="0.25">
      <c r="I521" s="86" t="s">
        <v>2501</v>
      </c>
    </row>
    <row r="522" spans="9:9" x14ac:dyDescent="0.25">
      <c r="I522" s="86" t="s">
        <v>2502</v>
      </c>
    </row>
    <row r="523" spans="9:9" x14ac:dyDescent="0.25">
      <c r="I523" s="86" t="s">
        <v>2503</v>
      </c>
    </row>
    <row r="524" spans="9:9" x14ac:dyDescent="0.25">
      <c r="I524" s="86" t="s">
        <v>2504</v>
      </c>
    </row>
    <row r="525" spans="9:9" x14ac:dyDescent="0.25">
      <c r="I525" s="86" t="s">
        <v>608</v>
      </c>
    </row>
    <row r="526" spans="9:9" x14ac:dyDescent="0.25">
      <c r="I526" s="86" t="s">
        <v>2505</v>
      </c>
    </row>
    <row r="527" spans="9:9" x14ac:dyDescent="0.25">
      <c r="I527" s="86" t="s">
        <v>609</v>
      </c>
    </row>
    <row r="528" spans="9:9" x14ac:dyDescent="0.25">
      <c r="I528" s="86" t="s">
        <v>610</v>
      </c>
    </row>
    <row r="529" spans="9:9" x14ac:dyDescent="0.25">
      <c r="I529" s="86" t="s">
        <v>611</v>
      </c>
    </row>
    <row r="530" spans="9:9" x14ac:dyDescent="0.25">
      <c r="I530" s="86" t="s">
        <v>2506</v>
      </c>
    </row>
    <row r="531" spans="9:9" x14ac:dyDescent="0.25">
      <c r="I531" s="86" t="s">
        <v>612</v>
      </c>
    </row>
    <row r="532" spans="9:9" x14ac:dyDescent="0.25">
      <c r="I532" s="86" t="s">
        <v>2507</v>
      </c>
    </row>
    <row r="533" spans="9:9" x14ac:dyDescent="0.25">
      <c r="I533" s="86" t="s">
        <v>2508</v>
      </c>
    </row>
    <row r="534" spans="9:9" x14ac:dyDescent="0.25">
      <c r="I534" s="86" t="s">
        <v>2509</v>
      </c>
    </row>
    <row r="535" spans="9:9" x14ac:dyDescent="0.25">
      <c r="I535" s="86" t="s">
        <v>613</v>
      </c>
    </row>
    <row r="536" spans="9:9" x14ac:dyDescent="0.25">
      <c r="I536" s="86" t="s">
        <v>614</v>
      </c>
    </row>
    <row r="537" spans="9:9" x14ac:dyDescent="0.25">
      <c r="I537" s="86" t="s">
        <v>2510</v>
      </c>
    </row>
    <row r="538" spans="9:9" x14ac:dyDescent="0.25">
      <c r="I538" s="86" t="s">
        <v>615</v>
      </c>
    </row>
    <row r="539" spans="9:9" x14ac:dyDescent="0.25">
      <c r="I539" s="86" t="s">
        <v>616</v>
      </c>
    </row>
    <row r="540" spans="9:9" x14ac:dyDescent="0.25">
      <c r="I540" s="86" t="s">
        <v>617</v>
      </c>
    </row>
    <row r="541" spans="9:9" x14ac:dyDescent="0.25">
      <c r="I541" s="86" t="s">
        <v>2511</v>
      </c>
    </row>
    <row r="542" spans="9:9" x14ac:dyDescent="0.25">
      <c r="I542" s="86" t="s">
        <v>618</v>
      </c>
    </row>
    <row r="543" spans="9:9" x14ac:dyDescent="0.25">
      <c r="I543" s="86" t="s">
        <v>619</v>
      </c>
    </row>
    <row r="544" spans="9:9" x14ac:dyDescent="0.25">
      <c r="I544" s="86" t="s">
        <v>2512</v>
      </c>
    </row>
    <row r="545" spans="9:9" x14ac:dyDescent="0.25">
      <c r="I545" s="86" t="s">
        <v>2513</v>
      </c>
    </row>
    <row r="546" spans="9:9" x14ac:dyDescent="0.25">
      <c r="I546" s="86" t="s">
        <v>2514</v>
      </c>
    </row>
    <row r="547" spans="9:9" x14ac:dyDescent="0.25">
      <c r="I547" s="86" t="s">
        <v>620</v>
      </c>
    </row>
    <row r="548" spans="9:9" x14ac:dyDescent="0.25">
      <c r="I548" s="86" t="s">
        <v>2515</v>
      </c>
    </row>
    <row r="549" spans="9:9" x14ac:dyDescent="0.25">
      <c r="I549" s="86" t="s">
        <v>2516</v>
      </c>
    </row>
    <row r="550" spans="9:9" x14ac:dyDescent="0.25">
      <c r="I550" s="86" t="s">
        <v>621</v>
      </c>
    </row>
    <row r="551" spans="9:9" x14ac:dyDescent="0.25">
      <c r="I551" s="86" t="s">
        <v>2517</v>
      </c>
    </row>
    <row r="552" spans="9:9" x14ac:dyDescent="0.25">
      <c r="I552" s="86" t="s">
        <v>2518</v>
      </c>
    </row>
    <row r="553" spans="9:9" x14ac:dyDescent="0.25">
      <c r="I553" s="86" t="s">
        <v>2519</v>
      </c>
    </row>
    <row r="554" spans="9:9" x14ac:dyDescent="0.25">
      <c r="I554" s="86" t="s">
        <v>2520</v>
      </c>
    </row>
    <row r="555" spans="9:9" x14ac:dyDescent="0.25">
      <c r="I555" s="86" t="s">
        <v>622</v>
      </c>
    </row>
    <row r="556" spans="9:9" x14ac:dyDescent="0.25">
      <c r="I556" s="86" t="s">
        <v>623</v>
      </c>
    </row>
    <row r="557" spans="9:9" x14ac:dyDescent="0.25">
      <c r="I557" s="86" t="s">
        <v>2521</v>
      </c>
    </row>
    <row r="558" spans="9:9" x14ac:dyDescent="0.25">
      <c r="I558" s="86" t="s">
        <v>2522</v>
      </c>
    </row>
    <row r="559" spans="9:9" x14ac:dyDescent="0.25">
      <c r="I559" s="86" t="s">
        <v>2523</v>
      </c>
    </row>
    <row r="560" spans="9:9" x14ac:dyDescent="0.25">
      <c r="I560" s="86" t="s">
        <v>2524</v>
      </c>
    </row>
    <row r="561" spans="9:9" x14ac:dyDescent="0.25">
      <c r="I561" s="86" t="s">
        <v>624</v>
      </c>
    </row>
    <row r="562" spans="9:9" x14ac:dyDescent="0.25">
      <c r="I562" s="86" t="s">
        <v>625</v>
      </c>
    </row>
    <row r="563" spans="9:9" x14ac:dyDescent="0.25">
      <c r="I563" s="86" t="s">
        <v>2525</v>
      </c>
    </row>
    <row r="564" spans="9:9" x14ac:dyDescent="0.25">
      <c r="I564" s="86" t="s">
        <v>626</v>
      </c>
    </row>
    <row r="565" spans="9:9" x14ac:dyDescent="0.25">
      <c r="I565" s="86" t="s">
        <v>627</v>
      </c>
    </row>
    <row r="566" spans="9:9" x14ac:dyDescent="0.25">
      <c r="I566" s="86" t="s">
        <v>2526</v>
      </c>
    </row>
    <row r="567" spans="9:9" x14ac:dyDescent="0.25">
      <c r="I567" s="86" t="s">
        <v>628</v>
      </c>
    </row>
    <row r="568" spans="9:9" x14ac:dyDescent="0.25">
      <c r="I568" s="86" t="s">
        <v>629</v>
      </c>
    </row>
    <row r="569" spans="9:9" x14ac:dyDescent="0.25">
      <c r="I569" s="86" t="s">
        <v>2527</v>
      </c>
    </row>
    <row r="570" spans="9:9" x14ac:dyDescent="0.25">
      <c r="I570" s="86" t="s">
        <v>2528</v>
      </c>
    </row>
    <row r="571" spans="9:9" x14ac:dyDescent="0.25">
      <c r="I571" s="86" t="s">
        <v>2529</v>
      </c>
    </row>
    <row r="572" spans="9:9" x14ac:dyDescent="0.25">
      <c r="I572" s="86" t="s">
        <v>630</v>
      </c>
    </row>
    <row r="573" spans="9:9" x14ac:dyDescent="0.25">
      <c r="I573" s="86" t="s">
        <v>631</v>
      </c>
    </row>
    <row r="574" spans="9:9" x14ac:dyDescent="0.25">
      <c r="I574" s="86" t="s">
        <v>2530</v>
      </c>
    </row>
    <row r="575" spans="9:9" x14ac:dyDescent="0.25">
      <c r="I575" s="86" t="s">
        <v>632</v>
      </c>
    </row>
    <row r="576" spans="9:9" x14ac:dyDescent="0.25">
      <c r="I576" s="86" t="s">
        <v>2531</v>
      </c>
    </row>
    <row r="577" spans="9:9" x14ac:dyDescent="0.25">
      <c r="I577" s="86" t="s">
        <v>2532</v>
      </c>
    </row>
    <row r="578" spans="9:9" x14ac:dyDescent="0.25">
      <c r="I578" s="86" t="s">
        <v>2533</v>
      </c>
    </row>
    <row r="579" spans="9:9" x14ac:dyDescent="0.25">
      <c r="I579" s="86" t="s">
        <v>633</v>
      </c>
    </row>
    <row r="580" spans="9:9" x14ac:dyDescent="0.25">
      <c r="I580" s="86" t="s">
        <v>634</v>
      </c>
    </row>
    <row r="581" spans="9:9" x14ac:dyDescent="0.25">
      <c r="I581" s="86" t="s">
        <v>2534</v>
      </c>
    </row>
    <row r="582" spans="9:9" x14ac:dyDescent="0.25">
      <c r="I582" s="86" t="s">
        <v>635</v>
      </c>
    </row>
    <row r="583" spans="9:9" x14ac:dyDescent="0.25">
      <c r="I583" s="86" t="s">
        <v>636</v>
      </c>
    </row>
    <row r="584" spans="9:9" x14ac:dyDescent="0.25">
      <c r="I584" s="86" t="s">
        <v>2535</v>
      </c>
    </row>
    <row r="585" spans="9:9" x14ac:dyDescent="0.25">
      <c r="I585" s="86" t="s">
        <v>2536</v>
      </c>
    </row>
    <row r="586" spans="9:9" x14ac:dyDescent="0.25">
      <c r="I586" s="86" t="s">
        <v>637</v>
      </c>
    </row>
    <row r="587" spans="9:9" x14ac:dyDescent="0.25">
      <c r="I587" s="86" t="s">
        <v>638</v>
      </c>
    </row>
    <row r="588" spans="9:9" x14ac:dyDescent="0.25">
      <c r="I588" s="86" t="s">
        <v>639</v>
      </c>
    </row>
    <row r="589" spans="9:9" x14ac:dyDescent="0.25">
      <c r="I589" s="86" t="s">
        <v>2537</v>
      </c>
    </row>
    <row r="590" spans="9:9" x14ac:dyDescent="0.25">
      <c r="I590" s="86" t="s">
        <v>2538</v>
      </c>
    </row>
    <row r="591" spans="9:9" x14ac:dyDescent="0.25">
      <c r="I591" s="86" t="s">
        <v>640</v>
      </c>
    </row>
    <row r="592" spans="9:9" x14ac:dyDescent="0.25">
      <c r="I592" s="86" t="s">
        <v>641</v>
      </c>
    </row>
    <row r="593" spans="9:9" x14ac:dyDescent="0.25">
      <c r="I593" s="86" t="s">
        <v>2539</v>
      </c>
    </row>
    <row r="594" spans="9:9" x14ac:dyDescent="0.25">
      <c r="I594" s="86" t="s">
        <v>642</v>
      </c>
    </row>
    <row r="595" spans="9:9" x14ac:dyDescent="0.25">
      <c r="I595" s="86" t="s">
        <v>2540</v>
      </c>
    </row>
    <row r="596" spans="9:9" x14ac:dyDescent="0.25">
      <c r="I596" s="86" t="s">
        <v>2541</v>
      </c>
    </row>
    <row r="597" spans="9:9" x14ac:dyDescent="0.25">
      <c r="I597" s="86" t="s">
        <v>2542</v>
      </c>
    </row>
    <row r="598" spans="9:9" x14ac:dyDescent="0.25">
      <c r="I598" s="86" t="s">
        <v>643</v>
      </c>
    </row>
    <row r="599" spans="9:9" x14ac:dyDescent="0.25">
      <c r="I599" s="86" t="s">
        <v>2543</v>
      </c>
    </row>
    <row r="600" spans="9:9" x14ac:dyDescent="0.25">
      <c r="I600" s="86" t="s">
        <v>644</v>
      </c>
    </row>
    <row r="601" spans="9:9" x14ac:dyDescent="0.25">
      <c r="I601" s="86" t="s">
        <v>645</v>
      </c>
    </row>
    <row r="602" spans="9:9" x14ac:dyDescent="0.25">
      <c r="I602" s="86" t="s">
        <v>2544</v>
      </c>
    </row>
    <row r="603" spans="9:9" x14ac:dyDescent="0.25">
      <c r="I603" s="86" t="s">
        <v>646</v>
      </c>
    </row>
    <row r="604" spans="9:9" x14ac:dyDescent="0.25">
      <c r="I604" s="86" t="s">
        <v>2545</v>
      </c>
    </row>
    <row r="605" spans="9:9" x14ac:dyDescent="0.25">
      <c r="I605" s="86" t="s">
        <v>2546</v>
      </c>
    </row>
    <row r="606" spans="9:9" x14ac:dyDescent="0.25">
      <c r="I606" s="86" t="s">
        <v>2547</v>
      </c>
    </row>
    <row r="607" spans="9:9" x14ac:dyDescent="0.25">
      <c r="I607" s="86" t="s">
        <v>2548</v>
      </c>
    </row>
    <row r="608" spans="9:9" x14ac:dyDescent="0.25">
      <c r="I608" s="86" t="s">
        <v>647</v>
      </c>
    </row>
    <row r="609" spans="9:9" x14ac:dyDescent="0.25">
      <c r="I609" s="86" t="s">
        <v>648</v>
      </c>
    </row>
    <row r="610" spans="9:9" x14ac:dyDescent="0.25">
      <c r="I610" s="86" t="s">
        <v>2549</v>
      </c>
    </row>
    <row r="611" spans="9:9" x14ac:dyDescent="0.25">
      <c r="I611" s="86" t="s">
        <v>2550</v>
      </c>
    </row>
    <row r="612" spans="9:9" x14ac:dyDescent="0.25">
      <c r="I612" s="86" t="s">
        <v>2551</v>
      </c>
    </row>
    <row r="613" spans="9:9" x14ac:dyDescent="0.25">
      <c r="I613" s="86" t="s">
        <v>2552</v>
      </c>
    </row>
    <row r="614" spans="9:9" x14ac:dyDescent="0.25">
      <c r="I614" s="86" t="s">
        <v>649</v>
      </c>
    </row>
    <row r="615" spans="9:9" x14ac:dyDescent="0.25">
      <c r="I615" s="86" t="s">
        <v>650</v>
      </c>
    </row>
    <row r="616" spans="9:9" x14ac:dyDescent="0.25">
      <c r="I616" s="86" t="s">
        <v>2553</v>
      </c>
    </row>
    <row r="617" spans="9:9" x14ac:dyDescent="0.25">
      <c r="I617" s="86" t="s">
        <v>2554</v>
      </c>
    </row>
    <row r="618" spans="9:9" x14ac:dyDescent="0.25">
      <c r="I618" s="86" t="s">
        <v>651</v>
      </c>
    </row>
    <row r="619" spans="9:9" x14ac:dyDescent="0.25">
      <c r="I619" s="86" t="s">
        <v>2555</v>
      </c>
    </row>
    <row r="620" spans="9:9" x14ac:dyDescent="0.25">
      <c r="I620" s="86" t="s">
        <v>2556</v>
      </c>
    </row>
    <row r="621" spans="9:9" x14ac:dyDescent="0.25">
      <c r="I621" s="86" t="s">
        <v>2557</v>
      </c>
    </row>
    <row r="622" spans="9:9" x14ac:dyDescent="0.25">
      <c r="I622" s="86" t="s">
        <v>2558</v>
      </c>
    </row>
    <row r="623" spans="9:9" x14ac:dyDescent="0.25">
      <c r="I623" s="86" t="s">
        <v>652</v>
      </c>
    </row>
    <row r="624" spans="9:9" x14ac:dyDescent="0.25">
      <c r="I624" s="86" t="s">
        <v>653</v>
      </c>
    </row>
    <row r="625" spans="9:9" x14ac:dyDescent="0.25">
      <c r="I625" s="86" t="s">
        <v>2559</v>
      </c>
    </row>
    <row r="626" spans="9:9" x14ac:dyDescent="0.25">
      <c r="I626" s="86" t="s">
        <v>2561</v>
      </c>
    </row>
    <row r="627" spans="9:9" x14ac:dyDescent="0.25">
      <c r="I627" s="86" t="s">
        <v>2560</v>
      </c>
    </row>
    <row r="628" spans="9:9" x14ac:dyDescent="0.25">
      <c r="I628" s="86" t="s">
        <v>2562</v>
      </c>
    </row>
    <row r="629" spans="9:9" x14ac:dyDescent="0.25">
      <c r="I629" s="86" t="s">
        <v>654</v>
      </c>
    </row>
    <row r="630" spans="9:9" x14ac:dyDescent="0.25">
      <c r="I630" s="86" t="s">
        <v>655</v>
      </c>
    </row>
    <row r="631" spans="9:9" x14ac:dyDescent="0.25">
      <c r="I631" s="86" t="s">
        <v>2563</v>
      </c>
    </row>
    <row r="632" spans="9:9" x14ac:dyDescent="0.25">
      <c r="I632" s="86" t="s">
        <v>2564</v>
      </c>
    </row>
    <row r="633" spans="9:9" x14ac:dyDescent="0.25">
      <c r="I633" s="86" t="s">
        <v>2565</v>
      </c>
    </row>
    <row r="634" spans="9:9" x14ac:dyDescent="0.25">
      <c r="I634" s="86" t="s">
        <v>656</v>
      </c>
    </row>
    <row r="635" spans="9:9" x14ac:dyDescent="0.25">
      <c r="I635" s="86" t="s">
        <v>657</v>
      </c>
    </row>
    <row r="636" spans="9:9" x14ac:dyDescent="0.25">
      <c r="I636" s="86" t="s">
        <v>658</v>
      </c>
    </row>
    <row r="637" spans="9:9" x14ac:dyDescent="0.25">
      <c r="I637" s="86" t="s">
        <v>659</v>
      </c>
    </row>
    <row r="638" spans="9:9" x14ac:dyDescent="0.25">
      <c r="I638" s="86" t="s">
        <v>2566</v>
      </c>
    </row>
    <row r="639" spans="9:9" x14ac:dyDescent="0.25">
      <c r="I639" s="86" t="s">
        <v>660</v>
      </c>
    </row>
    <row r="640" spans="9:9" x14ac:dyDescent="0.25">
      <c r="I640" s="86" t="s">
        <v>2567</v>
      </c>
    </row>
    <row r="641" spans="9:9" x14ac:dyDescent="0.25">
      <c r="I641" s="86" t="s">
        <v>2568</v>
      </c>
    </row>
    <row r="642" spans="9:9" x14ac:dyDescent="0.25">
      <c r="I642" s="86" t="s">
        <v>2569</v>
      </c>
    </row>
    <row r="643" spans="9:9" x14ac:dyDescent="0.25">
      <c r="I643" s="86" t="s">
        <v>2570</v>
      </c>
    </row>
    <row r="644" spans="9:9" x14ac:dyDescent="0.25">
      <c r="I644" s="86" t="s">
        <v>2571</v>
      </c>
    </row>
    <row r="645" spans="9:9" x14ac:dyDescent="0.25">
      <c r="I645" s="86" t="s">
        <v>2572</v>
      </c>
    </row>
    <row r="646" spans="9:9" x14ac:dyDescent="0.25">
      <c r="I646" s="86" t="s">
        <v>661</v>
      </c>
    </row>
    <row r="647" spans="9:9" x14ac:dyDescent="0.25">
      <c r="I647" s="86" t="s">
        <v>662</v>
      </c>
    </row>
    <row r="648" spans="9:9" x14ac:dyDescent="0.25">
      <c r="I648" s="86" t="s">
        <v>2573</v>
      </c>
    </row>
    <row r="649" spans="9:9" x14ac:dyDescent="0.25">
      <c r="I649" s="86" t="s">
        <v>663</v>
      </c>
    </row>
    <row r="650" spans="9:9" x14ac:dyDescent="0.25">
      <c r="I650" s="86" t="s">
        <v>664</v>
      </c>
    </row>
    <row r="651" spans="9:9" x14ac:dyDescent="0.25">
      <c r="I651" s="86" t="s">
        <v>2574</v>
      </c>
    </row>
    <row r="652" spans="9:9" x14ac:dyDescent="0.25">
      <c r="I652" s="86" t="s">
        <v>2575</v>
      </c>
    </row>
    <row r="653" spans="9:9" x14ac:dyDescent="0.25">
      <c r="I653" s="86" t="s">
        <v>2576</v>
      </c>
    </row>
    <row r="654" spans="9:9" x14ac:dyDescent="0.25">
      <c r="I654" s="86" t="s">
        <v>665</v>
      </c>
    </row>
    <row r="655" spans="9:9" x14ac:dyDescent="0.25">
      <c r="I655" s="86" t="s">
        <v>666</v>
      </c>
    </row>
    <row r="656" spans="9:9" x14ac:dyDescent="0.25">
      <c r="I656" s="86" t="s">
        <v>667</v>
      </c>
    </row>
    <row r="657" spans="9:9" x14ac:dyDescent="0.25">
      <c r="I657" s="86" t="s">
        <v>2577</v>
      </c>
    </row>
    <row r="658" spans="9:9" x14ac:dyDescent="0.25">
      <c r="I658" s="86" t="s">
        <v>668</v>
      </c>
    </row>
    <row r="659" spans="9:9" x14ac:dyDescent="0.25">
      <c r="I659" s="86" t="s">
        <v>669</v>
      </c>
    </row>
    <row r="660" spans="9:9" x14ac:dyDescent="0.25">
      <c r="I660" s="86" t="s">
        <v>670</v>
      </c>
    </row>
    <row r="661" spans="9:9" x14ac:dyDescent="0.25">
      <c r="I661" s="86" t="s">
        <v>671</v>
      </c>
    </row>
    <row r="662" spans="9:9" x14ac:dyDescent="0.25">
      <c r="I662" s="86" t="s">
        <v>672</v>
      </c>
    </row>
    <row r="663" spans="9:9" x14ac:dyDescent="0.25">
      <c r="I663" s="86" t="s">
        <v>2578</v>
      </c>
    </row>
    <row r="664" spans="9:9" x14ac:dyDescent="0.25">
      <c r="I664" s="86" t="s">
        <v>673</v>
      </c>
    </row>
    <row r="665" spans="9:9" x14ac:dyDescent="0.25">
      <c r="I665" s="86" t="s">
        <v>674</v>
      </c>
    </row>
    <row r="666" spans="9:9" x14ac:dyDescent="0.25">
      <c r="I666" s="86" t="s">
        <v>675</v>
      </c>
    </row>
    <row r="667" spans="9:9" x14ac:dyDescent="0.25">
      <c r="I667" s="86" t="s">
        <v>676</v>
      </c>
    </row>
    <row r="668" spans="9:9" x14ac:dyDescent="0.25">
      <c r="I668" s="86" t="s">
        <v>677</v>
      </c>
    </row>
    <row r="669" spans="9:9" x14ac:dyDescent="0.25">
      <c r="I669" s="86" t="s">
        <v>678</v>
      </c>
    </row>
    <row r="670" spans="9:9" x14ac:dyDescent="0.25">
      <c r="I670" s="86" t="s">
        <v>679</v>
      </c>
    </row>
    <row r="671" spans="9:9" x14ac:dyDescent="0.25">
      <c r="I671" s="86" t="s">
        <v>2579</v>
      </c>
    </row>
    <row r="672" spans="9:9" x14ac:dyDescent="0.25">
      <c r="I672" s="86" t="s">
        <v>2580</v>
      </c>
    </row>
    <row r="673" spans="9:9" x14ac:dyDescent="0.25">
      <c r="I673" s="86" t="s">
        <v>2581</v>
      </c>
    </row>
    <row r="674" spans="9:9" x14ac:dyDescent="0.25">
      <c r="I674" s="86" t="s">
        <v>2582</v>
      </c>
    </row>
    <row r="675" spans="9:9" x14ac:dyDescent="0.25">
      <c r="I675" s="86" t="s">
        <v>680</v>
      </c>
    </row>
    <row r="676" spans="9:9" x14ac:dyDescent="0.25">
      <c r="I676" s="86" t="s">
        <v>681</v>
      </c>
    </row>
    <row r="677" spans="9:9" x14ac:dyDescent="0.25">
      <c r="I677" s="86" t="s">
        <v>2583</v>
      </c>
    </row>
    <row r="678" spans="9:9" x14ac:dyDescent="0.25">
      <c r="I678" s="86" t="s">
        <v>2584</v>
      </c>
    </row>
    <row r="679" spans="9:9" x14ac:dyDescent="0.25">
      <c r="I679" s="86" t="s">
        <v>2585</v>
      </c>
    </row>
    <row r="680" spans="9:9" x14ac:dyDescent="0.25">
      <c r="I680" s="86" t="s">
        <v>682</v>
      </c>
    </row>
    <row r="681" spans="9:9" x14ac:dyDescent="0.25">
      <c r="I681" s="86" t="s">
        <v>2586</v>
      </c>
    </row>
    <row r="682" spans="9:9" x14ac:dyDescent="0.25">
      <c r="I682" s="86" t="s">
        <v>683</v>
      </c>
    </row>
    <row r="683" spans="9:9" x14ac:dyDescent="0.25">
      <c r="I683" s="86" t="s">
        <v>2587</v>
      </c>
    </row>
    <row r="684" spans="9:9" x14ac:dyDescent="0.25">
      <c r="I684" s="86" t="s">
        <v>2588</v>
      </c>
    </row>
    <row r="685" spans="9:9" x14ac:dyDescent="0.25">
      <c r="I685" s="86" t="s">
        <v>2589</v>
      </c>
    </row>
    <row r="686" spans="9:9" x14ac:dyDescent="0.25">
      <c r="I686" s="86" t="s">
        <v>684</v>
      </c>
    </row>
    <row r="687" spans="9:9" x14ac:dyDescent="0.25">
      <c r="I687" s="86" t="s">
        <v>2590</v>
      </c>
    </row>
    <row r="688" spans="9:9" x14ac:dyDescent="0.25">
      <c r="I688" s="86" t="s">
        <v>685</v>
      </c>
    </row>
    <row r="689" spans="9:9" x14ac:dyDescent="0.25">
      <c r="I689" s="86" t="s">
        <v>686</v>
      </c>
    </row>
    <row r="690" spans="9:9" x14ac:dyDescent="0.25">
      <c r="I690" s="86" t="s">
        <v>2591</v>
      </c>
    </row>
    <row r="691" spans="9:9" x14ac:dyDescent="0.25">
      <c r="I691" s="86" t="s">
        <v>687</v>
      </c>
    </row>
    <row r="692" spans="9:9" x14ac:dyDescent="0.25">
      <c r="I692" s="86" t="s">
        <v>688</v>
      </c>
    </row>
    <row r="693" spans="9:9" x14ac:dyDescent="0.25">
      <c r="I693" s="86" t="s">
        <v>2592</v>
      </c>
    </row>
    <row r="694" spans="9:9" x14ac:dyDescent="0.25">
      <c r="I694" s="86" t="s">
        <v>2593</v>
      </c>
    </row>
    <row r="695" spans="9:9" x14ac:dyDescent="0.25">
      <c r="I695" s="86" t="s">
        <v>2594</v>
      </c>
    </row>
    <row r="696" spans="9:9" x14ac:dyDescent="0.25">
      <c r="I696" s="86" t="s">
        <v>689</v>
      </c>
    </row>
    <row r="697" spans="9:9" x14ac:dyDescent="0.25">
      <c r="I697" s="86" t="s">
        <v>690</v>
      </c>
    </row>
    <row r="698" spans="9:9" x14ac:dyDescent="0.25">
      <c r="I698" s="86" t="s">
        <v>2595</v>
      </c>
    </row>
    <row r="699" spans="9:9" x14ac:dyDescent="0.25">
      <c r="I699" s="86" t="s">
        <v>2596</v>
      </c>
    </row>
    <row r="700" spans="9:9" x14ac:dyDescent="0.25">
      <c r="I700" s="86" t="s">
        <v>2597</v>
      </c>
    </row>
    <row r="701" spans="9:9" x14ac:dyDescent="0.25">
      <c r="I701" s="86" t="s">
        <v>691</v>
      </c>
    </row>
    <row r="702" spans="9:9" x14ac:dyDescent="0.25">
      <c r="I702" s="86" t="s">
        <v>692</v>
      </c>
    </row>
    <row r="703" spans="9:9" x14ac:dyDescent="0.25">
      <c r="I703" s="86" t="s">
        <v>693</v>
      </c>
    </row>
    <row r="704" spans="9:9" x14ac:dyDescent="0.25">
      <c r="I704" s="86" t="s">
        <v>694</v>
      </c>
    </row>
    <row r="705" spans="9:9" x14ac:dyDescent="0.25">
      <c r="I705" s="86" t="s">
        <v>2598</v>
      </c>
    </row>
    <row r="706" spans="9:9" x14ac:dyDescent="0.25">
      <c r="I706" s="86" t="s">
        <v>695</v>
      </c>
    </row>
    <row r="707" spans="9:9" x14ac:dyDescent="0.25">
      <c r="I707" s="86" t="s">
        <v>2599</v>
      </c>
    </row>
    <row r="708" spans="9:9" x14ac:dyDescent="0.25">
      <c r="I708" s="86" t="s">
        <v>2600</v>
      </c>
    </row>
    <row r="709" spans="9:9" x14ac:dyDescent="0.25">
      <c r="I709" s="86" t="s">
        <v>2601</v>
      </c>
    </row>
    <row r="710" spans="9:9" x14ac:dyDescent="0.25">
      <c r="I710" s="86" t="s">
        <v>2602</v>
      </c>
    </row>
    <row r="711" spans="9:9" x14ac:dyDescent="0.25">
      <c r="I711" s="86" t="s">
        <v>696</v>
      </c>
    </row>
    <row r="712" spans="9:9" x14ac:dyDescent="0.25">
      <c r="I712" s="86" t="s">
        <v>2603</v>
      </c>
    </row>
    <row r="713" spans="9:9" x14ac:dyDescent="0.25">
      <c r="I713" s="86" t="s">
        <v>697</v>
      </c>
    </row>
    <row r="714" spans="9:9" x14ac:dyDescent="0.25">
      <c r="I714" s="86" t="s">
        <v>698</v>
      </c>
    </row>
    <row r="715" spans="9:9" x14ac:dyDescent="0.25">
      <c r="I715" s="86" t="s">
        <v>2604</v>
      </c>
    </row>
    <row r="716" spans="9:9" x14ac:dyDescent="0.25">
      <c r="I716" s="86" t="s">
        <v>699</v>
      </c>
    </row>
    <row r="717" spans="9:9" x14ac:dyDescent="0.25">
      <c r="I717" s="86" t="s">
        <v>2605</v>
      </c>
    </row>
    <row r="718" spans="9:9" x14ac:dyDescent="0.25">
      <c r="I718" s="86" t="s">
        <v>700</v>
      </c>
    </row>
    <row r="719" spans="9:9" x14ac:dyDescent="0.25">
      <c r="I719" s="86" t="s">
        <v>2606</v>
      </c>
    </row>
    <row r="720" spans="9:9" x14ac:dyDescent="0.25">
      <c r="I720" s="86" t="s">
        <v>701</v>
      </c>
    </row>
    <row r="721" spans="9:9" x14ac:dyDescent="0.25">
      <c r="I721" s="86" t="s">
        <v>702</v>
      </c>
    </row>
    <row r="722" spans="9:9" x14ac:dyDescent="0.25">
      <c r="I722" s="86" t="s">
        <v>2607</v>
      </c>
    </row>
    <row r="723" spans="9:9" x14ac:dyDescent="0.25">
      <c r="I723" s="86" t="s">
        <v>2608</v>
      </c>
    </row>
    <row r="724" spans="9:9" x14ac:dyDescent="0.25">
      <c r="I724" s="86" t="s">
        <v>2609</v>
      </c>
    </row>
    <row r="725" spans="9:9" x14ac:dyDescent="0.25">
      <c r="I725" s="86" t="s">
        <v>2610</v>
      </c>
    </row>
    <row r="726" spans="9:9" x14ac:dyDescent="0.25">
      <c r="I726" s="86" t="s">
        <v>2611</v>
      </c>
    </row>
    <row r="727" spans="9:9" x14ac:dyDescent="0.25">
      <c r="I727" s="86" t="s">
        <v>703</v>
      </c>
    </row>
    <row r="728" spans="9:9" x14ac:dyDescent="0.25">
      <c r="I728" s="86" t="s">
        <v>2612</v>
      </c>
    </row>
    <row r="729" spans="9:9" x14ac:dyDescent="0.25">
      <c r="I729" s="86" t="s">
        <v>704</v>
      </c>
    </row>
    <row r="730" spans="9:9" x14ac:dyDescent="0.25">
      <c r="I730" s="86" t="s">
        <v>705</v>
      </c>
    </row>
    <row r="731" spans="9:9" x14ac:dyDescent="0.25">
      <c r="I731" s="86" t="s">
        <v>2613</v>
      </c>
    </row>
    <row r="732" spans="9:9" x14ac:dyDescent="0.25">
      <c r="I732" s="86" t="s">
        <v>706</v>
      </c>
    </row>
    <row r="733" spans="9:9" x14ac:dyDescent="0.25">
      <c r="I733" s="86" t="s">
        <v>707</v>
      </c>
    </row>
    <row r="734" spans="9:9" x14ac:dyDescent="0.25">
      <c r="I734" s="86" t="s">
        <v>708</v>
      </c>
    </row>
    <row r="735" spans="9:9" x14ac:dyDescent="0.25">
      <c r="I735" s="86" t="s">
        <v>709</v>
      </c>
    </row>
    <row r="736" spans="9:9" x14ac:dyDescent="0.25">
      <c r="I736" s="86" t="s">
        <v>2614</v>
      </c>
    </row>
    <row r="737" spans="9:9" x14ac:dyDescent="0.25">
      <c r="I737" s="86" t="s">
        <v>2615</v>
      </c>
    </row>
    <row r="738" spans="9:9" x14ac:dyDescent="0.25">
      <c r="I738" s="86" t="s">
        <v>2616</v>
      </c>
    </row>
    <row r="739" spans="9:9" x14ac:dyDescent="0.25">
      <c r="I739" s="86" t="s">
        <v>2617</v>
      </c>
    </row>
    <row r="740" spans="9:9" x14ac:dyDescent="0.25">
      <c r="I740" s="86" t="s">
        <v>2618</v>
      </c>
    </row>
    <row r="741" spans="9:9" x14ac:dyDescent="0.25">
      <c r="I741" s="86" t="s">
        <v>2619</v>
      </c>
    </row>
    <row r="742" spans="9:9" x14ac:dyDescent="0.25">
      <c r="I742" s="86" t="s">
        <v>2620</v>
      </c>
    </row>
    <row r="743" spans="9:9" x14ac:dyDescent="0.25">
      <c r="I743" s="86" t="s">
        <v>2621</v>
      </c>
    </row>
    <row r="744" spans="9:9" x14ac:dyDescent="0.25">
      <c r="I744" s="86" t="s">
        <v>710</v>
      </c>
    </row>
    <row r="745" spans="9:9" x14ac:dyDescent="0.25">
      <c r="I745" s="86" t="s">
        <v>2622</v>
      </c>
    </row>
    <row r="746" spans="9:9" x14ac:dyDescent="0.25">
      <c r="I746" s="86" t="s">
        <v>711</v>
      </c>
    </row>
    <row r="747" spans="9:9" x14ac:dyDescent="0.25">
      <c r="I747" s="86" t="s">
        <v>2623</v>
      </c>
    </row>
    <row r="748" spans="9:9" x14ac:dyDescent="0.25">
      <c r="I748" s="86" t="s">
        <v>712</v>
      </c>
    </row>
    <row r="749" spans="9:9" x14ac:dyDescent="0.25">
      <c r="I749" s="86" t="s">
        <v>713</v>
      </c>
    </row>
    <row r="750" spans="9:9" x14ac:dyDescent="0.25">
      <c r="I750" s="86" t="s">
        <v>2624</v>
      </c>
    </row>
    <row r="751" spans="9:9" x14ac:dyDescent="0.25">
      <c r="I751" s="86" t="s">
        <v>2625</v>
      </c>
    </row>
    <row r="752" spans="9:9" x14ac:dyDescent="0.25">
      <c r="I752" s="86" t="s">
        <v>714</v>
      </c>
    </row>
    <row r="753" spans="9:9" x14ac:dyDescent="0.25">
      <c r="I753" s="86" t="s">
        <v>2626</v>
      </c>
    </row>
    <row r="754" spans="9:9" x14ac:dyDescent="0.25">
      <c r="I754" s="86" t="s">
        <v>715</v>
      </c>
    </row>
    <row r="755" spans="9:9" x14ac:dyDescent="0.25">
      <c r="I755" s="86" t="s">
        <v>2627</v>
      </c>
    </row>
    <row r="756" spans="9:9" x14ac:dyDescent="0.25">
      <c r="I756" s="86" t="s">
        <v>716</v>
      </c>
    </row>
    <row r="757" spans="9:9" x14ac:dyDescent="0.25">
      <c r="I757" s="86" t="s">
        <v>2628</v>
      </c>
    </row>
    <row r="758" spans="9:9" x14ac:dyDescent="0.25">
      <c r="I758" s="86" t="s">
        <v>717</v>
      </c>
    </row>
    <row r="759" spans="9:9" x14ac:dyDescent="0.25">
      <c r="I759" s="86" t="s">
        <v>718</v>
      </c>
    </row>
    <row r="760" spans="9:9" x14ac:dyDescent="0.25">
      <c r="I760" s="86" t="s">
        <v>2629</v>
      </c>
    </row>
    <row r="761" spans="9:9" x14ac:dyDescent="0.25">
      <c r="I761" s="86" t="s">
        <v>719</v>
      </c>
    </row>
    <row r="762" spans="9:9" x14ac:dyDescent="0.25">
      <c r="I762" s="86" t="s">
        <v>720</v>
      </c>
    </row>
    <row r="763" spans="9:9" x14ac:dyDescent="0.25">
      <c r="I763" s="86" t="s">
        <v>721</v>
      </c>
    </row>
    <row r="764" spans="9:9" x14ac:dyDescent="0.25">
      <c r="I764" s="86" t="s">
        <v>2630</v>
      </c>
    </row>
    <row r="765" spans="9:9" x14ac:dyDescent="0.25">
      <c r="I765" s="86" t="s">
        <v>2631</v>
      </c>
    </row>
    <row r="766" spans="9:9" x14ac:dyDescent="0.25">
      <c r="I766" s="86" t="s">
        <v>2632</v>
      </c>
    </row>
    <row r="767" spans="9:9" x14ac:dyDescent="0.25">
      <c r="I767" s="86" t="s">
        <v>2633</v>
      </c>
    </row>
    <row r="768" spans="9:9" x14ac:dyDescent="0.25">
      <c r="I768" s="86" t="s">
        <v>722</v>
      </c>
    </row>
    <row r="769" spans="9:9" x14ac:dyDescent="0.25">
      <c r="I769" s="86" t="s">
        <v>2634</v>
      </c>
    </row>
    <row r="770" spans="9:9" x14ac:dyDescent="0.25">
      <c r="I770" s="86" t="s">
        <v>723</v>
      </c>
    </row>
    <row r="771" spans="9:9" x14ac:dyDescent="0.25">
      <c r="I771" s="86" t="s">
        <v>724</v>
      </c>
    </row>
    <row r="772" spans="9:9" x14ac:dyDescent="0.25">
      <c r="I772" s="86" t="s">
        <v>725</v>
      </c>
    </row>
    <row r="773" spans="9:9" x14ac:dyDescent="0.25">
      <c r="I773" s="86" t="s">
        <v>2635</v>
      </c>
    </row>
    <row r="774" spans="9:9" x14ac:dyDescent="0.25">
      <c r="I774" s="86" t="s">
        <v>2636</v>
      </c>
    </row>
    <row r="775" spans="9:9" x14ac:dyDescent="0.25">
      <c r="I775" s="86" t="s">
        <v>2637</v>
      </c>
    </row>
    <row r="776" spans="9:9" x14ac:dyDescent="0.25">
      <c r="I776" s="86" t="s">
        <v>2638</v>
      </c>
    </row>
    <row r="777" spans="9:9" x14ac:dyDescent="0.25">
      <c r="I777" s="86" t="s">
        <v>2639</v>
      </c>
    </row>
    <row r="778" spans="9:9" x14ac:dyDescent="0.25">
      <c r="I778" s="86" t="s">
        <v>2640</v>
      </c>
    </row>
    <row r="779" spans="9:9" x14ac:dyDescent="0.25">
      <c r="I779" s="86" t="s">
        <v>726</v>
      </c>
    </row>
    <row r="780" spans="9:9" x14ac:dyDescent="0.25">
      <c r="I780" s="86" t="s">
        <v>727</v>
      </c>
    </row>
    <row r="781" spans="9:9" x14ac:dyDescent="0.25">
      <c r="I781" s="86" t="s">
        <v>728</v>
      </c>
    </row>
    <row r="782" spans="9:9" x14ac:dyDescent="0.25">
      <c r="I782" s="86" t="s">
        <v>729</v>
      </c>
    </row>
    <row r="783" spans="9:9" x14ac:dyDescent="0.25">
      <c r="I783" s="86" t="s">
        <v>730</v>
      </c>
    </row>
    <row r="784" spans="9:9" x14ac:dyDescent="0.25">
      <c r="I784" s="86" t="s">
        <v>731</v>
      </c>
    </row>
    <row r="785" spans="9:9" x14ac:dyDescent="0.25">
      <c r="I785" s="86" t="s">
        <v>732</v>
      </c>
    </row>
    <row r="786" spans="9:9" x14ac:dyDescent="0.25">
      <c r="I786" s="86" t="s">
        <v>2641</v>
      </c>
    </row>
    <row r="787" spans="9:9" x14ac:dyDescent="0.25">
      <c r="I787" s="86" t="s">
        <v>2642</v>
      </c>
    </row>
    <row r="788" spans="9:9" x14ac:dyDescent="0.25">
      <c r="I788" s="86" t="s">
        <v>733</v>
      </c>
    </row>
    <row r="789" spans="9:9" x14ac:dyDescent="0.25">
      <c r="I789" s="86" t="s">
        <v>2643</v>
      </c>
    </row>
    <row r="790" spans="9:9" x14ac:dyDescent="0.25">
      <c r="I790" s="86" t="s">
        <v>734</v>
      </c>
    </row>
    <row r="791" spans="9:9" x14ac:dyDescent="0.25">
      <c r="I791" s="86" t="s">
        <v>735</v>
      </c>
    </row>
    <row r="792" spans="9:9" x14ac:dyDescent="0.25">
      <c r="I792" s="86" t="s">
        <v>2644</v>
      </c>
    </row>
    <row r="793" spans="9:9" x14ac:dyDescent="0.25">
      <c r="I793" s="86" t="s">
        <v>2645</v>
      </c>
    </row>
    <row r="794" spans="9:9" x14ac:dyDescent="0.25">
      <c r="I794" s="86" t="s">
        <v>2646</v>
      </c>
    </row>
    <row r="795" spans="9:9" x14ac:dyDescent="0.25">
      <c r="I795" s="86" t="s">
        <v>2647</v>
      </c>
    </row>
    <row r="796" spans="9:9" x14ac:dyDescent="0.25">
      <c r="I796" s="86" t="s">
        <v>2648</v>
      </c>
    </row>
    <row r="797" spans="9:9" x14ac:dyDescent="0.25">
      <c r="I797" s="86" t="s">
        <v>736</v>
      </c>
    </row>
    <row r="798" spans="9:9" x14ac:dyDescent="0.25">
      <c r="I798" s="86" t="s">
        <v>2649</v>
      </c>
    </row>
    <row r="799" spans="9:9" x14ac:dyDescent="0.25">
      <c r="I799" s="407" t="s">
        <v>4222</v>
      </c>
    </row>
    <row r="800" spans="9:9" x14ac:dyDescent="0.25">
      <c r="I800" s="86" t="s">
        <v>737</v>
      </c>
    </row>
    <row r="801" spans="9:9" x14ac:dyDescent="0.25">
      <c r="I801" s="86" t="s">
        <v>2650</v>
      </c>
    </row>
    <row r="802" spans="9:9" x14ac:dyDescent="0.25">
      <c r="I802" s="86" t="s">
        <v>2651</v>
      </c>
    </row>
    <row r="803" spans="9:9" x14ac:dyDescent="0.25">
      <c r="I803" s="86" t="s">
        <v>2652</v>
      </c>
    </row>
    <row r="804" spans="9:9" x14ac:dyDescent="0.25">
      <c r="I804" s="86" t="s">
        <v>738</v>
      </c>
    </row>
    <row r="805" spans="9:9" x14ac:dyDescent="0.25">
      <c r="I805" s="86" t="s">
        <v>2653</v>
      </c>
    </row>
    <row r="806" spans="9:9" x14ac:dyDescent="0.25">
      <c r="I806" s="86" t="s">
        <v>739</v>
      </c>
    </row>
    <row r="807" spans="9:9" x14ac:dyDescent="0.25">
      <c r="I807" s="86" t="s">
        <v>2654</v>
      </c>
    </row>
    <row r="808" spans="9:9" x14ac:dyDescent="0.25">
      <c r="I808" s="86" t="s">
        <v>740</v>
      </c>
    </row>
    <row r="809" spans="9:9" x14ac:dyDescent="0.25">
      <c r="I809" s="323" t="s">
        <v>741</v>
      </c>
    </row>
    <row r="810" spans="9:9" x14ac:dyDescent="0.25">
      <c r="I810" s="86" t="s">
        <v>2655</v>
      </c>
    </row>
    <row r="811" spans="9:9" x14ac:dyDescent="0.25">
      <c r="I811" s="86" t="s">
        <v>2656</v>
      </c>
    </row>
    <row r="812" spans="9:9" x14ac:dyDescent="0.25">
      <c r="I812" s="86" t="s">
        <v>742</v>
      </c>
    </row>
    <row r="813" spans="9:9" x14ac:dyDescent="0.25">
      <c r="I813" s="86" t="s">
        <v>2657</v>
      </c>
    </row>
    <row r="814" spans="9:9" x14ac:dyDescent="0.25">
      <c r="I814" s="86" t="s">
        <v>2658</v>
      </c>
    </row>
    <row r="815" spans="9:9" x14ac:dyDescent="0.25">
      <c r="I815" s="86" t="s">
        <v>2659</v>
      </c>
    </row>
    <row r="816" spans="9:9" x14ac:dyDescent="0.25">
      <c r="I816" s="86" t="s">
        <v>743</v>
      </c>
    </row>
    <row r="817" spans="9:9" x14ac:dyDescent="0.25">
      <c r="I817" s="86" t="s">
        <v>2660</v>
      </c>
    </row>
    <row r="818" spans="9:9" x14ac:dyDescent="0.25">
      <c r="I818" s="86" t="s">
        <v>2661</v>
      </c>
    </row>
    <row r="819" spans="9:9" x14ac:dyDescent="0.25">
      <c r="I819" s="86" t="s">
        <v>744</v>
      </c>
    </row>
    <row r="820" spans="9:9" x14ac:dyDescent="0.25">
      <c r="I820" s="86" t="s">
        <v>2662</v>
      </c>
    </row>
    <row r="821" spans="9:9" x14ac:dyDescent="0.25">
      <c r="I821" s="86" t="s">
        <v>745</v>
      </c>
    </row>
    <row r="822" spans="9:9" x14ac:dyDescent="0.25">
      <c r="I822" s="86" t="s">
        <v>2663</v>
      </c>
    </row>
    <row r="823" spans="9:9" x14ac:dyDescent="0.25">
      <c r="I823" s="86" t="s">
        <v>746</v>
      </c>
    </row>
    <row r="824" spans="9:9" x14ac:dyDescent="0.25">
      <c r="I824" s="86" t="s">
        <v>747</v>
      </c>
    </row>
    <row r="825" spans="9:9" x14ac:dyDescent="0.25">
      <c r="I825" s="86" t="s">
        <v>2664</v>
      </c>
    </row>
    <row r="826" spans="9:9" x14ac:dyDescent="0.25">
      <c r="I826" s="86" t="s">
        <v>2665</v>
      </c>
    </row>
    <row r="827" spans="9:9" x14ac:dyDescent="0.25">
      <c r="I827" s="86" t="s">
        <v>2666</v>
      </c>
    </row>
    <row r="828" spans="9:9" x14ac:dyDescent="0.25">
      <c r="I828" s="86" t="s">
        <v>2667</v>
      </c>
    </row>
    <row r="829" spans="9:9" x14ac:dyDescent="0.25">
      <c r="I829" s="86" t="s">
        <v>748</v>
      </c>
    </row>
    <row r="830" spans="9:9" x14ac:dyDescent="0.25">
      <c r="I830" s="86" t="s">
        <v>2668</v>
      </c>
    </row>
    <row r="831" spans="9:9" x14ac:dyDescent="0.25">
      <c r="I831" s="86" t="s">
        <v>749</v>
      </c>
    </row>
    <row r="832" spans="9:9" x14ac:dyDescent="0.25">
      <c r="I832" s="86" t="s">
        <v>750</v>
      </c>
    </row>
    <row r="833" spans="9:9" x14ac:dyDescent="0.25">
      <c r="I833" s="86" t="s">
        <v>751</v>
      </c>
    </row>
    <row r="834" spans="9:9" x14ac:dyDescent="0.25">
      <c r="I834" s="86" t="s">
        <v>752</v>
      </c>
    </row>
    <row r="835" spans="9:9" x14ac:dyDescent="0.25">
      <c r="I835" s="86" t="s">
        <v>753</v>
      </c>
    </row>
    <row r="836" spans="9:9" x14ac:dyDescent="0.25">
      <c r="I836" s="86" t="s">
        <v>2669</v>
      </c>
    </row>
    <row r="837" spans="9:9" x14ac:dyDescent="0.25">
      <c r="I837" s="86" t="s">
        <v>754</v>
      </c>
    </row>
    <row r="838" spans="9:9" x14ac:dyDescent="0.25">
      <c r="I838" s="86" t="s">
        <v>755</v>
      </c>
    </row>
    <row r="839" spans="9:9" x14ac:dyDescent="0.25">
      <c r="I839" s="86" t="s">
        <v>2670</v>
      </c>
    </row>
    <row r="840" spans="9:9" x14ac:dyDescent="0.25">
      <c r="I840" s="86" t="s">
        <v>2671</v>
      </c>
    </row>
    <row r="841" spans="9:9" x14ac:dyDescent="0.25">
      <c r="I841" s="86" t="s">
        <v>2672</v>
      </c>
    </row>
    <row r="842" spans="9:9" x14ac:dyDescent="0.25">
      <c r="I842" s="86" t="s">
        <v>756</v>
      </c>
    </row>
    <row r="843" spans="9:9" x14ac:dyDescent="0.25">
      <c r="I843" s="86" t="s">
        <v>757</v>
      </c>
    </row>
    <row r="844" spans="9:9" x14ac:dyDescent="0.25">
      <c r="I844" s="86" t="s">
        <v>758</v>
      </c>
    </row>
    <row r="845" spans="9:9" x14ac:dyDescent="0.25">
      <c r="I845" s="86" t="s">
        <v>759</v>
      </c>
    </row>
    <row r="846" spans="9:9" x14ac:dyDescent="0.25">
      <c r="I846" s="86" t="s">
        <v>760</v>
      </c>
    </row>
    <row r="847" spans="9:9" x14ac:dyDescent="0.25">
      <c r="I847" s="86" t="s">
        <v>2673</v>
      </c>
    </row>
    <row r="848" spans="9:9" x14ac:dyDescent="0.25">
      <c r="I848" s="86" t="s">
        <v>761</v>
      </c>
    </row>
    <row r="849" spans="9:9" x14ac:dyDescent="0.25">
      <c r="I849" s="86" t="s">
        <v>2674</v>
      </c>
    </row>
    <row r="850" spans="9:9" x14ac:dyDescent="0.25">
      <c r="I850" s="86" t="s">
        <v>2675</v>
      </c>
    </row>
    <row r="851" spans="9:9" x14ac:dyDescent="0.25">
      <c r="I851" s="86" t="s">
        <v>2676</v>
      </c>
    </row>
    <row r="852" spans="9:9" x14ac:dyDescent="0.25">
      <c r="I852" s="86" t="s">
        <v>762</v>
      </c>
    </row>
    <row r="853" spans="9:9" x14ac:dyDescent="0.25">
      <c r="I853" s="86" t="s">
        <v>763</v>
      </c>
    </row>
    <row r="854" spans="9:9" x14ac:dyDescent="0.25">
      <c r="I854" s="86" t="s">
        <v>2677</v>
      </c>
    </row>
    <row r="855" spans="9:9" x14ac:dyDescent="0.25">
      <c r="I855" s="86" t="s">
        <v>764</v>
      </c>
    </row>
    <row r="856" spans="9:9" x14ac:dyDescent="0.25">
      <c r="I856" s="86" t="s">
        <v>765</v>
      </c>
    </row>
    <row r="857" spans="9:9" x14ac:dyDescent="0.25">
      <c r="I857" s="86" t="s">
        <v>766</v>
      </c>
    </row>
    <row r="858" spans="9:9" x14ac:dyDescent="0.25">
      <c r="I858" s="86" t="s">
        <v>2678</v>
      </c>
    </row>
    <row r="859" spans="9:9" x14ac:dyDescent="0.25">
      <c r="I859" s="86" t="s">
        <v>767</v>
      </c>
    </row>
    <row r="860" spans="9:9" x14ac:dyDescent="0.25">
      <c r="I860" s="86" t="s">
        <v>2679</v>
      </c>
    </row>
    <row r="861" spans="9:9" x14ac:dyDescent="0.25">
      <c r="I861" s="86" t="s">
        <v>768</v>
      </c>
    </row>
    <row r="862" spans="9:9" x14ac:dyDescent="0.25">
      <c r="I862" s="86" t="s">
        <v>2680</v>
      </c>
    </row>
    <row r="863" spans="9:9" x14ac:dyDescent="0.25">
      <c r="I863" s="86" t="s">
        <v>2681</v>
      </c>
    </row>
    <row r="864" spans="9:9" x14ac:dyDescent="0.25">
      <c r="I864" s="86" t="s">
        <v>769</v>
      </c>
    </row>
    <row r="865" spans="9:9" x14ac:dyDescent="0.25">
      <c r="I865" s="86" t="s">
        <v>2682</v>
      </c>
    </row>
    <row r="866" spans="9:9" x14ac:dyDescent="0.25">
      <c r="I866" s="86" t="s">
        <v>2683</v>
      </c>
    </row>
    <row r="867" spans="9:9" x14ac:dyDescent="0.25">
      <c r="I867" s="86" t="s">
        <v>770</v>
      </c>
    </row>
    <row r="868" spans="9:9" x14ac:dyDescent="0.25">
      <c r="I868" s="86" t="s">
        <v>771</v>
      </c>
    </row>
    <row r="869" spans="9:9" x14ac:dyDescent="0.25">
      <c r="I869" s="86" t="s">
        <v>772</v>
      </c>
    </row>
    <row r="870" spans="9:9" x14ac:dyDescent="0.25">
      <c r="I870" s="86" t="s">
        <v>2684</v>
      </c>
    </row>
    <row r="871" spans="9:9" x14ac:dyDescent="0.25">
      <c r="I871" s="86" t="s">
        <v>2685</v>
      </c>
    </row>
    <row r="872" spans="9:9" x14ac:dyDescent="0.25">
      <c r="I872" s="86" t="s">
        <v>773</v>
      </c>
    </row>
    <row r="873" spans="9:9" x14ac:dyDescent="0.25">
      <c r="I873" s="86" t="s">
        <v>774</v>
      </c>
    </row>
    <row r="874" spans="9:9" x14ac:dyDescent="0.25">
      <c r="I874" s="86" t="s">
        <v>775</v>
      </c>
    </row>
    <row r="875" spans="9:9" x14ac:dyDescent="0.25">
      <c r="I875" s="86" t="s">
        <v>776</v>
      </c>
    </row>
    <row r="876" spans="9:9" x14ac:dyDescent="0.25">
      <c r="I876" s="86" t="s">
        <v>2686</v>
      </c>
    </row>
    <row r="877" spans="9:9" x14ac:dyDescent="0.25">
      <c r="I877" s="86" t="s">
        <v>2687</v>
      </c>
    </row>
    <row r="878" spans="9:9" x14ac:dyDescent="0.25">
      <c r="I878" s="86" t="s">
        <v>777</v>
      </c>
    </row>
    <row r="879" spans="9:9" x14ac:dyDescent="0.25">
      <c r="I879" s="86" t="s">
        <v>778</v>
      </c>
    </row>
    <row r="880" spans="9:9" x14ac:dyDescent="0.25">
      <c r="I880" s="86" t="s">
        <v>2688</v>
      </c>
    </row>
    <row r="881" spans="9:9" x14ac:dyDescent="0.25">
      <c r="I881" s="86" t="s">
        <v>2689</v>
      </c>
    </row>
    <row r="882" spans="9:9" x14ac:dyDescent="0.25">
      <c r="I882" s="86" t="s">
        <v>2690</v>
      </c>
    </row>
    <row r="883" spans="9:9" x14ac:dyDescent="0.25">
      <c r="I883" s="86" t="s">
        <v>2691</v>
      </c>
    </row>
    <row r="884" spans="9:9" x14ac:dyDescent="0.25">
      <c r="I884" s="86" t="s">
        <v>779</v>
      </c>
    </row>
    <row r="885" spans="9:9" x14ac:dyDescent="0.25">
      <c r="I885" s="86" t="s">
        <v>780</v>
      </c>
    </row>
    <row r="886" spans="9:9" x14ac:dyDescent="0.25">
      <c r="I886" s="86" t="s">
        <v>2692</v>
      </c>
    </row>
    <row r="887" spans="9:9" x14ac:dyDescent="0.25">
      <c r="I887" s="86" t="s">
        <v>781</v>
      </c>
    </row>
    <row r="888" spans="9:9" x14ac:dyDescent="0.25">
      <c r="I888" s="86" t="s">
        <v>2693</v>
      </c>
    </row>
    <row r="889" spans="9:9" x14ac:dyDescent="0.25">
      <c r="I889" s="86" t="s">
        <v>782</v>
      </c>
    </row>
    <row r="890" spans="9:9" x14ac:dyDescent="0.25">
      <c r="I890" s="86" t="s">
        <v>783</v>
      </c>
    </row>
    <row r="891" spans="9:9" x14ac:dyDescent="0.25">
      <c r="I891" s="86" t="s">
        <v>784</v>
      </c>
    </row>
    <row r="892" spans="9:9" x14ac:dyDescent="0.25">
      <c r="I892" s="86" t="s">
        <v>2694</v>
      </c>
    </row>
    <row r="893" spans="9:9" x14ac:dyDescent="0.25">
      <c r="I893" s="86" t="s">
        <v>2695</v>
      </c>
    </row>
    <row r="894" spans="9:9" x14ac:dyDescent="0.25">
      <c r="I894" s="86" t="s">
        <v>785</v>
      </c>
    </row>
    <row r="895" spans="9:9" x14ac:dyDescent="0.25">
      <c r="I895" s="86" t="s">
        <v>2696</v>
      </c>
    </row>
    <row r="896" spans="9:9" x14ac:dyDescent="0.25">
      <c r="I896" s="86" t="s">
        <v>786</v>
      </c>
    </row>
    <row r="897" spans="9:9" x14ac:dyDescent="0.25">
      <c r="I897" s="86" t="s">
        <v>787</v>
      </c>
    </row>
    <row r="898" spans="9:9" x14ac:dyDescent="0.25">
      <c r="I898" s="86" t="s">
        <v>788</v>
      </c>
    </row>
    <row r="899" spans="9:9" x14ac:dyDescent="0.25">
      <c r="I899" s="86" t="s">
        <v>789</v>
      </c>
    </row>
    <row r="900" spans="9:9" x14ac:dyDescent="0.25">
      <c r="I900" s="86" t="s">
        <v>2697</v>
      </c>
    </row>
    <row r="901" spans="9:9" x14ac:dyDescent="0.25">
      <c r="I901" s="86" t="s">
        <v>2698</v>
      </c>
    </row>
    <row r="902" spans="9:9" x14ac:dyDescent="0.25">
      <c r="I902" s="86" t="s">
        <v>2699</v>
      </c>
    </row>
    <row r="903" spans="9:9" x14ac:dyDescent="0.25">
      <c r="I903" s="86" t="s">
        <v>790</v>
      </c>
    </row>
    <row r="904" spans="9:9" x14ac:dyDescent="0.25">
      <c r="I904" s="86" t="s">
        <v>791</v>
      </c>
    </row>
    <row r="905" spans="9:9" x14ac:dyDescent="0.25">
      <c r="I905" s="86" t="s">
        <v>2700</v>
      </c>
    </row>
    <row r="906" spans="9:9" x14ac:dyDescent="0.25">
      <c r="I906" s="86" t="s">
        <v>2701</v>
      </c>
    </row>
    <row r="907" spans="9:9" x14ac:dyDescent="0.25">
      <c r="I907" s="86" t="s">
        <v>2702</v>
      </c>
    </row>
    <row r="908" spans="9:9" x14ac:dyDescent="0.25">
      <c r="I908" s="86" t="s">
        <v>2703</v>
      </c>
    </row>
    <row r="909" spans="9:9" x14ac:dyDescent="0.25">
      <c r="I909" s="86" t="s">
        <v>2704</v>
      </c>
    </row>
    <row r="910" spans="9:9" x14ac:dyDescent="0.25">
      <c r="I910" s="86" t="s">
        <v>2705</v>
      </c>
    </row>
    <row r="911" spans="9:9" x14ac:dyDescent="0.25">
      <c r="I911" s="86" t="s">
        <v>792</v>
      </c>
    </row>
    <row r="912" spans="9:9" x14ac:dyDescent="0.25">
      <c r="I912" s="86" t="s">
        <v>793</v>
      </c>
    </row>
    <row r="913" spans="9:9" x14ac:dyDescent="0.25">
      <c r="I913" s="86" t="s">
        <v>2706</v>
      </c>
    </row>
    <row r="914" spans="9:9" x14ac:dyDescent="0.25">
      <c r="I914" s="86" t="s">
        <v>2707</v>
      </c>
    </row>
    <row r="915" spans="9:9" x14ac:dyDescent="0.25">
      <c r="I915" s="86" t="s">
        <v>2708</v>
      </c>
    </row>
    <row r="916" spans="9:9" x14ac:dyDescent="0.25">
      <c r="I916" s="86" t="s">
        <v>2709</v>
      </c>
    </row>
    <row r="917" spans="9:9" x14ac:dyDescent="0.25">
      <c r="I917" s="86" t="s">
        <v>2710</v>
      </c>
    </row>
    <row r="918" spans="9:9" x14ac:dyDescent="0.25">
      <c r="I918" s="396" t="s">
        <v>4159</v>
      </c>
    </row>
    <row r="919" spans="9:9" x14ac:dyDescent="0.25">
      <c r="I919" s="86" t="s">
        <v>794</v>
      </c>
    </row>
    <row r="920" spans="9:9" x14ac:dyDescent="0.25">
      <c r="I920" s="86" t="s">
        <v>795</v>
      </c>
    </row>
    <row r="921" spans="9:9" x14ac:dyDescent="0.25">
      <c r="I921" s="86" t="s">
        <v>2712</v>
      </c>
    </row>
    <row r="922" spans="9:9" x14ac:dyDescent="0.25">
      <c r="I922" s="86" t="s">
        <v>2713</v>
      </c>
    </row>
    <row r="923" spans="9:9" x14ac:dyDescent="0.25">
      <c r="I923" s="86" t="s">
        <v>2714</v>
      </c>
    </row>
    <row r="924" spans="9:9" x14ac:dyDescent="0.25">
      <c r="I924" s="86" t="s">
        <v>796</v>
      </c>
    </row>
    <row r="925" spans="9:9" x14ac:dyDescent="0.25">
      <c r="I925" s="86" t="s">
        <v>2711</v>
      </c>
    </row>
    <row r="926" spans="9:9" x14ac:dyDescent="0.25">
      <c r="I926" s="86" t="s">
        <v>797</v>
      </c>
    </row>
    <row r="927" spans="9:9" x14ac:dyDescent="0.25">
      <c r="I927" s="86" t="s">
        <v>2715</v>
      </c>
    </row>
    <row r="928" spans="9:9" x14ac:dyDescent="0.25">
      <c r="I928" s="86" t="s">
        <v>2716</v>
      </c>
    </row>
    <row r="929" spans="9:9" x14ac:dyDescent="0.25">
      <c r="I929" s="86" t="s">
        <v>2717</v>
      </c>
    </row>
    <row r="930" spans="9:9" x14ac:dyDescent="0.25">
      <c r="I930" s="86" t="s">
        <v>798</v>
      </c>
    </row>
    <row r="931" spans="9:9" x14ac:dyDescent="0.25">
      <c r="I931" s="86" t="s">
        <v>2718</v>
      </c>
    </row>
    <row r="932" spans="9:9" x14ac:dyDescent="0.25">
      <c r="I932" s="86" t="s">
        <v>2719</v>
      </c>
    </row>
    <row r="933" spans="9:9" x14ac:dyDescent="0.25">
      <c r="I933" s="86" t="s">
        <v>2720</v>
      </c>
    </row>
    <row r="934" spans="9:9" x14ac:dyDescent="0.25">
      <c r="I934" s="86" t="s">
        <v>2721</v>
      </c>
    </row>
    <row r="935" spans="9:9" x14ac:dyDescent="0.25">
      <c r="I935" s="86" t="s">
        <v>799</v>
      </c>
    </row>
    <row r="936" spans="9:9" x14ac:dyDescent="0.25">
      <c r="I936" s="86" t="s">
        <v>2722</v>
      </c>
    </row>
    <row r="937" spans="9:9" x14ac:dyDescent="0.25">
      <c r="I937" s="86" t="s">
        <v>2723</v>
      </c>
    </row>
    <row r="938" spans="9:9" x14ac:dyDescent="0.25">
      <c r="I938" s="86" t="s">
        <v>800</v>
      </c>
    </row>
    <row r="939" spans="9:9" x14ac:dyDescent="0.25">
      <c r="I939" s="86" t="s">
        <v>2724</v>
      </c>
    </row>
    <row r="940" spans="9:9" x14ac:dyDescent="0.25">
      <c r="I940" s="86" t="s">
        <v>801</v>
      </c>
    </row>
    <row r="941" spans="9:9" x14ac:dyDescent="0.25">
      <c r="I941" s="86" t="s">
        <v>802</v>
      </c>
    </row>
    <row r="942" spans="9:9" x14ac:dyDescent="0.25">
      <c r="I942" s="86" t="s">
        <v>2725</v>
      </c>
    </row>
    <row r="943" spans="9:9" x14ac:dyDescent="0.25">
      <c r="I943" s="86" t="s">
        <v>2726</v>
      </c>
    </row>
    <row r="944" spans="9:9" x14ac:dyDescent="0.25">
      <c r="I944" s="86" t="s">
        <v>803</v>
      </c>
    </row>
    <row r="945" spans="9:9" x14ac:dyDescent="0.25">
      <c r="I945" s="86" t="s">
        <v>2727</v>
      </c>
    </row>
    <row r="946" spans="9:9" x14ac:dyDescent="0.25">
      <c r="I946" s="86" t="s">
        <v>2728</v>
      </c>
    </row>
    <row r="947" spans="9:9" x14ac:dyDescent="0.25">
      <c r="I947" s="86" t="s">
        <v>2729</v>
      </c>
    </row>
    <row r="948" spans="9:9" x14ac:dyDescent="0.25">
      <c r="I948" s="86" t="s">
        <v>2730</v>
      </c>
    </row>
    <row r="949" spans="9:9" x14ac:dyDescent="0.25">
      <c r="I949" s="86" t="s">
        <v>2731</v>
      </c>
    </row>
    <row r="950" spans="9:9" x14ac:dyDescent="0.25">
      <c r="I950" s="86" t="s">
        <v>804</v>
      </c>
    </row>
    <row r="951" spans="9:9" x14ac:dyDescent="0.25">
      <c r="I951" s="86" t="s">
        <v>805</v>
      </c>
    </row>
    <row r="952" spans="9:9" x14ac:dyDescent="0.25">
      <c r="I952" s="86" t="s">
        <v>806</v>
      </c>
    </row>
    <row r="953" spans="9:9" x14ac:dyDescent="0.25">
      <c r="I953" s="86" t="s">
        <v>2732</v>
      </c>
    </row>
    <row r="954" spans="9:9" x14ac:dyDescent="0.25">
      <c r="I954" s="86" t="s">
        <v>2733</v>
      </c>
    </row>
    <row r="955" spans="9:9" x14ac:dyDescent="0.25">
      <c r="I955" s="86" t="s">
        <v>2734</v>
      </c>
    </row>
    <row r="956" spans="9:9" x14ac:dyDescent="0.25">
      <c r="I956" s="86" t="s">
        <v>807</v>
      </c>
    </row>
    <row r="957" spans="9:9" x14ac:dyDescent="0.25">
      <c r="I957" s="86" t="s">
        <v>808</v>
      </c>
    </row>
    <row r="958" spans="9:9" x14ac:dyDescent="0.25">
      <c r="I958" s="86" t="s">
        <v>2735</v>
      </c>
    </row>
    <row r="959" spans="9:9" x14ac:dyDescent="0.25">
      <c r="I959" s="86" t="s">
        <v>2736</v>
      </c>
    </row>
    <row r="960" spans="9:9" x14ac:dyDescent="0.25">
      <c r="I960" s="86" t="s">
        <v>2737</v>
      </c>
    </row>
    <row r="961" spans="9:9" x14ac:dyDescent="0.25">
      <c r="I961" s="86" t="s">
        <v>2738</v>
      </c>
    </row>
    <row r="962" spans="9:9" x14ac:dyDescent="0.25">
      <c r="I962" s="86" t="s">
        <v>2739</v>
      </c>
    </row>
    <row r="963" spans="9:9" x14ac:dyDescent="0.25">
      <c r="I963" s="86" t="s">
        <v>2740</v>
      </c>
    </row>
    <row r="964" spans="9:9" x14ac:dyDescent="0.25">
      <c r="I964" s="86" t="s">
        <v>809</v>
      </c>
    </row>
    <row r="965" spans="9:9" x14ac:dyDescent="0.25">
      <c r="I965" s="86" t="s">
        <v>2741</v>
      </c>
    </row>
    <row r="966" spans="9:9" x14ac:dyDescent="0.25">
      <c r="I966" s="86" t="s">
        <v>2742</v>
      </c>
    </row>
    <row r="967" spans="9:9" x14ac:dyDescent="0.25">
      <c r="I967" s="86" t="s">
        <v>2743</v>
      </c>
    </row>
    <row r="968" spans="9:9" x14ac:dyDescent="0.25">
      <c r="I968" s="86" t="s">
        <v>810</v>
      </c>
    </row>
    <row r="969" spans="9:9" x14ac:dyDescent="0.25">
      <c r="I969" s="86" t="s">
        <v>2744</v>
      </c>
    </row>
    <row r="970" spans="9:9" x14ac:dyDescent="0.25">
      <c r="I970" s="86" t="s">
        <v>811</v>
      </c>
    </row>
    <row r="971" spans="9:9" x14ac:dyDescent="0.25">
      <c r="I971" s="396" t="s">
        <v>4160</v>
      </c>
    </row>
    <row r="972" spans="9:9" x14ac:dyDescent="0.25">
      <c r="I972" s="86" t="s">
        <v>2745</v>
      </c>
    </row>
    <row r="973" spans="9:9" x14ac:dyDescent="0.25">
      <c r="I973" s="86" t="s">
        <v>812</v>
      </c>
    </row>
    <row r="974" spans="9:9" x14ac:dyDescent="0.25">
      <c r="I974" s="86" t="s">
        <v>2746</v>
      </c>
    </row>
    <row r="975" spans="9:9" x14ac:dyDescent="0.25">
      <c r="I975" s="86" t="s">
        <v>813</v>
      </c>
    </row>
    <row r="976" spans="9:9" x14ac:dyDescent="0.25">
      <c r="I976" s="86" t="s">
        <v>814</v>
      </c>
    </row>
    <row r="977" spans="9:9" x14ac:dyDescent="0.25">
      <c r="I977" s="86" t="s">
        <v>815</v>
      </c>
    </row>
    <row r="978" spans="9:9" x14ac:dyDescent="0.25">
      <c r="I978" s="86" t="s">
        <v>816</v>
      </c>
    </row>
    <row r="979" spans="9:9" x14ac:dyDescent="0.25">
      <c r="I979" s="86" t="s">
        <v>817</v>
      </c>
    </row>
    <row r="980" spans="9:9" x14ac:dyDescent="0.25">
      <c r="I980" s="86" t="s">
        <v>818</v>
      </c>
    </row>
    <row r="981" spans="9:9" x14ac:dyDescent="0.25">
      <c r="I981" s="86" t="s">
        <v>2747</v>
      </c>
    </row>
    <row r="982" spans="9:9" x14ac:dyDescent="0.25">
      <c r="I982" s="86" t="s">
        <v>819</v>
      </c>
    </row>
    <row r="983" spans="9:9" x14ac:dyDescent="0.25">
      <c r="I983" s="86" t="s">
        <v>2748</v>
      </c>
    </row>
    <row r="984" spans="9:9" x14ac:dyDescent="0.25">
      <c r="I984" s="86" t="s">
        <v>2749</v>
      </c>
    </row>
    <row r="985" spans="9:9" x14ac:dyDescent="0.25">
      <c r="I985" s="86" t="s">
        <v>820</v>
      </c>
    </row>
    <row r="986" spans="9:9" x14ac:dyDescent="0.25">
      <c r="I986" s="86" t="s">
        <v>2750</v>
      </c>
    </row>
    <row r="987" spans="9:9" x14ac:dyDescent="0.25">
      <c r="I987" s="86" t="s">
        <v>2751</v>
      </c>
    </row>
    <row r="988" spans="9:9" x14ac:dyDescent="0.25">
      <c r="I988" s="86" t="s">
        <v>821</v>
      </c>
    </row>
    <row r="989" spans="9:9" x14ac:dyDescent="0.25">
      <c r="I989" s="86" t="s">
        <v>822</v>
      </c>
    </row>
    <row r="990" spans="9:9" x14ac:dyDescent="0.25">
      <c r="I990" s="86" t="s">
        <v>2752</v>
      </c>
    </row>
    <row r="991" spans="9:9" x14ac:dyDescent="0.25">
      <c r="I991" s="86" t="s">
        <v>823</v>
      </c>
    </row>
    <row r="992" spans="9:9" x14ac:dyDescent="0.25">
      <c r="I992" s="86" t="s">
        <v>824</v>
      </c>
    </row>
    <row r="993" spans="9:9" x14ac:dyDescent="0.25">
      <c r="I993" s="86" t="s">
        <v>2753</v>
      </c>
    </row>
    <row r="994" spans="9:9" x14ac:dyDescent="0.25">
      <c r="I994" s="396" t="s">
        <v>4161</v>
      </c>
    </row>
    <row r="995" spans="9:9" x14ac:dyDescent="0.25">
      <c r="I995" s="86" t="s">
        <v>2754</v>
      </c>
    </row>
    <row r="996" spans="9:9" x14ac:dyDescent="0.25">
      <c r="I996" s="86" t="s">
        <v>825</v>
      </c>
    </row>
    <row r="997" spans="9:9" x14ac:dyDescent="0.25">
      <c r="I997" s="86" t="s">
        <v>826</v>
      </c>
    </row>
    <row r="998" spans="9:9" x14ac:dyDescent="0.25">
      <c r="I998" s="86" t="s">
        <v>2755</v>
      </c>
    </row>
    <row r="999" spans="9:9" x14ac:dyDescent="0.25">
      <c r="I999" s="86" t="s">
        <v>2756</v>
      </c>
    </row>
    <row r="1000" spans="9:9" x14ac:dyDescent="0.25">
      <c r="I1000" s="86" t="s">
        <v>2757</v>
      </c>
    </row>
    <row r="1001" spans="9:9" x14ac:dyDescent="0.25">
      <c r="I1001" s="86" t="s">
        <v>2758</v>
      </c>
    </row>
    <row r="1002" spans="9:9" x14ac:dyDescent="0.25">
      <c r="I1002" s="86" t="s">
        <v>2759</v>
      </c>
    </row>
    <row r="1003" spans="9:9" x14ac:dyDescent="0.25">
      <c r="I1003" s="86" t="s">
        <v>827</v>
      </c>
    </row>
    <row r="1004" spans="9:9" x14ac:dyDescent="0.25">
      <c r="I1004" s="86" t="s">
        <v>828</v>
      </c>
    </row>
    <row r="1005" spans="9:9" x14ac:dyDescent="0.25">
      <c r="I1005" s="86" t="s">
        <v>829</v>
      </c>
    </row>
    <row r="1006" spans="9:9" x14ac:dyDescent="0.25">
      <c r="I1006" s="396" t="s">
        <v>4162</v>
      </c>
    </row>
    <row r="1007" spans="9:9" x14ac:dyDescent="0.25">
      <c r="I1007" s="396" t="s">
        <v>4163</v>
      </c>
    </row>
    <row r="1008" spans="9:9" x14ac:dyDescent="0.25">
      <c r="I1008" s="86" t="s">
        <v>830</v>
      </c>
    </row>
    <row r="1009" spans="9:9" x14ac:dyDescent="0.25">
      <c r="I1009" s="86" t="s">
        <v>2760</v>
      </c>
    </row>
    <row r="1010" spans="9:9" x14ac:dyDescent="0.25">
      <c r="I1010" s="86" t="s">
        <v>2761</v>
      </c>
    </row>
    <row r="1011" spans="9:9" x14ac:dyDescent="0.25">
      <c r="I1011" s="86" t="s">
        <v>2762</v>
      </c>
    </row>
    <row r="1012" spans="9:9" x14ac:dyDescent="0.25">
      <c r="I1012" s="86" t="s">
        <v>2763</v>
      </c>
    </row>
    <row r="1013" spans="9:9" x14ac:dyDescent="0.25">
      <c r="I1013" s="86" t="s">
        <v>831</v>
      </c>
    </row>
    <row r="1014" spans="9:9" x14ac:dyDescent="0.25">
      <c r="I1014" s="86" t="s">
        <v>2764</v>
      </c>
    </row>
    <row r="1015" spans="9:9" x14ac:dyDescent="0.25">
      <c r="I1015" s="86" t="s">
        <v>832</v>
      </c>
    </row>
    <row r="1016" spans="9:9" x14ac:dyDescent="0.25">
      <c r="I1016" s="86" t="s">
        <v>833</v>
      </c>
    </row>
    <row r="1017" spans="9:9" x14ac:dyDescent="0.25">
      <c r="I1017" s="86" t="s">
        <v>834</v>
      </c>
    </row>
    <row r="1018" spans="9:9" x14ac:dyDescent="0.25">
      <c r="I1018" s="86" t="s">
        <v>835</v>
      </c>
    </row>
    <row r="1019" spans="9:9" x14ac:dyDescent="0.25">
      <c r="I1019" s="86" t="s">
        <v>2765</v>
      </c>
    </row>
    <row r="1020" spans="9:9" x14ac:dyDescent="0.25">
      <c r="I1020" s="86" t="s">
        <v>836</v>
      </c>
    </row>
    <row r="1021" spans="9:9" x14ac:dyDescent="0.25">
      <c r="I1021" s="86" t="s">
        <v>2766</v>
      </c>
    </row>
    <row r="1022" spans="9:9" x14ac:dyDescent="0.25">
      <c r="I1022" s="86" t="s">
        <v>837</v>
      </c>
    </row>
    <row r="1023" spans="9:9" x14ac:dyDescent="0.25">
      <c r="I1023" s="86" t="s">
        <v>2767</v>
      </c>
    </row>
    <row r="1024" spans="9:9" x14ac:dyDescent="0.25">
      <c r="I1024" s="86" t="s">
        <v>838</v>
      </c>
    </row>
    <row r="1025" spans="9:9" x14ac:dyDescent="0.25">
      <c r="I1025" s="86" t="s">
        <v>839</v>
      </c>
    </row>
    <row r="1026" spans="9:9" x14ac:dyDescent="0.25">
      <c r="I1026" s="86" t="s">
        <v>2768</v>
      </c>
    </row>
    <row r="1027" spans="9:9" x14ac:dyDescent="0.25">
      <c r="I1027" s="86" t="s">
        <v>840</v>
      </c>
    </row>
    <row r="1028" spans="9:9" x14ac:dyDescent="0.25">
      <c r="I1028" s="86" t="s">
        <v>841</v>
      </c>
    </row>
    <row r="1029" spans="9:9" x14ac:dyDescent="0.25">
      <c r="I1029" s="86" t="s">
        <v>2769</v>
      </c>
    </row>
    <row r="1030" spans="9:9" x14ac:dyDescent="0.25">
      <c r="I1030" s="86" t="s">
        <v>2770</v>
      </c>
    </row>
    <row r="1031" spans="9:9" x14ac:dyDescent="0.25">
      <c r="I1031" s="86" t="s">
        <v>2771</v>
      </c>
    </row>
    <row r="1032" spans="9:9" x14ac:dyDescent="0.25">
      <c r="I1032" s="86" t="s">
        <v>2772</v>
      </c>
    </row>
    <row r="1033" spans="9:9" x14ac:dyDescent="0.25">
      <c r="I1033" s="86" t="s">
        <v>842</v>
      </c>
    </row>
    <row r="1034" spans="9:9" x14ac:dyDescent="0.25">
      <c r="I1034" s="86" t="s">
        <v>2773</v>
      </c>
    </row>
    <row r="1035" spans="9:9" x14ac:dyDescent="0.25">
      <c r="I1035" s="86" t="s">
        <v>2774</v>
      </c>
    </row>
    <row r="1036" spans="9:9" x14ac:dyDescent="0.25">
      <c r="I1036" s="86" t="s">
        <v>843</v>
      </c>
    </row>
    <row r="1037" spans="9:9" x14ac:dyDescent="0.25">
      <c r="I1037" s="86" t="s">
        <v>2775</v>
      </c>
    </row>
    <row r="1038" spans="9:9" x14ac:dyDescent="0.25">
      <c r="I1038" s="86" t="s">
        <v>844</v>
      </c>
    </row>
    <row r="1039" spans="9:9" x14ac:dyDescent="0.25">
      <c r="I1039" s="86" t="s">
        <v>845</v>
      </c>
    </row>
    <row r="1040" spans="9:9" x14ac:dyDescent="0.25">
      <c r="I1040" s="86" t="s">
        <v>2776</v>
      </c>
    </row>
    <row r="1041" spans="9:9" x14ac:dyDescent="0.25">
      <c r="I1041" s="86" t="s">
        <v>846</v>
      </c>
    </row>
    <row r="1042" spans="9:9" x14ac:dyDescent="0.25">
      <c r="I1042" s="86" t="s">
        <v>2777</v>
      </c>
    </row>
    <row r="1043" spans="9:9" x14ac:dyDescent="0.25">
      <c r="I1043" s="86" t="s">
        <v>2778</v>
      </c>
    </row>
    <row r="1044" spans="9:9" x14ac:dyDescent="0.25">
      <c r="I1044" s="86" t="s">
        <v>847</v>
      </c>
    </row>
    <row r="1045" spans="9:9" x14ac:dyDescent="0.25">
      <c r="I1045" s="86" t="s">
        <v>2779</v>
      </c>
    </row>
    <row r="1046" spans="9:9" x14ac:dyDescent="0.25">
      <c r="I1046" s="86" t="s">
        <v>848</v>
      </c>
    </row>
    <row r="1047" spans="9:9" x14ac:dyDescent="0.25">
      <c r="I1047" s="86" t="s">
        <v>2780</v>
      </c>
    </row>
    <row r="1048" spans="9:9" x14ac:dyDescent="0.25">
      <c r="I1048" s="86" t="s">
        <v>2781</v>
      </c>
    </row>
    <row r="1049" spans="9:9" x14ac:dyDescent="0.25">
      <c r="I1049" s="86" t="s">
        <v>849</v>
      </c>
    </row>
    <row r="1050" spans="9:9" x14ac:dyDescent="0.25">
      <c r="I1050" s="86" t="s">
        <v>2782</v>
      </c>
    </row>
    <row r="1051" spans="9:9" x14ac:dyDescent="0.25">
      <c r="I1051" s="86" t="s">
        <v>850</v>
      </c>
    </row>
    <row r="1052" spans="9:9" x14ac:dyDescent="0.25">
      <c r="I1052" s="86" t="s">
        <v>2783</v>
      </c>
    </row>
    <row r="1053" spans="9:9" x14ac:dyDescent="0.25">
      <c r="I1053" s="86" t="s">
        <v>2784</v>
      </c>
    </row>
    <row r="1054" spans="9:9" x14ac:dyDescent="0.25">
      <c r="I1054" s="86" t="s">
        <v>2785</v>
      </c>
    </row>
    <row r="1055" spans="9:9" x14ac:dyDescent="0.25">
      <c r="I1055" s="86" t="s">
        <v>851</v>
      </c>
    </row>
    <row r="1056" spans="9:9" x14ac:dyDescent="0.25">
      <c r="I1056" s="86" t="s">
        <v>2786</v>
      </c>
    </row>
    <row r="1057" spans="9:9" x14ac:dyDescent="0.25">
      <c r="I1057" s="86" t="s">
        <v>852</v>
      </c>
    </row>
    <row r="1058" spans="9:9" x14ac:dyDescent="0.25">
      <c r="I1058" s="86" t="s">
        <v>2787</v>
      </c>
    </row>
    <row r="1059" spans="9:9" x14ac:dyDescent="0.25">
      <c r="I1059" s="86" t="s">
        <v>853</v>
      </c>
    </row>
    <row r="1060" spans="9:9" x14ac:dyDescent="0.25">
      <c r="I1060" s="86" t="s">
        <v>2788</v>
      </c>
    </row>
    <row r="1061" spans="9:9" x14ac:dyDescent="0.25">
      <c r="I1061" s="86" t="s">
        <v>854</v>
      </c>
    </row>
    <row r="1062" spans="9:9" x14ac:dyDescent="0.25">
      <c r="I1062" s="86" t="s">
        <v>2789</v>
      </c>
    </row>
    <row r="1063" spans="9:9" x14ac:dyDescent="0.25">
      <c r="I1063" s="86" t="s">
        <v>855</v>
      </c>
    </row>
    <row r="1064" spans="9:9" x14ac:dyDescent="0.25">
      <c r="I1064" s="86" t="s">
        <v>2790</v>
      </c>
    </row>
    <row r="1065" spans="9:9" x14ac:dyDescent="0.25">
      <c r="I1065" s="86" t="s">
        <v>2791</v>
      </c>
    </row>
    <row r="1066" spans="9:9" x14ac:dyDescent="0.25">
      <c r="I1066" s="86" t="s">
        <v>856</v>
      </c>
    </row>
    <row r="1067" spans="9:9" x14ac:dyDescent="0.25">
      <c r="I1067" s="86" t="s">
        <v>2792</v>
      </c>
    </row>
    <row r="1068" spans="9:9" x14ac:dyDescent="0.25">
      <c r="I1068" s="86" t="s">
        <v>857</v>
      </c>
    </row>
    <row r="1069" spans="9:9" x14ac:dyDescent="0.25">
      <c r="I1069" s="86" t="s">
        <v>858</v>
      </c>
    </row>
    <row r="1070" spans="9:9" x14ac:dyDescent="0.25">
      <c r="I1070" s="86" t="s">
        <v>2793</v>
      </c>
    </row>
    <row r="1071" spans="9:9" x14ac:dyDescent="0.25">
      <c r="I1071" s="86" t="s">
        <v>2794</v>
      </c>
    </row>
    <row r="1072" spans="9:9" x14ac:dyDescent="0.25">
      <c r="I1072" s="86" t="s">
        <v>2795</v>
      </c>
    </row>
    <row r="1073" spans="9:9" x14ac:dyDescent="0.25">
      <c r="I1073" s="86" t="s">
        <v>859</v>
      </c>
    </row>
    <row r="1074" spans="9:9" x14ac:dyDescent="0.25">
      <c r="I1074" s="86" t="s">
        <v>860</v>
      </c>
    </row>
    <row r="1075" spans="9:9" x14ac:dyDescent="0.25">
      <c r="I1075" s="86" t="s">
        <v>861</v>
      </c>
    </row>
    <row r="1076" spans="9:9" x14ac:dyDescent="0.25">
      <c r="I1076" s="86" t="s">
        <v>862</v>
      </c>
    </row>
    <row r="1077" spans="9:9" x14ac:dyDescent="0.25">
      <c r="I1077" s="86" t="s">
        <v>863</v>
      </c>
    </row>
    <row r="1078" spans="9:9" x14ac:dyDescent="0.25">
      <c r="I1078" s="86" t="s">
        <v>864</v>
      </c>
    </row>
    <row r="1079" spans="9:9" x14ac:dyDescent="0.25">
      <c r="I1079" s="86" t="s">
        <v>2796</v>
      </c>
    </row>
    <row r="1080" spans="9:9" x14ac:dyDescent="0.25">
      <c r="I1080" s="86" t="s">
        <v>2797</v>
      </c>
    </row>
    <row r="1081" spans="9:9" x14ac:dyDescent="0.25">
      <c r="I1081" s="86" t="s">
        <v>2798</v>
      </c>
    </row>
    <row r="1082" spans="9:9" x14ac:dyDescent="0.25">
      <c r="I1082" s="86" t="s">
        <v>2799</v>
      </c>
    </row>
    <row r="1083" spans="9:9" x14ac:dyDescent="0.25">
      <c r="I1083" s="86" t="s">
        <v>865</v>
      </c>
    </row>
    <row r="1084" spans="9:9" x14ac:dyDescent="0.25">
      <c r="I1084" s="86" t="s">
        <v>866</v>
      </c>
    </row>
    <row r="1085" spans="9:9" x14ac:dyDescent="0.25">
      <c r="I1085" s="86" t="s">
        <v>2800</v>
      </c>
    </row>
    <row r="1086" spans="9:9" x14ac:dyDescent="0.25">
      <c r="I1086" s="86" t="s">
        <v>2801</v>
      </c>
    </row>
    <row r="1087" spans="9:9" x14ac:dyDescent="0.25">
      <c r="I1087" s="86" t="s">
        <v>2802</v>
      </c>
    </row>
    <row r="1088" spans="9:9" x14ac:dyDescent="0.25">
      <c r="I1088" s="86" t="s">
        <v>2803</v>
      </c>
    </row>
    <row r="1089" spans="9:9" x14ac:dyDescent="0.25">
      <c r="I1089" s="86" t="s">
        <v>2804</v>
      </c>
    </row>
    <row r="1090" spans="9:9" x14ac:dyDescent="0.25">
      <c r="I1090" s="86" t="s">
        <v>2805</v>
      </c>
    </row>
    <row r="1091" spans="9:9" x14ac:dyDescent="0.25">
      <c r="I1091" s="86" t="s">
        <v>867</v>
      </c>
    </row>
    <row r="1092" spans="9:9" x14ac:dyDescent="0.25">
      <c r="I1092" s="86" t="s">
        <v>2806</v>
      </c>
    </row>
    <row r="1093" spans="9:9" x14ac:dyDescent="0.25">
      <c r="I1093" s="86" t="s">
        <v>2807</v>
      </c>
    </row>
    <row r="1094" spans="9:9" x14ac:dyDescent="0.25">
      <c r="I1094" s="86" t="s">
        <v>2808</v>
      </c>
    </row>
    <row r="1095" spans="9:9" x14ac:dyDescent="0.25">
      <c r="I1095" s="86" t="s">
        <v>2809</v>
      </c>
    </row>
    <row r="1096" spans="9:9" x14ac:dyDescent="0.25">
      <c r="I1096" s="86" t="s">
        <v>2810</v>
      </c>
    </row>
    <row r="1097" spans="9:9" x14ac:dyDescent="0.25">
      <c r="I1097" s="86" t="s">
        <v>2811</v>
      </c>
    </row>
    <row r="1098" spans="9:9" x14ac:dyDescent="0.25">
      <c r="I1098" s="86" t="s">
        <v>868</v>
      </c>
    </row>
    <row r="1099" spans="9:9" x14ac:dyDescent="0.25">
      <c r="I1099" s="86" t="s">
        <v>2812</v>
      </c>
    </row>
    <row r="1100" spans="9:9" x14ac:dyDescent="0.25">
      <c r="I1100" s="86" t="s">
        <v>869</v>
      </c>
    </row>
    <row r="1101" spans="9:9" x14ac:dyDescent="0.25">
      <c r="I1101" s="86" t="s">
        <v>870</v>
      </c>
    </row>
    <row r="1102" spans="9:9" x14ac:dyDescent="0.25">
      <c r="I1102" s="86" t="s">
        <v>871</v>
      </c>
    </row>
    <row r="1103" spans="9:9" x14ac:dyDescent="0.25">
      <c r="I1103" s="86" t="s">
        <v>872</v>
      </c>
    </row>
    <row r="1104" spans="9:9" x14ac:dyDescent="0.25">
      <c r="I1104" s="86" t="s">
        <v>2813</v>
      </c>
    </row>
    <row r="1105" spans="9:9" x14ac:dyDescent="0.25">
      <c r="I1105" s="86" t="s">
        <v>2814</v>
      </c>
    </row>
    <row r="1106" spans="9:9" x14ac:dyDescent="0.25">
      <c r="I1106" s="86" t="s">
        <v>2815</v>
      </c>
    </row>
    <row r="1107" spans="9:9" x14ac:dyDescent="0.25">
      <c r="I1107" s="86" t="s">
        <v>2816</v>
      </c>
    </row>
    <row r="1108" spans="9:9" x14ac:dyDescent="0.25">
      <c r="I1108" s="86" t="s">
        <v>873</v>
      </c>
    </row>
    <row r="1109" spans="9:9" x14ac:dyDescent="0.25">
      <c r="I1109" s="86" t="s">
        <v>2817</v>
      </c>
    </row>
    <row r="1110" spans="9:9" x14ac:dyDescent="0.25">
      <c r="I1110" s="86" t="s">
        <v>2818</v>
      </c>
    </row>
    <row r="1111" spans="9:9" x14ac:dyDescent="0.25">
      <c r="I1111" s="86" t="s">
        <v>874</v>
      </c>
    </row>
    <row r="1112" spans="9:9" x14ac:dyDescent="0.25">
      <c r="I1112" s="86" t="s">
        <v>2819</v>
      </c>
    </row>
    <row r="1113" spans="9:9" x14ac:dyDescent="0.25">
      <c r="I1113" s="86" t="s">
        <v>875</v>
      </c>
    </row>
    <row r="1114" spans="9:9" x14ac:dyDescent="0.25">
      <c r="I1114" s="86" t="s">
        <v>876</v>
      </c>
    </row>
    <row r="1115" spans="9:9" x14ac:dyDescent="0.25">
      <c r="I1115" s="86" t="s">
        <v>2820</v>
      </c>
    </row>
    <row r="1116" spans="9:9" x14ac:dyDescent="0.25">
      <c r="I1116" s="86" t="s">
        <v>2821</v>
      </c>
    </row>
    <row r="1117" spans="9:9" x14ac:dyDescent="0.25">
      <c r="I1117" s="86" t="s">
        <v>877</v>
      </c>
    </row>
    <row r="1118" spans="9:9" x14ac:dyDescent="0.25">
      <c r="I1118" s="86" t="s">
        <v>878</v>
      </c>
    </row>
    <row r="1119" spans="9:9" x14ac:dyDescent="0.25">
      <c r="I1119" s="86" t="s">
        <v>2822</v>
      </c>
    </row>
    <row r="1120" spans="9:9" x14ac:dyDescent="0.25">
      <c r="I1120" s="86" t="s">
        <v>879</v>
      </c>
    </row>
    <row r="1121" spans="9:9" x14ac:dyDescent="0.25">
      <c r="I1121" s="86" t="s">
        <v>880</v>
      </c>
    </row>
    <row r="1122" spans="9:9" x14ac:dyDescent="0.25">
      <c r="I1122" s="86" t="s">
        <v>2823</v>
      </c>
    </row>
    <row r="1123" spans="9:9" x14ac:dyDescent="0.25">
      <c r="I1123" s="86" t="s">
        <v>2824</v>
      </c>
    </row>
    <row r="1124" spans="9:9" x14ac:dyDescent="0.25">
      <c r="I1124" s="86" t="s">
        <v>881</v>
      </c>
    </row>
    <row r="1125" spans="9:9" x14ac:dyDescent="0.25">
      <c r="I1125" s="86" t="s">
        <v>882</v>
      </c>
    </row>
    <row r="1126" spans="9:9" x14ac:dyDescent="0.25">
      <c r="I1126" s="86" t="s">
        <v>883</v>
      </c>
    </row>
    <row r="1127" spans="9:9" x14ac:dyDescent="0.25">
      <c r="I1127" s="86" t="s">
        <v>2825</v>
      </c>
    </row>
    <row r="1128" spans="9:9" x14ac:dyDescent="0.25">
      <c r="I1128" s="86" t="s">
        <v>2826</v>
      </c>
    </row>
    <row r="1129" spans="9:9" x14ac:dyDescent="0.25">
      <c r="I1129" s="86" t="s">
        <v>884</v>
      </c>
    </row>
    <row r="1130" spans="9:9" x14ac:dyDescent="0.25">
      <c r="I1130" s="86" t="s">
        <v>2827</v>
      </c>
    </row>
    <row r="1131" spans="9:9" x14ac:dyDescent="0.25">
      <c r="I1131" s="86" t="s">
        <v>885</v>
      </c>
    </row>
    <row r="1132" spans="9:9" x14ac:dyDescent="0.25">
      <c r="I1132" s="86" t="s">
        <v>886</v>
      </c>
    </row>
    <row r="1133" spans="9:9" x14ac:dyDescent="0.25">
      <c r="I1133" s="86" t="s">
        <v>887</v>
      </c>
    </row>
    <row r="1134" spans="9:9" x14ac:dyDescent="0.25">
      <c r="I1134" s="86" t="s">
        <v>2828</v>
      </c>
    </row>
    <row r="1135" spans="9:9" x14ac:dyDescent="0.25">
      <c r="I1135" s="86" t="s">
        <v>888</v>
      </c>
    </row>
    <row r="1136" spans="9:9" x14ac:dyDescent="0.25">
      <c r="I1136" s="86" t="s">
        <v>2829</v>
      </c>
    </row>
    <row r="1137" spans="9:9" x14ac:dyDescent="0.25">
      <c r="I1137" s="86" t="s">
        <v>889</v>
      </c>
    </row>
    <row r="1138" spans="9:9" x14ac:dyDescent="0.25">
      <c r="I1138" s="86" t="s">
        <v>2830</v>
      </c>
    </row>
    <row r="1139" spans="9:9" x14ac:dyDescent="0.25">
      <c r="I1139" s="86" t="s">
        <v>2831</v>
      </c>
    </row>
    <row r="1140" spans="9:9" x14ac:dyDescent="0.25">
      <c r="I1140" s="86" t="s">
        <v>2832</v>
      </c>
    </row>
    <row r="1141" spans="9:9" x14ac:dyDescent="0.25">
      <c r="I1141" s="86" t="s">
        <v>2833</v>
      </c>
    </row>
    <row r="1142" spans="9:9" x14ac:dyDescent="0.25">
      <c r="I1142" s="86" t="s">
        <v>2834</v>
      </c>
    </row>
    <row r="1143" spans="9:9" x14ac:dyDescent="0.25">
      <c r="I1143" s="86" t="s">
        <v>2835</v>
      </c>
    </row>
    <row r="1144" spans="9:9" x14ac:dyDescent="0.25">
      <c r="I1144" s="86" t="s">
        <v>890</v>
      </c>
    </row>
    <row r="1145" spans="9:9" x14ac:dyDescent="0.25">
      <c r="I1145" s="86" t="s">
        <v>2836</v>
      </c>
    </row>
    <row r="1146" spans="9:9" x14ac:dyDescent="0.25">
      <c r="I1146" s="86" t="s">
        <v>2837</v>
      </c>
    </row>
    <row r="1147" spans="9:9" x14ac:dyDescent="0.25">
      <c r="I1147" s="86" t="s">
        <v>2838</v>
      </c>
    </row>
    <row r="1148" spans="9:9" x14ac:dyDescent="0.25">
      <c r="I1148" s="86" t="s">
        <v>891</v>
      </c>
    </row>
    <row r="1149" spans="9:9" x14ac:dyDescent="0.25">
      <c r="I1149" s="86" t="s">
        <v>2839</v>
      </c>
    </row>
    <row r="1150" spans="9:9" x14ac:dyDescent="0.25">
      <c r="I1150" s="86" t="s">
        <v>2840</v>
      </c>
    </row>
    <row r="1151" spans="9:9" x14ac:dyDescent="0.25">
      <c r="I1151" s="86" t="s">
        <v>892</v>
      </c>
    </row>
    <row r="1152" spans="9:9" x14ac:dyDescent="0.25">
      <c r="I1152" s="86" t="s">
        <v>2841</v>
      </c>
    </row>
    <row r="1153" spans="9:9" x14ac:dyDescent="0.25">
      <c r="I1153" s="86" t="s">
        <v>2842</v>
      </c>
    </row>
    <row r="1154" spans="9:9" x14ac:dyDescent="0.25">
      <c r="I1154" s="86" t="s">
        <v>893</v>
      </c>
    </row>
    <row r="1155" spans="9:9" x14ac:dyDescent="0.25">
      <c r="I1155" s="86" t="s">
        <v>894</v>
      </c>
    </row>
    <row r="1156" spans="9:9" x14ac:dyDescent="0.25">
      <c r="I1156" s="86" t="s">
        <v>2843</v>
      </c>
    </row>
    <row r="1157" spans="9:9" x14ac:dyDescent="0.25">
      <c r="I1157" s="86" t="s">
        <v>895</v>
      </c>
    </row>
    <row r="1158" spans="9:9" x14ac:dyDescent="0.25">
      <c r="I1158" s="86" t="s">
        <v>896</v>
      </c>
    </row>
    <row r="1159" spans="9:9" x14ac:dyDescent="0.25">
      <c r="I1159" s="86" t="s">
        <v>2844</v>
      </c>
    </row>
    <row r="1160" spans="9:9" x14ac:dyDescent="0.25">
      <c r="I1160" s="86" t="s">
        <v>897</v>
      </c>
    </row>
    <row r="1161" spans="9:9" x14ac:dyDescent="0.25">
      <c r="I1161" s="86" t="s">
        <v>2845</v>
      </c>
    </row>
    <row r="1162" spans="9:9" x14ac:dyDescent="0.25">
      <c r="I1162" s="86" t="s">
        <v>898</v>
      </c>
    </row>
    <row r="1163" spans="9:9" x14ac:dyDescent="0.25">
      <c r="I1163" s="86" t="s">
        <v>2846</v>
      </c>
    </row>
    <row r="1164" spans="9:9" x14ac:dyDescent="0.25">
      <c r="I1164" s="86" t="s">
        <v>2847</v>
      </c>
    </row>
    <row r="1165" spans="9:9" x14ac:dyDescent="0.25">
      <c r="I1165" s="86" t="s">
        <v>899</v>
      </c>
    </row>
    <row r="1166" spans="9:9" x14ac:dyDescent="0.25">
      <c r="I1166" s="86" t="s">
        <v>2848</v>
      </c>
    </row>
    <row r="1167" spans="9:9" x14ac:dyDescent="0.25">
      <c r="I1167" s="86" t="s">
        <v>2849</v>
      </c>
    </row>
    <row r="1168" spans="9:9" x14ac:dyDescent="0.25">
      <c r="I1168" s="86" t="s">
        <v>2850</v>
      </c>
    </row>
    <row r="1169" spans="9:9" x14ac:dyDescent="0.25">
      <c r="I1169" s="86" t="s">
        <v>900</v>
      </c>
    </row>
    <row r="1170" spans="9:9" x14ac:dyDescent="0.25">
      <c r="I1170" s="86" t="s">
        <v>901</v>
      </c>
    </row>
    <row r="1171" spans="9:9" x14ac:dyDescent="0.25">
      <c r="I1171" s="86" t="s">
        <v>902</v>
      </c>
    </row>
    <row r="1172" spans="9:9" x14ac:dyDescent="0.25">
      <c r="I1172" s="86" t="s">
        <v>2851</v>
      </c>
    </row>
    <row r="1173" spans="9:9" x14ac:dyDescent="0.25">
      <c r="I1173" s="86" t="s">
        <v>2852</v>
      </c>
    </row>
    <row r="1174" spans="9:9" x14ac:dyDescent="0.25">
      <c r="I1174" s="86" t="s">
        <v>2853</v>
      </c>
    </row>
    <row r="1175" spans="9:9" x14ac:dyDescent="0.25">
      <c r="I1175" s="86" t="s">
        <v>2854</v>
      </c>
    </row>
    <row r="1176" spans="9:9" x14ac:dyDescent="0.25">
      <c r="I1176" s="86" t="s">
        <v>903</v>
      </c>
    </row>
    <row r="1177" spans="9:9" x14ac:dyDescent="0.25">
      <c r="I1177" s="86" t="s">
        <v>904</v>
      </c>
    </row>
    <row r="1178" spans="9:9" x14ac:dyDescent="0.25">
      <c r="I1178" s="396" t="s">
        <v>4164</v>
      </c>
    </row>
    <row r="1179" spans="9:9" x14ac:dyDescent="0.25">
      <c r="I1179" s="86" t="s">
        <v>2855</v>
      </c>
    </row>
    <row r="1180" spans="9:9" x14ac:dyDescent="0.25">
      <c r="I1180" s="86" t="s">
        <v>905</v>
      </c>
    </row>
    <row r="1181" spans="9:9" x14ac:dyDescent="0.25">
      <c r="I1181" s="86" t="s">
        <v>2856</v>
      </c>
    </row>
    <row r="1182" spans="9:9" x14ac:dyDescent="0.25">
      <c r="I1182" s="86" t="s">
        <v>2857</v>
      </c>
    </row>
    <row r="1183" spans="9:9" x14ac:dyDescent="0.25">
      <c r="I1183" s="86" t="s">
        <v>906</v>
      </c>
    </row>
    <row r="1184" spans="9:9" x14ac:dyDescent="0.25">
      <c r="I1184" s="86" t="s">
        <v>907</v>
      </c>
    </row>
    <row r="1185" spans="9:9" x14ac:dyDescent="0.25">
      <c r="I1185" s="86" t="s">
        <v>908</v>
      </c>
    </row>
    <row r="1186" spans="9:9" x14ac:dyDescent="0.25">
      <c r="I1186" s="86" t="s">
        <v>2858</v>
      </c>
    </row>
    <row r="1187" spans="9:9" x14ac:dyDescent="0.25">
      <c r="I1187" s="86" t="s">
        <v>909</v>
      </c>
    </row>
    <row r="1188" spans="9:9" x14ac:dyDescent="0.25">
      <c r="I1188" s="86" t="s">
        <v>2859</v>
      </c>
    </row>
    <row r="1189" spans="9:9" x14ac:dyDescent="0.25">
      <c r="I1189" s="86" t="s">
        <v>910</v>
      </c>
    </row>
    <row r="1190" spans="9:9" x14ac:dyDescent="0.25">
      <c r="I1190" s="86" t="s">
        <v>911</v>
      </c>
    </row>
    <row r="1191" spans="9:9" x14ac:dyDescent="0.25">
      <c r="I1191" s="396" t="s">
        <v>4165</v>
      </c>
    </row>
    <row r="1192" spans="9:9" x14ac:dyDescent="0.25">
      <c r="I1192" s="86" t="s">
        <v>2860</v>
      </c>
    </row>
    <row r="1193" spans="9:9" x14ac:dyDescent="0.25">
      <c r="I1193" s="86" t="s">
        <v>912</v>
      </c>
    </row>
    <row r="1194" spans="9:9" x14ac:dyDescent="0.25">
      <c r="I1194" s="86" t="s">
        <v>913</v>
      </c>
    </row>
    <row r="1195" spans="9:9" x14ac:dyDescent="0.25">
      <c r="I1195" s="86" t="s">
        <v>2861</v>
      </c>
    </row>
    <row r="1196" spans="9:9" x14ac:dyDescent="0.25">
      <c r="I1196" s="86" t="s">
        <v>914</v>
      </c>
    </row>
    <row r="1197" spans="9:9" x14ac:dyDescent="0.25">
      <c r="I1197" s="86" t="s">
        <v>2862</v>
      </c>
    </row>
    <row r="1198" spans="9:9" x14ac:dyDescent="0.25">
      <c r="I1198" s="86" t="s">
        <v>2863</v>
      </c>
    </row>
    <row r="1199" spans="9:9" x14ac:dyDescent="0.25">
      <c r="I1199" s="86" t="s">
        <v>2864</v>
      </c>
    </row>
    <row r="1200" spans="9:9" x14ac:dyDescent="0.25">
      <c r="I1200" s="86" t="s">
        <v>2865</v>
      </c>
    </row>
    <row r="1201" spans="9:9" x14ac:dyDescent="0.25">
      <c r="I1201" s="86" t="s">
        <v>915</v>
      </c>
    </row>
    <row r="1202" spans="9:9" x14ac:dyDescent="0.25">
      <c r="I1202" s="86" t="s">
        <v>2866</v>
      </c>
    </row>
    <row r="1203" spans="9:9" x14ac:dyDescent="0.25">
      <c r="I1203" s="86" t="s">
        <v>916</v>
      </c>
    </row>
    <row r="1204" spans="9:9" x14ac:dyDescent="0.25">
      <c r="I1204" s="86" t="s">
        <v>917</v>
      </c>
    </row>
    <row r="1205" spans="9:9" x14ac:dyDescent="0.25">
      <c r="I1205" s="86" t="s">
        <v>918</v>
      </c>
    </row>
    <row r="1206" spans="9:9" x14ac:dyDescent="0.25">
      <c r="I1206" s="86" t="s">
        <v>919</v>
      </c>
    </row>
    <row r="1207" spans="9:9" x14ac:dyDescent="0.25">
      <c r="I1207" s="86" t="s">
        <v>920</v>
      </c>
    </row>
    <row r="1208" spans="9:9" x14ac:dyDescent="0.25">
      <c r="I1208" s="86" t="s">
        <v>921</v>
      </c>
    </row>
    <row r="1209" spans="9:9" x14ac:dyDescent="0.25">
      <c r="I1209" s="86" t="s">
        <v>2867</v>
      </c>
    </row>
    <row r="1210" spans="9:9" x14ac:dyDescent="0.25">
      <c r="I1210" s="86" t="s">
        <v>922</v>
      </c>
    </row>
    <row r="1211" spans="9:9" x14ac:dyDescent="0.25">
      <c r="I1211" s="86" t="s">
        <v>923</v>
      </c>
    </row>
    <row r="1212" spans="9:9" x14ac:dyDescent="0.25">
      <c r="I1212" s="86" t="s">
        <v>2868</v>
      </c>
    </row>
    <row r="1213" spans="9:9" x14ac:dyDescent="0.25">
      <c r="I1213" s="86" t="s">
        <v>2869</v>
      </c>
    </row>
    <row r="1214" spans="9:9" x14ac:dyDescent="0.25">
      <c r="I1214" s="86" t="s">
        <v>924</v>
      </c>
    </row>
    <row r="1215" spans="9:9" x14ac:dyDescent="0.25">
      <c r="I1215" s="86" t="s">
        <v>925</v>
      </c>
    </row>
    <row r="1216" spans="9:9" x14ac:dyDescent="0.25">
      <c r="I1216" s="86" t="s">
        <v>926</v>
      </c>
    </row>
    <row r="1217" spans="9:9" x14ac:dyDescent="0.25">
      <c r="I1217" s="86" t="s">
        <v>927</v>
      </c>
    </row>
    <row r="1218" spans="9:9" x14ac:dyDescent="0.25">
      <c r="I1218" s="86" t="s">
        <v>928</v>
      </c>
    </row>
    <row r="1219" spans="9:9" x14ac:dyDescent="0.25">
      <c r="I1219" s="86" t="s">
        <v>929</v>
      </c>
    </row>
    <row r="1220" spans="9:9" x14ac:dyDescent="0.25">
      <c r="I1220" s="86" t="s">
        <v>2870</v>
      </c>
    </row>
    <row r="1221" spans="9:9" x14ac:dyDescent="0.25">
      <c r="I1221" s="86" t="s">
        <v>2871</v>
      </c>
    </row>
    <row r="1222" spans="9:9" x14ac:dyDescent="0.25">
      <c r="I1222" s="86" t="s">
        <v>930</v>
      </c>
    </row>
    <row r="1223" spans="9:9" x14ac:dyDescent="0.25">
      <c r="I1223" s="86" t="s">
        <v>931</v>
      </c>
    </row>
    <row r="1224" spans="9:9" x14ac:dyDescent="0.25">
      <c r="I1224" s="86" t="s">
        <v>2872</v>
      </c>
    </row>
    <row r="1225" spans="9:9" x14ac:dyDescent="0.25">
      <c r="I1225" s="86" t="s">
        <v>2873</v>
      </c>
    </row>
    <row r="1226" spans="9:9" x14ac:dyDescent="0.25">
      <c r="I1226" s="86" t="s">
        <v>2874</v>
      </c>
    </row>
    <row r="1227" spans="9:9" x14ac:dyDescent="0.25">
      <c r="I1227" s="86" t="s">
        <v>932</v>
      </c>
    </row>
    <row r="1228" spans="9:9" x14ac:dyDescent="0.25">
      <c r="I1228" s="86" t="s">
        <v>933</v>
      </c>
    </row>
    <row r="1229" spans="9:9" x14ac:dyDescent="0.25">
      <c r="I1229" s="396" t="s">
        <v>4166</v>
      </c>
    </row>
    <row r="1230" spans="9:9" x14ac:dyDescent="0.25">
      <c r="I1230" s="86" t="s">
        <v>934</v>
      </c>
    </row>
    <row r="1231" spans="9:9" x14ac:dyDescent="0.25">
      <c r="I1231" s="86" t="s">
        <v>2875</v>
      </c>
    </row>
    <row r="1232" spans="9:9" x14ac:dyDescent="0.25">
      <c r="I1232" s="86" t="s">
        <v>935</v>
      </c>
    </row>
    <row r="1233" spans="9:9" x14ac:dyDescent="0.25">
      <c r="I1233" s="86" t="s">
        <v>936</v>
      </c>
    </row>
    <row r="1234" spans="9:9" x14ac:dyDescent="0.25">
      <c r="I1234" s="86" t="s">
        <v>2876</v>
      </c>
    </row>
    <row r="1235" spans="9:9" x14ac:dyDescent="0.25">
      <c r="I1235" s="86" t="s">
        <v>2877</v>
      </c>
    </row>
    <row r="1236" spans="9:9" x14ac:dyDescent="0.25">
      <c r="I1236" s="86" t="s">
        <v>2878</v>
      </c>
    </row>
    <row r="1237" spans="9:9" x14ac:dyDescent="0.25">
      <c r="I1237" s="86" t="s">
        <v>2879</v>
      </c>
    </row>
    <row r="1238" spans="9:9" x14ac:dyDescent="0.25">
      <c r="I1238" s="86" t="s">
        <v>937</v>
      </c>
    </row>
    <row r="1239" spans="9:9" x14ac:dyDescent="0.25">
      <c r="I1239" s="86" t="s">
        <v>938</v>
      </c>
    </row>
    <row r="1240" spans="9:9" x14ac:dyDescent="0.25">
      <c r="I1240" s="86" t="s">
        <v>939</v>
      </c>
    </row>
    <row r="1241" spans="9:9" x14ac:dyDescent="0.25">
      <c r="I1241" s="86" t="s">
        <v>2880</v>
      </c>
    </row>
    <row r="1242" spans="9:9" x14ac:dyDescent="0.25">
      <c r="I1242" s="86" t="s">
        <v>2881</v>
      </c>
    </row>
    <row r="1243" spans="9:9" x14ac:dyDescent="0.25">
      <c r="I1243" s="86" t="s">
        <v>940</v>
      </c>
    </row>
    <row r="1244" spans="9:9" x14ac:dyDescent="0.25">
      <c r="I1244" s="86" t="s">
        <v>941</v>
      </c>
    </row>
    <row r="1245" spans="9:9" x14ac:dyDescent="0.25">
      <c r="I1245" s="86" t="s">
        <v>2882</v>
      </c>
    </row>
    <row r="1246" spans="9:9" x14ac:dyDescent="0.25">
      <c r="I1246" s="86" t="s">
        <v>2883</v>
      </c>
    </row>
    <row r="1247" spans="9:9" x14ac:dyDescent="0.25">
      <c r="I1247" s="86" t="s">
        <v>2884</v>
      </c>
    </row>
    <row r="1248" spans="9:9" x14ac:dyDescent="0.25">
      <c r="I1248" s="86" t="s">
        <v>2885</v>
      </c>
    </row>
    <row r="1249" spans="9:9" x14ac:dyDescent="0.25">
      <c r="I1249" s="86" t="s">
        <v>942</v>
      </c>
    </row>
    <row r="1250" spans="9:9" x14ac:dyDescent="0.25">
      <c r="I1250" s="86" t="s">
        <v>2886</v>
      </c>
    </row>
    <row r="1251" spans="9:9" x14ac:dyDescent="0.25">
      <c r="I1251" s="86" t="s">
        <v>2887</v>
      </c>
    </row>
    <row r="1252" spans="9:9" x14ac:dyDescent="0.25">
      <c r="I1252" s="86" t="s">
        <v>2888</v>
      </c>
    </row>
    <row r="1253" spans="9:9" x14ac:dyDescent="0.25">
      <c r="I1253" s="86" t="s">
        <v>943</v>
      </c>
    </row>
    <row r="1254" spans="9:9" x14ac:dyDescent="0.25">
      <c r="I1254" s="86" t="s">
        <v>944</v>
      </c>
    </row>
    <row r="1255" spans="9:9" x14ac:dyDescent="0.25">
      <c r="I1255" s="86" t="s">
        <v>2889</v>
      </c>
    </row>
    <row r="1256" spans="9:9" x14ac:dyDescent="0.25">
      <c r="I1256" s="86" t="s">
        <v>945</v>
      </c>
    </row>
    <row r="1257" spans="9:9" x14ac:dyDescent="0.25">
      <c r="I1257" s="86" t="s">
        <v>2890</v>
      </c>
    </row>
    <row r="1258" spans="9:9" x14ac:dyDescent="0.25">
      <c r="I1258" s="86" t="s">
        <v>946</v>
      </c>
    </row>
    <row r="1259" spans="9:9" x14ac:dyDescent="0.25">
      <c r="I1259" s="86" t="s">
        <v>947</v>
      </c>
    </row>
    <row r="1260" spans="9:9" x14ac:dyDescent="0.25">
      <c r="I1260" s="86" t="s">
        <v>948</v>
      </c>
    </row>
    <row r="1261" spans="9:9" x14ac:dyDescent="0.25">
      <c r="I1261" s="86" t="s">
        <v>2891</v>
      </c>
    </row>
    <row r="1262" spans="9:9" x14ac:dyDescent="0.25">
      <c r="I1262" s="86" t="s">
        <v>949</v>
      </c>
    </row>
    <row r="1263" spans="9:9" x14ac:dyDescent="0.25">
      <c r="I1263" s="86" t="s">
        <v>950</v>
      </c>
    </row>
    <row r="1264" spans="9:9" x14ac:dyDescent="0.25">
      <c r="I1264" s="86" t="s">
        <v>2892</v>
      </c>
    </row>
    <row r="1265" spans="9:9" x14ac:dyDescent="0.25">
      <c r="I1265" s="86" t="s">
        <v>2893</v>
      </c>
    </row>
    <row r="1266" spans="9:9" x14ac:dyDescent="0.25">
      <c r="I1266" s="86" t="s">
        <v>951</v>
      </c>
    </row>
    <row r="1267" spans="9:9" x14ac:dyDescent="0.25">
      <c r="I1267" s="86" t="s">
        <v>2894</v>
      </c>
    </row>
    <row r="1268" spans="9:9" x14ac:dyDescent="0.25">
      <c r="I1268" s="86" t="s">
        <v>952</v>
      </c>
    </row>
    <row r="1269" spans="9:9" x14ac:dyDescent="0.25">
      <c r="I1269" s="86" t="s">
        <v>2895</v>
      </c>
    </row>
    <row r="1270" spans="9:9" x14ac:dyDescent="0.25">
      <c r="I1270" s="86" t="s">
        <v>953</v>
      </c>
    </row>
    <row r="1271" spans="9:9" x14ac:dyDescent="0.25">
      <c r="I1271" s="86" t="s">
        <v>954</v>
      </c>
    </row>
    <row r="1272" spans="9:9" x14ac:dyDescent="0.25">
      <c r="I1272" s="86" t="s">
        <v>955</v>
      </c>
    </row>
    <row r="1273" spans="9:9" x14ac:dyDescent="0.25">
      <c r="I1273" s="86" t="s">
        <v>2896</v>
      </c>
    </row>
    <row r="1274" spans="9:9" x14ac:dyDescent="0.25">
      <c r="I1274" s="86" t="s">
        <v>956</v>
      </c>
    </row>
    <row r="1275" spans="9:9" x14ac:dyDescent="0.25">
      <c r="I1275" s="86" t="s">
        <v>957</v>
      </c>
    </row>
    <row r="1276" spans="9:9" x14ac:dyDescent="0.25">
      <c r="I1276" s="86" t="s">
        <v>958</v>
      </c>
    </row>
    <row r="1277" spans="9:9" x14ac:dyDescent="0.25">
      <c r="I1277" s="86" t="s">
        <v>2897</v>
      </c>
    </row>
    <row r="1278" spans="9:9" x14ac:dyDescent="0.25">
      <c r="I1278" s="86" t="s">
        <v>2898</v>
      </c>
    </row>
    <row r="1279" spans="9:9" x14ac:dyDescent="0.25">
      <c r="I1279" s="86" t="s">
        <v>2899</v>
      </c>
    </row>
    <row r="1280" spans="9:9" x14ac:dyDescent="0.25">
      <c r="I1280" s="86" t="s">
        <v>959</v>
      </c>
    </row>
    <row r="1281" spans="9:9" x14ac:dyDescent="0.25">
      <c r="I1281" s="86" t="s">
        <v>2900</v>
      </c>
    </row>
    <row r="1282" spans="9:9" x14ac:dyDescent="0.25">
      <c r="I1282" s="86" t="s">
        <v>2901</v>
      </c>
    </row>
    <row r="1283" spans="9:9" x14ac:dyDescent="0.25">
      <c r="I1283" s="86" t="s">
        <v>2902</v>
      </c>
    </row>
    <row r="1284" spans="9:9" x14ac:dyDescent="0.25">
      <c r="I1284" s="86" t="s">
        <v>960</v>
      </c>
    </row>
    <row r="1285" spans="9:9" x14ac:dyDescent="0.25">
      <c r="I1285" s="86" t="s">
        <v>961</v>
      </c>
    </row>
    <row r="1286" spans="9:9" x14ac:dyDescent="0.25">
      <c r="I1286" s="86" t="s">
        <v>2903</v>
      </c>
    </row>
    <row r="1287" spans="9:9" x14ac:dyDescent="0.25">
      <c r="I1287" s="86" t="s">
        <v>2904</v>
      </c>
    </row>
    <row r="1288" spans="9:9" x14ac:dyDescent="0.25">
      <c r="I1288" s="86" t="s">
        <v>2905</v>
      </c>
    </row>
    <row r="1289" spans="9:9" x14ac:dyDescent="0.25">
      <c r="I1289" s="86" t="s">
        <v>2906</v>
      </c>
    </row>
    <row r="1290" spans="9:9" x14ac:dyDescent="0.25">
      <c r="I1290" s="86" t="s">
        <v>962</v>
      </c>
    </row>
    <row r="1291" spans="9:9" x14ac:dyDescent="0.25">
      <c r="I1291" s="396" t="s">
        <v>4167</v>
      </c>
    </row>
    <row r="1292" spans="9:9" x14ac:dyDescent="0.25">
      <c r="I1292" s="86" t="s">
        <v>963</v>
      </c>
    </row>
    <row r="1293" spans="9:9" x14ac:dyDescent="0.25">
      <c r="I1293" s="86" t="s">
        <v>2907</v>
      </c>
    </row>
    <row r="1294" spans="9:9" x14ac:dyDescent="0.25">
      <c r="I1294" s="86" t="s">
        <v>964</v>
      </c>
    </row>
    <row r="1295" spans="9:9" x14ac:dyDescent="0.25">
      <c r="I1295" s="86" t="s">
        <v>2908</v>
      </c>
    </row>
    <row r="1296" spans="9:9" x14ac:dyDescent="0.25">
      <c r="I1296" s="86" t="s">
        <v>2909</v>
      </c>
    </row>
    <row r="1297" spans="9:9" x14ac:dyDescent="0.25">
      <c r="I1297" s="86" t="s">
        <v>965</v>
      </c>
    </row>
    <row r="1298" spans="9:9" x14ac:dyDescent="0.25">
      <c r="I1298" s="86" t="s">
        <v>2910</v>
      </c>
    </row>
    <row r="1299" spans="9:9" x14ac:dyDescent="0.25">
      <c r="I1299" s="86" t="s">
        <v>2911</v>
      </c>
    </row>
    <row r="1300" spans="9:9" x14ac:dyDescent="0.25">
      <c r="I1300" s="86" t="s">
        <v>2912</v>
      </c>
    </row>
    <row r="1301" spans="9:9" x14ac:dyDescent="0.25">
      <c r="I1301" s="86" t="s">
        <v>966</v>
      </c>
    </row>
    <row r="1302" spans="9:9" x14ac:dyDescent="0.25">
      <c r="I1302" s="86" t="s">
        <v>967</v>
      </c>
    </row>
    <row r="1303" spans="9:9" x14ac:dyDescent="0.25">
      <c r="I1303" s="86" t="s">
        <v>2913</v>
      </c>
    </row>
    <row r="1304" spans="9:9" x14ac:dyDescent="0.25">
      <c r="I1304" s="86" t="s">
        <v>2914</v>
      </c>
    </row>
    <row r="1305" spans="9:9" x14ac:dyDescent="0.25">
      <c r="I1305" s="86" t="s">
        <v>2915</v>
      </c>
    </row>
    <row r="1306" spans="9:9" x14ac:dyDescent="0.25">
      <c r="I1306" s="86" t="s">
        <v>2916</v>
      </c>
    </row>
    <row r="1307" spans="9:9" x14ac:dyDescent="0.25">
      <c r="I1307" s="86" t="s">
        <v>968</v>
      </c>
    </row>
    <row r="1308" spans="9:9" x14ac:dyDescent="0.25">
      <c r="I1308" s="86" t="s">
        <v>2917</v>
      </c>
    </row>
    <row r="1309" spans="9:9" x14ac:dyDescent="0.25">
      <c r="I1309" s="86" t="s">
        <v>2918</v>
      </c>
    </row>
    <row r="1310" spans="9:9" x14ac:dyDescent="0.25">
      <c r="I1310" s="86" t="s">
        <v>969</v>
      </c>
    </row>
    <row r="1311" spans="9:9" x14ac:dyDescent="0.25">
      <c r="I1311" s="86" t="s">
        <v>2919</v>
      </c>
    </row>
    <row r="1312" spans="9:9" x14ac:dyDescent="0.25">
      <c r="I1312" s="86" t="s">
        <v>2920</v>
      </c>
    </row>
    <row r="1313" spans="9:9" x14ac:dyDescent="0.25">
      <c r="I1313" s="86" t="s">
        <v>970</v>
      </c>
    </row>
    <row r="1314" spans="9:9" x14ac:dyDescent="0.25">
      <c r="I1314" s="86" t="s">
        <v>971</v>
      </c>
    </row>
    <row r="1315" spans="9:9" x14ac:dyDescent="0.25">
      <c r="I1315" s="86" t="s">
        <v>2921</v>
      </c>
    </row>
    <row r="1316" spans="9:9" x14ac:dyDescent="0.25">
      <c r="I1316" s="86" t="s">
        <v>972</v>
      </c>
    </row>
    <row r="1317" spans="9:9" x14ac:dyDescent="0.25">
      <c r="I1317" s="86" t="s">
        <v>2922</v>
      </c>
    </row>
    <row r="1318" spans="9:9" x14ac:dyDescent="0.25">
      <c r="I1318" s="86" t="s">
        <v>973</v>
      </c>
    </row>
    <row r="1319" spans="9:9" x14ac:dyDescent="0.25">
      <c r="I1319" s="86" t="s">
        <v>974</v>
      </c>
    </row>
    <row r="1320" spans="9:9" x14ac:dyDescent="0.25">
      <c r="I1320" s="86" t="s">
        <v>2923</v>
      </c>
    </row>
    <row r="1321" spans="9:9" x14ac:dyDescent="0.25">
      <c r="I1321" s="86" t="s">
        <v>975</v>
      </c>
    </row>
    <row r="1322" spans="9:9" x14ac:dyDescent="0.25">
      <c r="I1322" s="86" t="s">
        <v>2924</v>
      </c>
    </row>
    <row r="1323" spans="9:9" x14ac:dyDescent="0.25">
      <c r="I1323" s="86" t="s">
        <v>976</v>
      </c>
    </row>
    <row r="1324" spans="9:9" x14ac:dyDescent="0.25">
      <c r="I1324" s="86" t="s">
        <v>2925</v>
      </c>
    </row>
    <row r="1325" spans="9:9" x14ac:dyDescent="0.25">
      <c r="I1325" s="86" t="s">
        <v>977</v>
      </c>
    </row>
    <row r="1326" spans="9:9" x14ac:dyDescent="0.25">
      <c r="I1326" s="86" t="s">
        <v>2926</v>
      </c>
    </row>
    <row r="1327" spans="9:9" x14ac:dyDescent="0.25">
      <c r="I1327" s="86" t="s">
        <v>978</v>
      </c>
    </row>
    <row r="1328" spans="9:9" x14ac:dyDescent="0.25">
      <c r="I1328" s="86" t="s">
        <v>979</v>
      </c>
    </row>
    <row r="1329" spans="9:9" x14ac:dyDescent="0.25">
      <c r="I1329" s="86" t="s">
        <v>980</v>
      </c>
    </row>
    <row r="1330" spans="9:9" x14ac:dyDescent="0.25">
      <c r="I1330" s="86" t="s">
        <v>981</v>
      </c>
    </row>
    <row r="1331" spans="9:9" x14ac:dyDescent="0.25">
      <c r="I1331" s="86" t="s">
        <v>982</v>
      </c>
    </row>
    <row r="1332" spans="9:9" x14ac:dyDescent="0.25">
      <c r="I1332" s="86" t="s">
        <v>2927</v>
      </c>
    </row>
    <row r="1333" spans="9:9" x14ac:dyDescent="0.25">
      <c r="I1333" s="86" t="s">
        <v>2928</v>
      </c>
    </row>
    <row r="1334" spans="9:9" x14ac:dyDescent="0.25">
      <c r="I1334" s="86" t="s">
        <v>2929</v>
      </c>
    </row>
    <row r="1335" spans="9:9" x14ac:dyDescent="0.25">
      <c r="I1335" s="86" t="s">
        <v>983</v>
      </c>
    </row>
    <row r="1336" spans="9:9" x14ac:dyDescent="0.25">
      <c r="I1336" s="86" t="s">
        <v>984</v>
      </c>
    </row>
    <row r="1337" spans="9:9" x14ac:dyDescent="0.25">
      <c r="I1337" s="86" t="s">
        <v>2930</v>
      </c>
    </row>
    <row r="1338" spans="9:9" x14ac:dyDescent="0.25">
      <c r="I1338" s="86" t="s">
        <v>2931</v>
      </c>
    </row>
    <row r="1339" spans="9:9" x14ac:dyDescent="0.25">
      <c r="I1339" s="86" t="s">
        <v>985</v>
      </c>
    </row>
    <row r="1340" spans="9:9" x14ac:dyDescent="0.25">
      <c r="I1340" s="86" t="s">
        <v>2932</v>
      </c>
    </row>
    <row r="1341" spans="9:9" x14ac:dyDescent="0.25">
      <c r="I1341" s="86" t="s">
        <v>2933</v>
      </c>
    </row>
    <row r="1342" spans="9:9" x14ac:dyDescent="0.25">
      <c r="I1342" s="86" t="s">
        <v>986</v>
      </c>
    </row>
    <row r="1343" spans="9:9" x14ac:dyDescent="0.25">
      <c r="I1343" s="86" t="s">
        <v>987</v>
      </c>
    </row>
    <row r="1344" spans="9:9" x14ac:dyDescent="0.25">
      <c r="I1344" s="86" t="s">
        <v>988</v>
      </c>
    </row>
    <row r="1345" spans="9:9" x14ac:dyDescent="0.25">
      <c r="I1345" s="86" t="s">
        <v>989</v>
      </c>
    </row>
    <row r="1346" spans="9:9" x14ac:dyDescent="0.25">
      <c r="I1346" s="86" t="s">
        <v>2934</v>
      </c>
    </row>
    <row r="1347" spans="9:9" x14ac:dyDescent="0.25">
      <c r="I1347" s="86" t="s">
        <v>990</v>
      </c>
    </row>
    <row r="1348" spans="9:9" x14ac:dyDescent="0.25">
      <c r="I1348" s="86" t="s">
        <v>991</v>
      </c>
    </row>
    <row r="1349" spans="9:9" x14ac:dyDescent="0.25">
      <c r="I1349" s="86" t="s">
        <v>992</v>
      </c>
    </row>
    <row r="1350" spans="9:9" x14ac:dyDescent="0.25">
      <c r="I1350" s="86" t="s">
        <v>993</v>
      </c>
    </row>
    <row r="1351" spans="9:9" x14ac:dyDescent="0.25">
      <c r="I1351" s="86" t="s">
        <v>2935</v>
      </c>
    </row>
    <row r="1352" spans="9:9" x14ac:dyDescent="0.25">
      <c r="I1352" s="86" t="s">
        <v>2936</v>
      </c>
    </row>
    <row r="1353" spans="9:9" x14ac:dyDescent="0.25">
      <c r="I1353" s="86" t="s">
        <v>994</v>
      </c>
    </row>
    <row r="1354" spans="9:9" x14ac:dyDescent="0.25">
      <c r="I1354" s="86" t="s">
        <v>2937</v>
      </c>
    </row>
    <row r="1355" spans="9:9" x14ac:dyDescent="0.25">
      <c r="I1355" s="86" t="s">
        <v>2938</v>
      </c>
    </row>
    <row r="1356" spans="9:9" x14ac:dyDescent="0.25">
      <c r="I1356" s="86" t="s">
        <v>2939</v>
      </c>
    </row>
    <row r="1357" spans="9:9" x14ac:dyDescent="0.25">
      <c r="I1357" s="86" t="s">
        <v>995</v>
      </c>
    </row>
    <row r="1358" spans="9:9" x14ac:dyDescent="0.25">
      <c r="I1358" s="86" t="s">
        <v>996</v>
      </c>
    </row>
    <row r="1359" spans="9:9" x14ac:dyDescent="0.25">
      <c r="I1359" s="86" t="s">
        <v>2940</v>
      </c>
    </row>
    <row r="1360" spans="9:9" x14ac:dyDescent="0.25">
      <c r="I1360" s="86" t="s">
        <v>997</v>
      </c>
    </row>
    <row r="1361" spans="9:9" x14ac:dyDescent="0.25">
      <c r="I1361" s="86" t="s">
        <v>2941</v>
      </c>
    </row>
    <row r="1362" spans="9:9" x14ac:dyDescent="0.25">
      <c r="I1362" s="86" t="s">
        <v>2942</v>
      </c>
    </row>
    <row r="1363" spans="9:9" x14ac:dyDescent="0.25">
      <c r="I1363" s="86" t="s">
        <v>2943</v>
      </c>
    </row>
    <row r="1364" spans="9:9" x14ac:dyDescent="0.25">
      <c r="I1364" s="86" t="s">
        <v>998</v>
      </c>
    </row>
    <row r="1365" spans="9:9" x14ac:dyDescent="0.25">
      <c r="I1365" s="86" t="s">
        <v>999</v>
      </c>
    </row>
    <row r="1366" spans="9:9" x14ac:dyDescent="0.25">
      <c r="I1366" s="86" t="s">
        <v>2944</v>
      </c>
    </row>
    <row r="1367" spans="9:9" x14ac:dyDescent="0.25">
      <c r="I1367" s="86" t="s">
        <v>2945</v>
      </c>
    </row>
    <row r="1368" spans="9:9" x14ac:dyDescent="0.25">
      <c r="I1368" s="86" t="s">
        <v>2946</v>
      </c>
    </row>
    <row r="1369" spans="9:9" x14ac:dyDescent="0.25">
      <c r="I1369" s="86" t="s">
        <v>1000</v>
      </c>
    </row>
    <row r="1370" spans="9:9" x14ac:dyDescent="0.25">
      <c r="I1370" s="86" t="s">
        <v>1001</v>
      </c>
    </row>
    <row r="1371" spans="9:9" x14ac:dyDescent="0.25">
      <c r="I1371" s="86" t="s">
        <v>2947</v>
      </c>
    </row>
    <row r="1372" spans="9:9" x14ac:dyDescent="0.25">
      <c r="I1372" s="86" t="s">
        <v>2948</v>
      </c>
    </row>
    <row r="1373" spans="9:9" x14ac:dyDescent="0.25">
      <c r="I1373" s="396" t="s">
        <v>4168</v>
      </c>
    </row>
    <row r="1374" spans="9:9" x14ac:dyDescent="0.25">
      <c r="I1374" s="86" t="s">
        <v>2949</v>
      </c>
    </row>
    <row r="1375" spans="9:9" x14ac:dyDescent="0.25">
      <c r="I1375" s="86" t="s">
        <v>2950</v>
      </c>
    </row>
    <row r="1376" spans="9:9" x14ac:dyDescent="0.25">
      <c r="I1376" s="86" t="s">
        <v>2951</v>
      </c>
    </row>
    <row r="1377" spans="9:9" x14ac:dyDescent="0.25">
      <c r="I1377" s="86" t="s">
        <v>2952</v>
      </c>
    </row>
    <row r="1378" spans="9:9" x14ac:dyDescent="0.25">
      <c r="I1378" s="86" t="s">
        <v>2953</v>
      </c>
    </row>
    <row r="1379" spans="9:9" x14ac:dyDescent="0.25">
      <c r="I1379" s="86" t="s">
        <v>2954</v>
      </c>
    </row>
    <row r="1380" spans="9:9" x14ac:dyDescent="0.25">
      <c r="I1380" s="86" t="s">
        <v>2955</v>
      </c>
    </row>
    <row r="1381" spans="9:9" x14ac:dyDescent="0.25">
      <c r="I1381" s="86" t="s">
        <v>2956</v>
      </c>
    </row>
    <row r="1382" spans="9:9" x14ac:dyDescent="0.25">
      <c r="I1382" s="86" t="s">
        <v>2957</v>
      </c>
    </row>
    <row r="1383" spans="9:9" x14ac:dyDescent="0.25">
      <c r="I1383" s="86" t="s">
        <v>2958</v>
      </c>
    </row>
    <row r="1384" spans="9:9" x14ac:dyDescent="0.25">
      <c r="I1384" s="86" t="s">
        <v>2959</v>
      </c>
    </row>
    <row r="1385" spans="9:9" x14ac:dyDescent="0.25">
      <c r="I1385" s="86" t="s">
        <v>1002</v>
      </c>
    </row>
    <row r="1386" spans="9:9" x14ac:dyDescent="0.25">
      <c r="I1386" s="396" t="s">
        <v>4169</v>
      </c>
    </row>
    <row r="1387" spans="9:9" x14ac:dyDescent="0.25">
      <c r="I1387" s="86" t="s">
        <v>2960</v>
      </c>
    </row>
    <row r="1388" spans="9:9" x14ac:dyDescent="0.25">
      <c r="I1388" s="86" t="s">
        <v>2961</v>
      </c>
    </row>
    <row r="1389" spans="9:9" x14ac:dyDescent="0.25">
      <c r="I1389" s="86" t="s">
        <v>1003</v>
      </c>
    </row>
    <row r="1390" spans="9:9" x14ac:dyDescent="0.25">
      <c r="I1390" s="86" t="s">
        <v>2962</v>
      </c>
    </row>
    <row r="1391" spans="9:9" x14ac:dyDescent="0.25">
      <c r="I1391" s="86" t="s">
        <v>2963</v>
      </c>
    </row>
    <row r="1392" spans="9:9" x14ac:dyDescent="0.25">
      <c r="I1392" s="86" t="s">
        <v>2964</v>
      </c>
    </row>
    <row r="1393" spans="9:9" x14ac:dyDescent="0.25">
      <c r="I1393" s="86" t="s">
        <v>2965</v>
      </c>
    </row>
    <row r="1394" spans="9:9" x14ac:dyDescent="0.25">
      <c r="I1394" s="86" t="s">
        <v>1004</v>
      </c>
    </row>
    <row r="1395" spans="9:9" x14ac:dyDescent="0.25">
      <c r="I1395" s="86" t="s">
        <v>2966</v>
      </c>
    </row>
    <row r="1396" spans="9:9" x14ac:dyDescent="0.25">
      <c r="I1396" s="86" t="s">
        <v>1005</v>
      </c>
    </row>
    <row r="1397" spans="9:9" x14ac:dyDescent="0.25">
      <c r="I1397" s="86" t="s">
        <v>1006</v>
      </c>
    </row>
    <row r="1398" spans="9:9" x14ac:dyDescent="0.25">
      <c r="I1398" s="86" t="s">
        <v>2967</v>
      </c>
    </row>
    <row r="1399" spans="9:9" x14ac:dyDescent="0.25">
      <c r="I1399" s="86" t="s">
        <v>2968</v>
      </c>
    </row>
    <row r="1400" spans="9:9" x14ac:dyDescent="0.25">
      <c r="I1400" s="86" t="s">
        <v>2969</v>
      </c>
    </row>
    <row r="1401" spans="9:9" x14ac:dyDescent="0.25">
      <c r="I1401" s="86" t="s">
        <v>1007</v>
      </c>
    </row>
    <row r="1402" spans="9:9" x14ac:dyDescent="0.25">
      <c r="I1402" s="86" t="s">
        <v>2970</v>
      </c>
    </row>
    <row r="1403" spans="9:9" x14ac:dyDescent="0.25">
      <c r="I1403" s="86" t="s">
        <v>1008</v>
      </c>
    </row>
    <row r="1404" spans="9:9" x14ac:dyDescent="0.25">
      <c r="I1404" s="86" t="s">
        <v>2971</v>
      </c>
    </row>
    <row r="1405" spans="9:9" x14ac:dyDescent="0.25">
      <c r="I1405" s="86" t="s">
        <v>2972</v>
      </c>
    </row>
    <row r="1406" spans="9:9" x14ac:dyDescent="0.25">
      <c r="I1406" s="86" t="s">
        <v>2973</v>
      </c>
    </row>
    <row r="1407" spans="9:9" x14ac:dyDescent="0.25">
      <c r="I1407" s="86" t="s">
        <v>1009</v>
      </c>
    </row>
    <row r="1408" spans="9:9" x14ac:dyDescent="0.25">
      <c r="I1408" s="86" t="s">
        <v>1010</v>
      </c>
    </row>
    <row r="1409" spans="9:9" x14ac:dyDescent="0.25">
      <c r="I1409" s="86" t="s">
        <v>2974</v>
      </c>
    </row>
    <row r="1410" spans="9:9" x14ac:dyDescent="0.25">
      <c r="I1410" s="86" t="s">
        <v>1011</v>
      </c>
    </row>
    <row r="1411" spans="9:9" x14ac:dyDescent="0.25">
      <c r="I1411" s="86" t="s">
        <v>1012</v>
      </c>
    </row>
    <row r="1412" spans="9:9" x14ac:dyDescent="0.25">
      <c r="I1412" s="86" t="s">
        <v>1013</v>
      </c>
    </row>
    <row r="1413" spans="9:9" x14ac:dyDescent="0.25">
      <c r="I1413" s="86" t="s">
        <v>2975</v>
      </c>
    </row>
    <row r="1414" spans="9:9" x14ac:dyDescent="0.25">
      <c r="I1414" s="86" t="s">
        <v>2976</v>
      </c>
    </row>
    <row r="1415" spans="9:9" x14ac:dyDescent="0.25">
      <c r="I1415" s="86" t="s">
        <v>2977</v>
      </c>
    </row>
    <row r="1416" spans="9:9" x14ac:dyDescent="0.25">
      <c r="I1416" s="86" t="s">
        <v>2978</v>
      </c>
    </row>
    <row r="1417" spans="9:9" x14ac:dyDescent="0.25">
      <c r="I1417" s="86" t="s">
        <v>2979</v>
      </c>
    </row>
    <row r="1418" spans="9:9" x14ac:dyDescent="0.25">
      <c r="I1418" s="86" t="s">
        <v>1014</v>
      </c>
    </row>
    <row r="1419" spans="9:9" x14ac:dyDescent="0.25">
      <c r="I1419" s="86" t="s">
        <v>1015</v>
      </c>
    </row>
    <row r="1420" spans="9:9" x14ac:dyDescent="0.25">
      <c r="I1420" s="86" t="s">
        <v>2980</v>
      </c>
    </row>
    <row r="1421" spans="9:9" x14ac:dyDescent="0.25">
      <c r="I1421" s="86" t="s">
        <v>2981</v>
      </c>
    </row>
    <row r="1422" spans="9:9" x14ac:dyDescent="0.25">
      <c r="I1422" s="86" t="s">
        <v>2982</v>
      </c>
    </row>
    <row r="1423" spans="9:9" x14ac:dyDescent="0.25">
      <c r="I1423" s="86" t="s">
        <v>1016</v>
      </c>
    </row>
    <row r="1424" spans="9:9" x14ac:dyDescent="0.25">
      <c r="I1424" s="86" t="s">
        <v>1017</v>
      </c>
    </row>
    <row r="1425" spans="9:9" x14ac:dyDescent="0.25">
      <c r="I1425" s="86" t="s">
        <v>2983</v>
      </c>
    </row>
    <row r="1426" spans="9:9" x14ac:dyDescent="0.25">
      <c r="I1426" s="86" t="s">
        <v>1018</v>
      </c>
    </row>
    <row r="1427" spans="9:9" x14ac:dyDescent="0.25">
      <c r="I1427" s="86" t="s">
        <v>2984</v>
      </c>
    </row>
    <row r="1428" spans="9:9" x14ac:dyDescent="0.25">
      <c r="I1428" s="86" t="s">
        <v>1019</v>
      </c>
    </row>
    <row r="1429" spans="9:9" x14ac:dyDescent="0.25">
      <c r="I1429" s="86" t="s">
        <v>1020</v>
      </c>
    </row>
    <row r="1430" spans="9:9" x14ac:dyDescent="0.25">
      <c r="I1430" s="86" t="s">
        <v>1021</v>
      </c>
    </row>
    <row r="1431" spans="9:9" x14ac:dyDescent="0.25">
      <c r="I1431" s="86" t="s">
        <v>1022</v>
      </c>
    </row>
    <row r="1432" spans="9:9" x14ac:dyDescent="0.25">
      <c r="I1432" s="396" t="s">
        <v>4170</v>
      </c>
    </row>
    <row r="1433" spans="9:9" x14ac:dyDescent="0.25">
      <c r="I1433" s="86" t="s">
        <v>1023</v>
      </c>
    </row>
    <row r="1434" spans="9:9" x14ac:dyDescent="0.25">
      <c r="I1434" s="86" t="s">
        <v>2985</v>
      </c>
    </row>
    <row r="1435" spans="9:9" x14ac:dyDescent="0.25">
      <c r="I1435" s="86" t="s">
        <v>1024</v>
      </c>
    </row>
    <row r="1436" spans="9:9" x14ac:dyDescent="0.25">
      <c r="I1436" s="86" t="s">
        <v>1025</v>
      </c>
    </row>
    <row r="1437" spans="9:9" x14ac:dyDescent="0.25">
      <c r="I1437" s="86" t="s">
        <v>1026</v>
      </c>
    </row>
    <row r="1438" spans="9:9" x14ac:dyDescent="0.25">
      <c r="I1438" s="86" t="s">
        <v>2986</v>
      </c>
    </row>
    <row r="1439" spans="9:9" x14ac:dyDescent="0.25">
      <c r="I1439" s="86" t="s">
        <v>2987</v>
      </c>
    </row>
    <row r="1440" spans="9:9" x14ac:dyDescent="0.25">
      <c r="I1440" s="86" t="s">
        <v>2988</v>
      </c>
    </row>
    <row r="1441" spans="9:9" x14ac:dyDescent="0.25">
      <c r="I1441" s="86" t="s">
        <v>2989</v>
      </c>
    </row>
    <row r="1442" spans="9:9" x14ac:dyDescent="0.25">
      <c r="I1442" s="86" t="s">
        <v>1027</v>
      </c>
    </row>
    <row r="1443" spans="9:9" x14ac:dyDescent="0.25">
      <c r="I1443" s="86" t="s">
        <v>1028</v>
      </c>
    </row>
    <row r="1444" spans="9:9" x14ac:dyDescent="0.25">
      <c r="I1444" s="86" t="s">
        <v>2990</v>
      </c>
    </row>
    <row r="1445" spans="9:9" x14ac:dyDescent="0.25">
      <c r="I1445" s="86" t="s">
        <v>2991</v>
      </c>
    </row>
    <row r="1446" spans="9:9" x14ac:dyDescent="0.25">
      <c r="I1446" s="86" t="s">
        <v>2992</v>
      </c>
    </row>
    <row r="1447" spans="9:9" x14ac:dyDescent="0.25">
      <c r="I1447" s="86" t="s">
        <v>2993</v>
      </c>
    </row>
    <row r="1448" spans="9:9" x14ac:dyDescent="0.25">
      <c r="I1448" s="86" t="s">
        <v>1029</v>
      </c>
    </row>
    <row r="1449" spans="9:9" x14ac:dyDescent="0.25">
      <c r="I1449" s="86" t="s">
        <v>2994</v>
      </c>
    </row>
    <row r="1450" spans="9:9" x14ac:dyDescent="0.25">
      <c r="I1450" s="86" t="s">
        <v>1030</v>
      </c>
    </row>
    <row r="1451" spans="9:9" x14ac:dyDescent="0.25">
      <c r="I1451" s="86" t="s">
        <v>2995</v>
      </c>
    </row>
    <row r="1452" spans="9:9" x14ac:dyDescent="0.25">
      <c r="I1452" s="86" t="s">
        <v>1031</v>
      </c>
    </row>
    <row r="1453" spans="9:9" x14ac:dyDescent="0.25">
      <c r="I1453" s="86" t="s">
        <v>2996</v>
      </c>
    </row>
    <row r="1454" spans="9:9" x14ac:dyDescent="0.25">
      <c r="I1454" s="86" t="s">
        <v>2997</v>
      </c>
    </row>
    <row r="1455" spans="9:9" x14ac:dyDescent="0.25">
      <c r="I1455" s="86" t="s">
        <v>2998</v>
      </c>
    </row>
    <row r="1456" spans="9:9" x14ac:dyDescent="0.25">
      <c r="I1456" s="86" t="s">
        <v>1032</v>
      </c>
    </row>
    <row r="1457" spans="9:9" x14ac:dyDescent="0.25">
      <c r="I1457" s="86" t="s">
        <v>1033</v>
      </c>
    </row>
    <row r="1458" spans="9:9" x14ac:dyDescent="0.25">
      <c r="I1458" s="86" t="s">
        <v>2999</v>
      </c>
    </row>
    <row r="1459" spans="9:9" x14ac:dyDescent="0.25">
      <c r="I1459" s="86" t="s">
        <v>1034</v>
      </c>
    </row>
    <row r="1460" spans="9:9" x14ac:dyDescent="0.25">
      <c r="I1460" s="86" t="s">
        <v>1035</v>
      </c>
    </row>
    <row r="1461" spans="9:9" x14ac:dyDescent="0.25">
      <c r="I1461" s="86" t="s">
        <v>1036</v>
      </c>
    </row>
    <row r="1462" spans="9:9" x14ac:dyDescent="0.25">
      <c r="I1462" s="86" t="s">
        <v>1037</v>
      </c>
    </row>
    <row r="1463" spans="9:9" x14ac:dyDescent="0.25">
      <c r="I1463" s="86" t="s">
        <v>3000</v>
      </c>
    </row>
    <row r="1464" spans="9:9" x14ac:dyDescent="0.25">
      <c r="I1464" s="86" t="s">
        <v>3001</v>
      </c>
    </row>
    <row r="1465" spans="9:9" x14ac:dyDescent="0.25">
      <c r="I1465" s="86" t="s">
        <v>3002</v>
      </c>
    </row>
    <row r="1466" spans="9:9" x14ac:dyDescent="0.25">
      <c r="I1466" s="86" t="s">
        <v>3003</v>
      </c>
    </row>
    <row r="1467" spans="9:9" x14ac:dyDescent="0.25">
      <c r="I1467" s="86" t="s">
        <v>3004</v>
      </c>
    </row>
    <row r="1468" spans="9:9" x14ac:dyDescent="0.25">
      <c r="I1468" s="86" t="s">
        <v>1038</v>
      </c>
    </row>
    <row r="1469" spans="9:9" x14ac:dyDescent="0.25">
      <c r="I1469" s="86" t="s">
        <v>1039</v>
      </c>
    </row>
    <row r="1470" spans="9:9" x14ac:dyDescent="0.25">
      <c r="I1470" s="86" t="s">
        <v>3005</v>
      </c>
    </row>
    <row r="1471" spans="9:9" x14ac:dyDescent="0.25">
      <c r="I1471" s="86" t="s">
        <v>3006</v>
      </c>
    </row>
    <row r="1472" spans="9:9" x14ac:dyDescent="0.25">
      <c r="I1472" s="86" t="s">
        <v>3007</v>
      </c>
    </row>
    <row r="1473" spans="9:9" x14ac:dyDescent="0.25">
      <c r="I1473" s="86" t="s">
        <v>3008</v>
      </c>
    </row>
    <row r="1474" spans="9:9" x14ac:dyDescent="0.25">
      <c r="I1474" s="86" t="s">
        <v>1040</v>
      </c>
    </row>
    <row r="1475" spans="9:9" x14ac:dyDescent="0.25">
      <c r="I1475" s="86" t="s">
        <v>3009</v>
      </c>
    </row>
    <row r="1476" spans="9:9" x14ac:dyDescent="0.25">
      <c r="I1476" s="86" t="s">
        <v>3010</v>
      </c>
    </row>
    <row r="1477" spans="9:9" x14ac:dyDescent="0.25">
      <c r="I1477" s="86" t="s">
        <v>3011</v>
      </c>
    </row>
    <row r="1478" spans="9:9" x14ac:dyDescent="0.25">
      <c r="I1478" s="86" t="s">
        <v>1041</v>
      </c>
    </row>
    <row r="1479" spans="9:9" x14ac:dyDescent="0.25">
      <c r="I1479" s="86" t="s">
        <v>3014</v>
      </c>
    </row>
    <row r="1480" spans="9:9" x14ac:dyDescent="0.25">
      <c r="I1480" s="86" t="s">
        <v>3012</v>
      </c>
    </row>
    <row r="1481" spans="9:9" x14ac:dyDescent="0.25">
      <c r="I1481" s="86" t="s">
        <v>3013</v>
      </c>
    </row>
    <row r="1482" spans="9:9" x14ac:dyDescent="0.25">
      <c r="I1482" s="86" t="s">
        <v>1042</v>
      </c>
    </row>
    <row r="1483" spans="9:9" x14ac:dyDescent="0.25">
      <c r="I1483" s="86" t="s">
        <v>3015</v>
      </c>
    </row>
    <row r="1484" spans="9:9" x14ac:dyDescent="0.25">
      <c r="I1484" s="86" t="s">
        <v>3016</v>
      </c>
    </row>
    <row r="1485" spans="9:9" x14ac:dyDescent="0.25">
      <c r="I1485" s="86" t="s">
        <v>3017</v>
      </c>
    </row>
    <row r="1486" spans="9:9" x14ac:dyDescent="0.25">
      <c r="I1486" s="86" t="s">
        <v>1043</v>
      </c>
    </row>
    <row r="1487" spans="9:9" x14ac:dyDescent="0.25">
      <c r="I1487" s="86" t="s">
        <v>1044</v>
      </c>
    </row>
    <row r="1488" spans="9:9" x14ac:dyDescent="0.25">
      <c r="I1488" s="86" t="s">
        <v>3018</v>
      </c>
    </row>
    <row r="1489" spans="9:9" x14ac:dyDescent="0.25">
      <c r="I1489" s="396" t="s">
        <v>4171</v>
      </c>
    </row>
    <row r="1490" spans="9:9" x14ac:dyDescent="0.25">
      <c r="I1490" s="86" t="s">
        <v>1045</v>
      </c>
    </row>
    <row r="1491" spans="9:9" x14ac:dyDescent="0.25">
      <c r="I1491" s="86" t="s">
        <v>1046</v>
      </c>
    </row>
    <row r="1492" spans="9:9" x14ac:dyDescent="0.25">
      <c r="I1492" s="396" t="s">
        <v>4172</v>
      </c>
    </row>
    <row r="1493" spans="9:9" x14ac:dyDescent="0.25">
      <c r="I1493" s="86" t="s">
        <v>3019</v>
      </c>
    </row>
    <row r="1494" spans="9:9" x14ac:dyDescent="0.25">
      <c r="I1494" s="86" t="s">
        <v>3020</v>
      </c>
    </row>
    <row r="1495" spans="9:9" x14ac:dyDescent="0.25">
      <c r="I1495" s="396" t="s">
        <v>4173</v>
      </c>
    </row>
    <row r="1496" spans="9:9" x14ac:dyDescent="0.25">
      <c r="I1496" s="86" t="s">
        <v>1047</v>
      </c>
    </row>
    <row r="1497" spans="9:9" x14ac:dyDescent="0.25">
      <c r="I1497" s="86" t="s">
        <v>1048</v>
      </c>
    </row>
    <row r="1498" spans="9:9" x14ac:dyDescent="0.25">
      <c r="I1498" s="86" t="s">
        <v>3022</v>
      </c>
    </row>
    <row r="1499" spans="9:9" x14ac:dyDescent="0.25">
      <c r="I1499" s="86" t="s">
        <v>3023</v>
      </c>
    </row>
    <row r="1500" spans="9:9" x14ac:dyDescent="0.25">
      <c r="I1500" s="86" t="s">
        <v>1049</v>
      </c>
    </row>
    <row r="1501" spans="9:9" x14ac:dyDescent="0.25">
      <c r="I1501" s="86" t="s">
        <v>1050</v>
      </c>
    </row>
    <row r="1502" spans="9:9" x14ac:dyDescent="0.25">
      <c r="I1502" s="86" t="s">
        <v>1051</v>
      </c>
    </row>
    <row r="1503" spans="9:9" x14ac:dyDescent="0.25">
      <c r="I1503" s="86" t="s">
        <v>3024</v>
      </c>
    </row>
    <row r="1504" spans="9:9" x14ac:dyDescent="0.25">
      <c r="I1504" s="86" t="s">
        <v>1052</v>
      </c>
    </row>
    <row r="1505" spans="9:9" x14ac:dyDescent="0.25">
      <c r="I1505" s="86" t="s">
        <v>3025</v>
      </c>
    </row>
    <row r="1506" spans="9:9" x14ac:dyDescent="0.25">
      <c r="I1506" s="86" t="s">
        <v>3026</v>
      </c>
    </row>
    <row r="1507" spans="9:9" x14ac:dyDescent="0.25">
      <c r="I1507" s="86" t="s">
        <v>3027</v>
      </c>
    </row>
    <row r="1508" spans="9:9" x14ac:dyDescent="0.25">
      <c r="I1508" s="86" t="s">
        <v>3021</v>
      </c>
    </row>
    <row r="1509" spans="9:9" x14ac:dyDescent="0.25">
      <c r="I1509" s="86" t="s">
        <v>3028</v>
      </c>
    </row>
    <row r="1510" spans="9:9" x14ac:dyDescent="0.25">
      <c r="I1510" s="86" t="s">
        <v>3029</v>
      </c>
    </row>
    <row r="1511" spans="9:9" x14ac:dyDescent="0.25">
      <c r="I1511" s="86" t="s">
        <v>1053</v>
      </c>
    </row>
    <row r="1512" spans="9:9" x14ac:dyDescent="0.25">
      <c r="I1512" s="86" t="s">
        <v>3030</v>
      </c>
    </row>
    <row r="1513" spans="9:9" x14ac:dyDescent="0.25">
      <c r="I1513" s="86" t="s">
        <v>3031</v>
      </c>
    </row>
    <row r="1514" spans="9:9" x14ac:dyDescent="0.25">
      <c r="I1514" s="86" t="s">
        <v>3032</v>
      </c>
    </row>
    <row r="1515" spans="9:9" x14ac:dyDescent="0.25">
      <c r="I1515" s="86" t="s">
        <v>3033</v>
      </c>
    </row>
    <row r="1516" spans="9:9" x14ac:dyDescent="0.25">
      <c r="I1516" s="86" t="s">
        <v>3034</v>
      </c>
    </row>
    <row r="1517" spans="9:9" x14ac:dyDescent="0.25">
      <c r="I1517" s="86" t="s">
        <v>3035</v>
      </c>
    </row>
    <row r="1518" spans="9:9" x14ac:dyDescent="0.25">
      <c r="I1518" s="86" t="s">
        <v>3036</v>
      </c>
    </row>
    <row r="1519" spans="9:9" x14ac:dyDescent="0.25">
      <c r="I1519" s="86" t="s">
        <v>3037</v>
      </c>
    </row>
    <row r="1520" spans="9:9" x14ac:dyDescent="0.25">
      <c r="I1520" s="86" t="s">
        <v>1054</v>
      </c>
    </row>
    <row r="1521" spans="9:9" x14ac:dyDescent="0.25">
      <c r="I1521" s="86" t="s">
        <v>3038</v>
      </c>
    </row>
    <row r="1522" spans="9:9" x14ac:dyDescent="0.25">
      <c r="I1522" s="86" t="s">
        <v>3039</v>
      </c>
    </row>
    <row r="1523" spans="9:9" x14ac:dyDescent="0.25">
      <c r="I1523" s="86" t="s">
        <v>3040</v>
      </c>
    </row>
    <row r="1524" spans="9:9" x14ac:dyDescent="0.25">
      <c r="I1524" s="86" t="s">
        <v>1055</v>
      </c>
    </row>
    <row r="1525" spans="9:9" x14ac:dyDescent="0.25">
      <c r="I1525" s="86" t="s">
        <v>3041</v>
      </c>
    </row>
    <row r="1526" spans="9:9" x14ac:dyDescent="0.25">
      <c r="I1526" s="86" t="s">
        <v>1056</v>
      </c>
    </row>
    <row r="1527" spans="9:9" x14ac:dyDescent="0.25">
      <c r="I1527" s="86" t="s">
        <v>1057</v>
      </c>
    </row>
    <row r="1528" spans="9:9" x14ac:dyDescent="0.25">
      <c r="I1528" s="86" t="s">
        <v>1058</v>
      </c>
    </row>
    <row r="1529" spans="9:9" x14ac:dyDescent="0.25">
      <c r="I1529" s="86" t="s">
        <v>1059</v>
      </c>
    </row>
    <row r="1530" spans="9:9" x14ac:dyDescent="0.25">
      <c r="I1530" s="86" t="s">
        <v>1060</v>
      </c>
    </row>
    <row r="1531" spans="9:9" x14ac:dyDescent="0.25">
      <c r="I1531" s="86" t="s">
        <v>3042</v>
      </c>
    </row>
    <row r="1532" spans="9:9" x14ac:dyDescent="0.25">
      <c r="I1532" s="86" t="s">
        <v>1061</v>
      </c>
    </row>
    <row r="1533" spans="9:9" x14ac:dyDescent="0.25">
      <c r="I1533" s="86" t="s">
        <v>1062</v>
      </c>
    </row>
    <row r="1534" spans="9:9" x14ac:dyDescent="0.25">
      <c r="I1534" s="86" t="s">
        <v>3043</v>
      </c>
    </row>
    <row r="1535" spans="9:9" x14ac:dyDescent="0.25">
      <c r="I1535" s="86" t="s">
        <v>1063</v>
      </c>
    </row>
    <row r="1536" spans="9:9" x14ac:dyDescent="0.25">
      <c r="I1536" s="86" t="s">
        <v>1064</v>
      </c>
    </row>
    <row r="1537" spans="9:9" x14ac:dyDescent="0.25">
      <c r="I1537" s="86" t="s">
        <v>3044</v>
      </c>
    </row>
    <row r="1538" spans="9:9" x14ac:dyDescent="0.25">
      <c r="I1538" s="86" t="s">
        <v>1065</v>
      </c>
    </row>
    <row r="1539" spans="9:9" x14ac:dyDescent="0.25">
      <c r="I1539" s="86" t="s">
        <v>3045</v>
      </c>
    </row>
    <row r="1540" spans="9:9" x14ac:dyDescent="0.25">
      <c r="I1540" s="86" t="s">
        <v>1066</v>
      </c>
    </row>
    <row r="1541" spans="9:9" x14ac:dyDescent="0.25">
      <c r="I1541" s="86" t="s">
        <v>3046</v>
      </c>
    </row>
    <row r="1542" spans="9:9" x14ac:dyDescent="0.25">
      <c r="I1542" s="86" t="s">
        <v>3047</v>
      </c>
    </row>
    <row r="1543" spans="9:9" x14ac:dyDescent="0.25">
      <c r="I1543" s="86" t="s">
        <v>3048</v>
      </c>
    </row>
    <row r="1544" spans="9:9" x14ac:dyDescent="0.25">
      <c r="I1544" s="86" t="s">
        <v>1067</v>
      </c>
    </row>
    <row r="1545" spans="9:9" x14ac:dyDescent="0.25">
      <c r="I1545" s="86" t="s">
        <v>1068</v>
      </c>
    </row>
    <row r="1546" spans="9:9" x14ac:dyDescent="0.25">
      <c r="I1546" s="86" t="s">
        <v>3049</v>
      </c>
    </row>
    <row r="1547" spans="9:9" x14ac:dyDescent="0.25">
      <c r="I1547" s="86" t="s">
        <v>3050</v>
      </c>
    </row>
    <row r="1548" spans="9:9" x14ac:dyDescent="0.25">
      <c r="I1548" s="86" t="s">
        <v>1069</v>
      </c>
    </row>
    <row r="1549" spans="9:9" x14ac:dyDescent="0.25">
      <c r="I1549" s="86" t="s">
        <v>1070</v>
      </c>
    </row>
    <row r="1550" spans="9:9" x14ac:dyDescent="0.25">
      <c r="I1550" s="86" t="s">
        <v>1071</v>
      </c>
    </row>
    <row r="1551" spans="9:9" x14ac:dyDescent="0.25">
      <c r="I1551" s="86" t="s">
        <v>1072</v>
      </c>
    </row>
    <row r="1552" spans="9:9" x14ac:dyDescent="0.25">
      <c r="I1552" s="86" t="s">
        <v>1073</v>
      </c>
    </row>
    <row r="1553" spans="9:9" x14ac:dyDescent="0.25">
      <c r="I1553" s="86" t="s">
        <v>1074</v>
      </c>
    </row>
    <row r="1554" spans="9:9" x14ac:dyDescent="0.25">
      <c r="I1554" s="86" t="s">
        <v>3051</v>
      </c>
    </row>
    <row r="1555" spans="9:9" x14ac:dyDescent="0.25">
      <c r="I1555" s="86" t="s">
        <v>1075</v>
      </c>
    </row>
    <row r="1556" spans="9:9" x14ac:dyDescent="0.25">
      <c r="I1556" s="86" t="s">
        <v>3052</v>
      </c>
    </row>
    <row r="1557" spans="9:9" x14ac:dyDescent="0.25">
      <c r="I1557" s="86" t="s">
        <v>1076</v>
      </c>
    </row>
    <row r="1558" spans="9:9" x14ac:dyDescent="0.25">
      <c r="I1558" s="86" t="s">
        <v>3053</v>
      </c>
    </row>
    <row r="1559" spans="9:9" x14ac:dyDescent="0.25">
      <c r="I1559" s="86" t="s">
        <v>1077</v>
      </c>
    </row>
    <row r="1560" spans="9:9" x14ac:dyDescent="0.25">
      <c r="I1560" s="86" t="s">
        <v>3054</v>
      </c>
    </row>
    <row r="1561" spans="9:9" x14ac:dyDescent="0.25">
      <c r="I1561" s="86" t="s">
        <v>3055</v>
      </c>
    </row>
    <row r="1562" spans="9:9" x14ac:dyDescent="0.25">
      <c r="I1562" s="86" t="s">
        <v>1078</v>
      </c>
    </row>
    <row r="1563" spans="9:9" x14ac:dyDescent="0.25">
      <c r="I1563" s="86" t="s">
        <v>1079</v>
      </c>
    </row>
    <row r="1564" spans="9:9" x14ac:dyDescent="0.25">
      <c r="I1564" s="86" t="s">
        <v>3056</v>
      </c>
    </row>
    <row r="1565" spans="9:9" x14ac:dyDescent="0.25">
      <c r="I1565" s="86" t="s">
        <v>3057</v>
      </c>
    </row>
    <row r="1566" spans="9:9" x14ac:dyDescent="0.25">
      <c r="I1566" s="86" t="s">
        <v>3058</v>
      </c>
    </row>
    <row r="1567" spans="9:9" x14ac:dyDescent="0.25">
      <c r="I1567" s="86" t="s">
        <v>1080</v>
      </c>
    </row>
    <row r="1568" spans="9:9" x14ac:dyDescent="0.25">
      <c r="I1568" s="86" t="s">
        <v>3059</v>
      </c>
    </row>
    <row r="1569" spans="9:9" x14ac:dyDescent="0.25">
      <c r="I1569" s="86" t="s">
        <v>3060</v>
      </c>
    </row>
    <row r="1570" spans="9:9" x14ac:dyDescent="0.25">
      <c r="I1570" s="86" t="s">
        <v>1081</v>
      </c>
    </row>
    <row r="1571" spans="9:9" x14ac:dyDescent="0.25">
      <c r="I1571" s="86" t="s">
        <v>1082</v>
      </c>
    </row>
    <row r="1572" spans="9:9" x14ac:dyDescent="0.25">
      <c r="I1572" s="86" t="s">
        <v>1083</v>
      </c>
    </row>
    <row r="1573" spans="9:9" x14ac:dyDescent="0.25">
      <c r="I1573" s="86" t="s">
        <v>1084</v>
      </c>
    </row>
    <row r="1574" spans="9:9" x14ac:dyDescent="0.25">
      <c r="I1574" s="86" t="s">
        <v>3061</v>
      </c>
    </row>
    <row r="1575" spans="9:9" x14ac:dyDescent="0.25">
      <c r="I1575" s="86" t="s">
        <v>3062</v>
      </c>
    </row>
    <row r="1576" spans="9:9" x14ac:dyDescent="0.25">
      <c r="I1576" s="86" t="s">
        <v>1085</v>
      </c>
    </row>
    <row r="1577" spans="9:9" x14ac:dyDescent="0.25">
      <c r="I1577" s="86" t="s">
        <v>1086</v>
      </c>
    </row>
    <row r="1578" spans="9:9" x14ac:dyDescent="0.25">
      <c r="I1578" s="86" t="s">
        <v>3063</v>
      </c>
    </row>
    <row r="1579" spans="9:9" x14ac:dyDescent="0.25">
      <c r="I1579" s="86" t="s">
        <v>3064</v>
      </c>
    </row>
    <row r="1580" spans="9:9" x14ac:dyDescent="0.25">
      <c r="I1580" s="86" t="s">
        <v>3065</v>
      </c>
    </row>
    <row r="1581" spans="9:9" x14ac:dyDescent="0.25">
      <c r="I1581" s="86" t="s">
        <v>1087</v>
      </c>
    </row>
    <row r="1582" spans="9:9" x14ac:dyDescent="0.25">
      <c r="I1582" s="86" t="s">
        <v>1088</v>
      </c>
    </row>
    <row r="1583" spans="9:9" x14ac:dyDescent="0.25">
      <c r="I1583" s="86" t="s">
        <v>3066</v>
      </c>
    </row>
    <row r="1584" spans="9:9" x14ac:dyDescent="0.25">
      <c r="I1584" s="86" t="s">
        <v>1089</v>
      </c>
    </row>
    <row r="1585" spans="9:9" x14ac:dyDescent="0.25">
      <c r="I1585" s="86" t="s">
        <v>1090</v>
      </c>
    </row>
    <row r="1586" spans="9:9" x14ac:dyDescent="0.25">
      <c r="I1586" s="86" t="s">
        <v>1091</v>
      </c>
    </row>
    <row r="1587" spans="9:9" x14ac:dyDescent="0.25">
      <c r="I1587" s="86" t="s">
        <v>1092</v>
      </c>
    </row>
    <row r="1588" spans="9:9" x14ac:dyDescent="0.25">
      <c r="I1588" s="86" t="s">
        <v>3067</v>
      </c>
    </row>
    <row r="1589" spans="9:9" x14ac:dyDescent="0.25">
      <c r="I1589" s="86" t="s">
        <v>1093</v>
      </c>
    </row>
    <row r="1590" spans="9:9" x14ac:dyDescent="0.25">
      <c r="I1590" s="86" t="s">
        <v>1094</v>
      </c>
    </row>
    <row r="1591" spans="9:9" x14ac:dyDescent="0.25">
      <c r="I1591" s="86" t="s">
        <v>1095</v>
      </c>
    </row>
    <row r="1592" spans="9:9" x14ac:dyDescent="0.25">
      <c r="I1592" s="86" t="s">
        <v>3068</v>
      </c>
    </row>
    <row r="1593" spans="9:9" x14ac:dyDescent="0.25">
      <c r="I1593" s="86" t="s">
        <v>1096</v>
      </c>
    </row>
    <row r="1594" spans="9:9" x14ac:dyDescent="0.25">
      <c r="I1594" s="86" t="s">
        <v>1097</v>
      </c>
    </row>
    <row r="1595" spans="9:9" x14ac:dyDescent="0.25">
      <c r="I1595" s="86" t="s">
        <v>3069</v>
      </c>
    </row>
    <row r="1596" spans="9:9" x14ac:dyDescent="0.25">
      <c r="I1596" s="86" t="s">
        <v>1098</v>
      </c>
    </row>
    <row r="1597" spans="9:9" x14ac:dyDescent="0.25">
      <c r="I1597" s="86" t="s">
        <v>3070</v>
      </c>
    </row>
    <row r="1598" spans="9:9" x14ac:dyDescent="0.25">
      <c r="I1598" s="86" t="s">
        <v>3071</v>
      </c>
    </row>
    <row r="1599" spans="9:9" x14ac:dyDescent="0.25">
      <c r="I1599" s="86" t="s">
        <v>1099</v>
      </c>
    </row>
    <row r="1600" spans="9:9" x14ac:dyDescent="0.25">
      <c r="I1600" s="86" t="s">
        <v>1100</v>
      </c>
    </row>
    <row r="1601" spans="9:9" x14ac:dyDescent="0.25">
      <c r="I1601" s="86" t="s">
        <v>3072</v>
      </c>
    </row>
    <row r="1602" spans="9:9" x14ac:dyDescent="0.25">
      <c r="I1602" s="86" t="s">
        <v>1101</v>
      </c>
    </row>
    <row r="1603" spans="9:9" x14ac:dyDescent="0.25">
      <c r="I1603" s="86" t="s">
        <v>1102</v>
      </c>
    </row>
    <row r="1604" spans="9:9" x14ac:dyDescent="0.25">
      <c r="I1604" s="86" t="s">
        <v>3073</v>
      </c>
    </row>
    <row r="1605" spans="9:9" x14ac:dyDescent="0.25">
      <c r="I1605" s="86" t="s">
        <v>1103</v>
      </c>
    </row>
    <row r="1606" spans="9:9" x14ac:dyDescent="0.25">
      <c r="I1606" s="86" t="s">
        <v>3074</v>
      </c>
    </row>
    <row r="1607" spans="9:9" x14ac:dyDescent="0.25">
      <c r="I1607" s="86" t="s">
        <v>1104</v>
      </c>
    </row>
    <row r="1608" spans="9:9" x14ac:dyDescent="0.25">
      <c r="I1608" s="86" t="s">
        <v>1105</v>
      </c>
    </row>
    <row r="1609" spans="9:9" x14ac:dyDescent="0.25">
      <c r="I1609" s="86" t="s">
        <v>1106</v>
      </c>
    </row>
    <row r="1610" spans="9:9" x14ac:dyDescent="0.25">
      <c r="I1610" s="86" t="s">
        <v>3075</v>
      </c>
    </row>
    <row r="1611" spans="9:9" x14ac:dyDescent="0.25">
      <c r="I1611" s="86" t="s">
        <v>1107</v>
      </c>
    </row>
    <row r="1612" spans="9:9" x14ac:dyDescent="0.25">
      <c r="I1612" s="86" t="s">
        <v>1108</v>
      </c>
    </row>
    <row r="1613" spans="9:9" x14ac:dyDescent="0.25">
      <c r="I1613" s="86" t="s">
        <v>1109</v>
      </c>
    </row>
    <row r="1614" spans="9:9" x14ac:dyDescent="0.25">
      <c r="I1614" s="86" t="s">
        <v>3076</v>
      </c>
    </row>
    <row r="1615" spans="9:9" x14ac:dyDescent="0.25">
      <c r="I1615" s="86" t="s">
        <v>1110</v>
      </c>
    </row>
    <row r="1616" spans="9:9" x14ac:dyDescent="0.25">
      <c r="I1616" s="86" t="s">
        <v>1111</v>
      </c>
    </row>
    <row r="1617" spans="9:9" x14ac:dyDescent="0.25">
      <c r="I1617" s="86" t="s">
        <v>3077</v>
      </c>
    </row>
    <row r="1618" spans="9:9" x14ac:dyDescent="0.25">
      <c r="I1618" s="86" t="s">
        <v>1112</v>
      </c>
    </row>
    <row r="1619" spans="9:9" x14ac:dyDescent="0.25">
      <c r="I1619" s="86" t="s">
        <v>1113</v>
      </c>
    </row>
    <row r="1620" spans="9:9" x14ac:dyDescent="0.25">
      <c r="I1620" s="86" t="s">
        <v>1114</v>
      </c>
    </row>
    <row r="1621" spans="9:9" x14ac:dyDescent="0.25">
      <c r="I1621" s="396" t="s">
        <v>4174</v>
      </c>
    </row>
    <row r="1622" spans="9:9" x14ac:dyDescent="0.25">
      <c r="I1622" s="86" t="s">
        <v>1115</v>
      </c>
    </row>
    <row r="1623" spans="9:9" x14ac:dyDescent="0.25">
      <c r="I1623" s="86" t="s">
        <v>3078</v>
      </c>
    </row>
    <row r="1624" spans="9:9" x14ac:dyDescent="0.25">
      <c r="I1624" s="86" t="s">
        <v>1116</v>
      </c>
    </row>
    <row r="1625" spans="9:9" x14ac:dyDescent="0.25">
      <c r="I1625" s="86" t="s">
        <v>3079</v>
      </c>
    </row>
    <row r="1626" spans="9:9" x14ac:dyDescent="0.25">
      <c r="I1626" s="86" t="s">
        <v>3080</v>
      </c>
    </row>
    <row r="1627" spans="9:9" x14ac:dyDescent="0.25">
      <c r="I1627" s="86" t="s">
        <v>3081</v>
      </c>
    </row>
    <row r="1628" spans="9:9" x14ac:dyDescent="0.25">
      <c r="I1628" s="86" t="s">
        <v>3082</v>
      </c>
    </row>
    <row r="1629" spans="9:9" x14ac:dyDescent="0.25">
      <c r="I1629" s="86" t="s">
        <v>3083</v>
      </c>
    </row>
    <row r="1630" spans="9:9" x14ac:dyDescent="0.25">
      <c r="I1630" s="86" t="s">
        <v>1117</v>
      </c>
    </row>
    <row r="1631" spans="9:9" x14ac:dyDescent="0.25">
      <c r="I1631" s="86" t="s">
        <v>1118</v>
      </c>
    </row>
    <row r="1632" spans="9:9" x14ac:dyDescent="0.25">
      <c r="I1632" s="86" t="s">
        <v>3084</v>
      </c>
    </row>
    <row r="1633" spans="9:9" x14ac:dyDescent="0.25">
      <c r="I1633" s="86" t="s">
        <v>1119</v>
      </c>
    </row>
    <row r="1634" spans="9:9" x14ac:dyDescent="0.25">
      <c r="I1634" s="86" t="s">
        <v>1120</v>
      </c>
    </row>
    <row r="1635" spans="9:9" x14ac:dyDescent="0.25">
      <c r="I1635" s="86" t="s">
        <v>1121</v>
      </c>
    </row>
    <row r="1636" spans="9:9" x14ac:dyDescent="0.25">
      <c r="I1636" s="86" t="s">
        <v>3085</v>
      </c>
    </row>
    <row r="1637" spans="9:9" x14ac:dyDescent="0.25">
      <c r="I1637" s="86" t="s">
        <v>3086</v>
      </c>
    </row>
    <row r="1638" spans="9:9" x14ac:dyDescent="0.25">
      <c r="I1638" s="86" t="s">
        <v>1122</v>
      </c>
    </row>
    <row r="1639" spans="9:9" x14ac:dyDescent="0.25">
      <c r="I1639" s="86" t="s">
        <v>3087</v>
      </c>
    </row>
    <row r="1640" spans="9:9" x14ac:dyDescent="0.25">
      <c r="I1640" s="86" t="s">
        <v>1123</v>
      </c>
    </row>
    <row r="1641" spans="9:9" x14ac:dyDescent="0.25">
      <c r="I1641" s="86" t="s">
        <v>1124</v>
      </c>
    </row>
    <row r="1642" spans="9:9" x14ac:dyDescent="0.25">
      <c r="I1642" s="86" t="s">
        <v>3088</v>
      </c>
    </row>
    <row r="1643" spans="9:9" x14ac:dyDescent="0.25">
      <c r="I1643" s="86" t="s">
        <v>3089</v>
      </c>
    </row>
    <row r="1644" spans="9:9" x14ac:dyDescent="0.25">
      <c r="I1644" s="86" t="s">
        <v>1125</v>
      </c>
    </row>
    <row r="1645" spans="9:9" x14ac:dyDescent="0.25">
      <c r="I1645" s="86" t="s">
        <v>1126</v>
      </c>
    </row>
    <row r="1646" spans="9:9" x14ac:dyDescent="0.25">
      <c r="I1646" s="86" t="s">
        <v>1127</v>
      </c>
    </row>
    <row r="1647" spans="9:9" x14ac:dyDescent="0.25">
      <c r="I1647" s="86" t="s">
        <v>3090</v>
      </c>
    </row>
    <row r="1648" spans="9:9" x14ac:dyDescent="0.25">
      <c r="I1648" s="86" t="s">
        <v>1128</v>
      </c>
    </row>
    <row r="1649" spans="9:9" x14ac:dyDescent="0.25">
      <c r="I1649" s="86" t="s">
        <v>3091</v>
      </c>
    </row>
    <row r="1650" spans="9:9" x14ac:dyDescent="0.25">
      <c r="I1650" s="86" t="s">
        <v>3092</v>
      </c>
    </row>
    <row r="1651" spans="9:9" x14ac:dyDescent="0.25">
      <c r="I1651" s="86" t="s">
        <v>1129</v>
      </c>
    </row>
    <row r="1652" spans="9:9" x14ac:dyDescent="0.25">
      <c r="I1652" s="86" t="s">
        <v>1130</v>
      </c>
    </row>
    <row r="1653" spans="9:9" x14ac:dyDescent="0.25">
      <c r="I1653" s="86" t="s">
        <v>1131</v>
      </c>
    </row>
    <row r="1654" spans="9:9" x14ac:dyDescent="0.25">
      <c r="I1654" s="86" t="s">
        <v>3093</v>
      </c>
    </row>
    <row r="1655" spans="9:9" x14ac:dyDescent="0.25">
      <c r="I1655" s="86" t="s">
        <v>1132</v>
      </c>
    </row>
    <row r="1656" spans="9:9" x14ac:dyDescent="0.25">
      <c r="I1656" s="86" t="s">
        <v>3094</v>
      </c>
    </row>
    <row r="1657" spans="9:9" x14ac:dyDescent="0.25">
      <c r="I1657" s="86" t="s">
        <v>3095</v>
      </c>
    </row>
    <row r="1658" spans="9:9" x14ac:dyDescent="0.25">
      <c r="I1658" s="86" t="s">
        <v>3096</v>
      </c>
    </row>
    <row r="1659" spans="9:9" x14ac:dyDescent="0.25">
      <c r="I1659" s="86" t="s">
        <v>1133</v>
      </c>
    </row>
    <row r="1660" spans="9:9" x14ac:dyDescent="0.25">
      <c r="I1660" s="86" t="s">
        <v>3097</v>
      </c>
    </row>
    <row r="1661" spans="9:9" x14ac:dyDescent="0.25">
      <c r="I1661" s="86" t="s">
        <v>3098</v>
      </c>
    </row>
    <row r="1662" spans="9:9" x14ac:dyDescent="0.25">
      <c r="I1662" s="86" t="s">
        <v>1134</v>
      </c>
    </row>
    <row r="1663" spans="9:9" x14ac:dyDescent="0.25">
      <c r="I1663" s="86" t="s">
        <v>1135</v>
      </c>
    </row>
    <row r="1664" spans="9:9" x14ac:dyDescent="0.25">
      <c r="I1664" s="86" t="s">
        <v>3099</v>
      </c>
    </row>
    <row r="1665" spans="9:9" x14ac:dyDescent="0.25">
      <c r="I1665" s="86" t="s">
        <v>3100</v>
      </c>
    </row>
    <row r="1666" spans="9:9" x14ac:dyDescent="0.25">
      <c r="I1666" s="86" t="s">
        <v>3101</v>
      </c>
    </row>
    <row r="1667" spans="9:9" x14ac:dyDescent="0.25">
      <c r="I1667" s="86" t="s">
        <v>3102</v>
      </c>
    </row>
    <row r="1668" spans="9:9" x14ac:dyDescent="0.25">
      <c r="I1668" s="86" t="s">
        <v>3103</v>
      </c>
    </row>
    <row r="1669" spans="9:9" x14ac:dyDescent="0.25">
      <c r="I1669" s="86" t="s">
        <v>1136</v>
      </c>
    </row>
    <row r="1670" spans="9:9" x14ac:dyDescent="0.25">
      <c r="I1670" s="86" t="s">
        <v>3104</v>
      </c>
    </row>
    <row r="1671" spans="9:9" x14ac:dyDescent="0.25">
      <c r="I1671" s="86" t="s">
        <v>3105</v>
      </c>
    </row>
    <row r="1672" spans="9:9" x14ac:dyDescent="0.25">
      <c r="I1672" s="86" t="s">
        <v>1137</v>
      </c>
    </row>
    <row r="1673" spans="9:9" x14ac:dyDescent="0.25">
      <c r="I1673" s="86" t="s">
        <v>3106</v>
      </c>
    </row>
    <row r="1674" spans="9:9" x14ac:dyDescent="0.25">
      <c r="I1674" s="86" t="s">
        <v>1138</v>
      </c>
    </row>
    <row r="1675" spans="9:9" x14ac:dyDescent="0.25">
      <c r="I1675" s="86" t="s">
        <v>3107</v>
      </c>
    </row>
    <row r="1676" spans="9:9" x14ac:dyDescent="0.25">
      <c r="I1676" s="86" t="s">
        <v>1139</v>
      </c>
    </row>
    <row r="1677" spans="9:9" x14ac:dyDescent="0.25">
      <c r="I1677" s="86" t="s">
        <v>1140</v>
      </c>
    </row>
    <row r="1678" spans="9:9" x14ac:dyDescent="0.25">
      <c r="I1678" s="86" t="s">
        <v>1141</v>
      </c>
    </row>
    <row r="1679" spans="9:9" x14ac:dyDescent="0.25">
      <c r="I1679" s="86" t="s">
        <v>3108</v>
      </c>
    </row>
    <row r="1680" spans="9:9" x14ac:dyDescent="0.25">
      <c r="I1680" s="86" t="s">
        <v>3109</v>
      </c>
    </row>
    <row r="1681" spans="9:9" x14ac:dyDescent="0.25">
      <c r="I1681" s="86" t="s">
        <v>3110</v>
      </c>
    </row>
    <row r="1682" spans="9:9" x14ac:dyDescent="0.25">
      <c r="I1682" s="86" t="s">
        <v>3111</v>
      </c>
    </row>
    <row r="1683" spans="9:9" x14ac:dyDescent="0.25">
      <c r="I1683" s="86" t="s">
        <v>1142</v>
      </c>
    </row>
    <row r="1684" spans="9:9" x14ac:dyDescent="0.25">
      <c r="I1684" s="86" t="s">
        <v>1143</v>
      </c>
    </row>
    <row r="1685" spans="9:9" x14ac:dyDescent="0.25">
      <c r="I1685" s="86" t="s">
        <v>1144</v>
      </c>
    </row>
    <row r="1686" spans="9:9" x14ac:dyDescent="0.25">
      <c r="I1686" s="86" t="s">
        <v>3112</v>
      </c>
    </row>
    <row r="1687" spans="9:9" x14ac:dyDescent="0.25">
      <c r="I1687" s="86" t="s">
        <v>1145</v>
      </c>
    </row>
    <row r="1688" spans="9:9" x14ac:dyDescent="0.25">
      <c r="I1688" s="86" t="s">
        <v>1146</v>
      </c>
    </row>
    <row r="1689" spans="9:9" x14ac:dyDescent="0.25">
      <c r="I1689" s="86" t="s">
        <v>1147</v>
      </c>
    </row>
    <row r="1690" spans="9:9" x14ac:dyDescent="0.25">
      <c r="I1690" s="86" t="s">
        <v>1148</v>
      </c>
    </row>
    <row r="1691" spans="9:9" x14ac:dyDescent="0.25">
      <c r="I1691" s="86" t="s">
        <v>1149</v>
      </c>
    </row>
    <row r="1692" spans="9:9" x14ac:dyDescent="0.25">
      <c r="I1692" s="86" t="s">
        <v>1150</v>
      </c>
    </row>
    <row r="1693" spans="9:9" x14ac:dyDescent="0.25">
      <c r="I1693" s="86" t="s">
        <v>1151</v>
      </c>
    </row>
    <row r="1694" spans="9:9" x14ac:dyDescent="0.25">
      <c r="I1694" s="86" t="s">
        <v>1152</v>
      </c>
    </row>
    <row r="1695" spans="9:9" x14ac:dyDescent="0.25">
      <c r="I1695" s="86" t="s">
        <v>1153</v>
      </c>
    </row>
    <row r="1696" spans="9:9" x14ac:dyDescent="0.25">
      <c r="I1696" s="86" t="s">
        <v>1154</v>
      </c>
    </row>
    <row r="1697" spans="9:9" x14ac:dyDescent="0.25">
      <c r="I1697" s="86" t="s">
        <v>1155</v>
      </c>
    </row>
    <row r="1698" spans="9:9" x14ac:dyDescent="0.25">
      <c r="I1698" s="86" t="s">
        <v>1156</v>
      </c>
    </row>
    <row r="1699" spans="9:9" x14ac:dyDescent="0.25">
      <c r="I1699" s="86" t="s">
        <v>1157</v>
      </c>
    </row>
    <row r="1700" spans="9:9" x14ac:dyDescent="0.25">
      <c r="I1700" s="86" t="s">
        <v>1158</v>
      </c>
    </row>
    <row r="1701" spans="9:9" x14ac:dyDescent="0.25">
      <c r="I1701" s="86" t="s">
        <v>1159</v>
      </c>
    </row>
    <row r="1702" spans="9:9" x14ac:dyDescent="0.25">
      <c r="I1702" s="86" t="s">
        <v>1160</v>
      </c>
    </row>
    <row r="1703" spans="9:9" x14ac:dyDescent="0.25">
      <c r="I1703" s="86" t="s">
        <v>1161</v>
      </c>
    </row>
    <row r="1704" spans="9:9" x14ac:dyDescent="0.25">
      <c r="I1704" s="86" t="s">
        <v>1162</v>
      </c>
    </row>
    <row r="1705" spans="9:9" x14ac:dyDescent="0.25">
      <c r="I1705" s="86" t="s">
        <v>3113</v>
      </c>
    </row>
    <row r="1706" spans="9:9" x14ac:dyDescent="0.25">
      <c r="I1706" s="86" t="s">
        <v>1163</v>
      </c>
    </row>
    <row r="1707" spans="9:9" x14ac:dyDescent="0.25">
      <c r="I1707" s="86" t="s">
        <v>1164</v>
      </c>
    </row>
    <row r="1708" spans="9:9" x14ac:dyDescent="0.25">
      <c r="I1708" s="86" t="s">
        <v>3114</v>
      </c>
    </row>
    <row r="1709" spans="9:9" x14ac:dyDescent="0.25">
      <c r="I1709" s="86" t="s">
        <v>1165</v>
      </c>
    </row>
    <row r="1710" spans="9:9" x14ac:dyDescent="0.25">
      <c r="I1710" s="86" t="s">
        <v>3115</v>
      </c>
    </row>
    <row r="1711" spans="9:9" x14ac:dyDescent="0.25">
      <c r="I1711" s="86" t="s">
        <v>1166</v>
      </c>
    </row>
    <row r="1712" spans="9:9" x14ac:dyDescent="0.25">
      <c r="I1712" s="86" t="s">
        <v>3116</v>
      </c>
    </row>
    <row r="1713" spans="9:9" x14ac:dyDescent="0.25">
      <c r="I1713" s="86" t="s">
        <v>3117</v>
      </c>
    </row>
    <row r="1714" spans="9:9" x14ac:dyDescent="0.25">
      <c r="I1714" s="86" t="s">
        <v>1167</v>
      </c>
    </row>
    <row r="1715" spans="9:9" x14ac:dyDescent="0.25">
      <c r="I1715" s="86" t="s">
        <v>1168</v>
      </c>
    </row>
    <row r="1716" spans="9:9" x14ac:dyDescent="0.25">
      <c r="I1716" s="86" t="s">
        <v>3118</v>
      </c>
    </row>
    <row r="1717" spans="9:9" x14ac:dyDescent="0.25">
      <c r="I1717" s="86" t="s">
        <v>1169</v>
      </c>
    </row>
    <row r="1718" spans="9:9" x14ac:dyDescent="0.25">
      <c r="I1718" s="86" t="s">
        <v>1170</v>
      </c>
    </row>
    <row r="1719" spans="9:9" x14ac:dyDescent="0.25">
      <c r="I1719" s="86" t="s">
        <v>1171</v>
      </c>
    </row>
    <row r="1720" spans="9:9" x14ac:dyDescent="0.25">
      <c r="I1720" s="86" t="s">
        <v>3119</v>
      </c>
    </row>
    <row r="1721" spans="9:9" x14ac:dyDescent="0.25">
      <c r="I1721" s="86" t="s">
        <v>3120</v>
      </c>
    </row>
    <row r="1722" spans="9:9" x14ac:dyDescent="0.25">
      <c r="I1722" s="86" t="s">
        <v>3121</v>
      </c>
    </row>
    <row r="1723" spans="9:9" x14ac:dyDescent="0.25">
      <c r="I1723" s="86" t="s">
        <v>3122</v>
      </c>
    </row>
    <row r="1724" spans="9:9" x14ac:dyDescent="0.25">
      <c r="I1724" s="86" t="s">
        <v>3123</v>
      </c>
    </row>
    <row r="1725" spans="9:9" x14ac:dyDescent="0.25">
      <c r="I1725" s="86" t="s">
        <v>1172</v>
      </c>
    </row>
    <row r="1726" spans="9:9" x14ac:dyDescent="0.25">
      <c r="I1726" s="86" t="s">
        <v>3124</v>
      </c>
    </row>
    <row r="1727" spans="9:9" x14ac:dyDescent="0.25">
      <c r="I1727" s="86" t="s">
        <v>3125</v>
      </c>
    </row>
    <row r="1728" spans="9:9" x14ac:dyDescent="0.25">
      <c r="I1728" s="396" t="s">
        <v>4175</v>
      </c>
    </row>
    <row r="1729" spans="9:9" x14ac:dyDescent="0.25">
      <c r="I1729" s="86" t="s">
        <v>1173</v>
      </c>
    </row>
    <row r="1730" spans="9:9" x14ac:dyDescent="0.25">
      <c r="I1730" s="86" t="s">
        <v>1174</v>
      </c>
    </row>
    <row r="1731" spans="9:9" x14ac:dyDescent="0.25">
      <c r="I1731" s="86" t="s">
        <v>3126</v>
      </c>
    </row>
    <row r="1732" spans="9:9" x14ac:dyDescent="0.25">
      <c r="I1732" s="86" t="s">
        <v>3127</v>
      </c>
    </row>
    <row r="1733" spans="9:9" x14ac:dyDescent="0.25">
      <c r="I1733" s="86" t="s">
        <v>3128</v>
      </c>
    </row>
    <row r="1734" spans="9:9" x14ac:dyDescent="0.25">
      <c r="I1734" s="86" t="s">
        <v>1175</v>
      </c>
    </row>
    <row r="1735" spans="9:9" x14ac:dyDescent="0.25">
      <c r="I1735" s="86" t="s">
        <v>3129</v>
      </c>
    </row>
    <row r="1736" spans="9:9" x14ac:dyDescent="0.25">
      <c r="I1736" s="86" t="s">
        <v>1176</v>
      </c>
    </row>
    <row r="1737" spans="9:9" x14ac:dyDescent="0.25">
      <c r="I1737" s="86" t="s">
        <v>1177</v>
      </c>
    </row>
    <row r="1738" spans="9:9" x14ac:dyDescent="0.25">
      <c r="I1738" s="86" t="s">
        <v>3130</v>
      </c>
    </row>
    <row r="1739" spans="9:9" x14ac:dyDescent="0.25">
      <c r="I1739" s="86" t="s">
        <v>3131</v>
      </c>
    </row>
    <row r="1740" spans="9:9" x14ac:dyDescent="0.25">
      <c r="I1740" s="86" t="s">
        <v>1178</v>
      </c>
    </row>
    <row r="1741" spans="9:9" x14ac:dyDescent="0.25">
      <c r="I1741" s="86" t="s">
        <v>1179</v>
      </c>
    </row>
    <row r="1742" spans="9:9" x14ac:dyDescent="0.25">
      <c r="I1742" s="86" t="s">
        <v>3132</v>
      </c>
    </row>
    <row r="1743" spans="9:9" x14ac:dyDescent="0.25">
      <c r="I1743" s="86" t="s">
        <v>1180</v>
      </c>
    </row>
    <row r="1744" spans="9:9" x14ac:dyDescent="0.25">
      <c r="I1744" s="86" t="s">
        <v>1181</v>
      </c>
    </row>
    <row r="1745" spans="9:9" x14ac:dyDescent="0.25">
      <c r="I1745" s="86" t="s">
        <v>3133</v>
      </c>
    </row>
    <row r="1746" spans="9:9" x14ac:dyDescent="0.25">
      <c r="I1746" s="86" t="s">
        <v>3134</v>
      </c>
    </row>
    <row r="1747" spans="9:9" x14ac:dyDescent="0.25">
      <c r="I1747" s="86" t="s">
        <v>3135</v>
      </c>
    </row>
    <row r="1748" spans="9:9" x14ac:dyDescent="0.25">
      <c r="I1748" s="86" t="s">
        <v>1182</v>
      </c>
    </row>
    <row r="1749" spans="9:9" x14ac:dyDescent="0.25">
      <c r="I1749" s="86" t="s">
        <v>1183</v>
      </c>
    </row>
    <row r="1750" spans="9:9" x14ac:dyDescent="0.25">
      <c r="I1750" s="86" t="s">
        <v>3136</v>
      </c>
    </row>
    <row r="1751" spans="9:9" x14ac:dyDescent="0.25">
      <c r="I1751" s="86" t="s">
        <v>1184</v>
      </c>
    </row>
    <row r="1752" spans="9:9" x14ac:dyDescent="0.25">
      <c r="I1752" s="86" t="s">
        <v>3137</v>
      </c>
    </row>
    <row r="1753" spans="9:9" x14ac:dyDescent="0.25">
      <c r="I1753" s="86" t="s">
        <v>3138</v>
      </c>
    </row>
    <row r="1754" spans="9:9" x14ac:dyDescent="0.25">
      <c r="I1754" s="86" t="s">
        <v>1185</v>
      </c>
    </row>
    <row r="1755" spans="9:9" x14ac:dyDescent="0.25">
      <c r="I1755" s="86" t="s">
        <v>3140</v>
      </c>
    </row>
    <row r="1756" spans="9:9" x14ac:dyDescent="0.25">
      <c r="I1756" s="86" t="s">
        <v>1186</v>
      </c>
    </row>
    <row r="1757" spans="9:9" x14ac:dyDescent="0.25">
      <c r="I1757" s="86" t="s">
        <v>3139</v>
      </c>
    </row>
    <row r="1758" spans="9:9" x14ac:dyDescent="0.25">
      <c r="I1758" s="86" t="s">
        <v>1187</v>
      </c>
    </row>
    <row r="1759" spans="9:9" x14ac:dyDescent="0.25">
      <c r="I1759" s="86" t="s">
        <v>3141</v>
      </c>
    </row>
    <row r="1760" spans="9:9" x14ac:dyDescent="0.25">
      <c r="I1760" s="86" t="s">
        <v>3142</v>
      </c>
    </row>
    <row r="1761" spans="9:9" x14ac:dyDescent="0.25">
      <c r="I1761" s="86" t="s">
        <v>1188</v>
      </c>
    </row>
    <row r="1762" spans="9:9" x14ac:dyDescent="0.25">
      <c r="I1762" s="86" t="s">
        <v>1189</v>
      </c>
    </row>
    <row r="1763" spans="9:9" x14ac:dyDescent="0.25">
      <c r="I1763" s="86" t="s">
        <v>3143</v>
      </c>
    </row>
    <row r="1764" spans="9:9" x14ac:dyDescent="0.25">
      <c r="I1764" s="86" t="s">
        <v>1190</v>
      </c>
    </row>
    <row r="1765" spans="9:9" x14ac:dyDescent="0.25">
      <c r="I1765" s="407" t="s">
        <v>4223</v>
      </c>
    </row>
    <row r="1766" spans="9:9" x14ac:dyDescent="0.25">
      <c r="I1766" s="396" t="s">
        <v>4176</v>
      </c>
    </row>
    <row r="1767" spans="9:9" x14ac:dyDescent="0.25">
      <c r="I1767" s="86" t="s">
        <v>3144</v>
      </c>
    </row>
    <row r="1768" spans="9:9" x14ac:dyDescent="0.25">
      <c r="I1768" s="86" t="s">
        <v>1191</v>
      </c>
    </row>
    <row r="1769" spans="9:9" x14ac:dyDescent="0.25">
      <c r="I1769" s="86" t="s">
        <v>3145</v>
      </c>
    </row>
    <row r="1770" spans="9:9" x14ac:dyDescent="0.25">
      <c r="I1770" s="86" t="s">
        <v>1192</v>
      </c>
    </row>
    <row r="1771" spans="9:9" x14ac:dyDescent="0.25">
      <c r="I1771" s="86" t="s">
        <v>3146</v>
      </c>
    </row>
    <row r="1772" spans="9:9" x14ac:dyDescent="0.25">
      <c r="I1772" s="86" t="s">
        <v>3147</v>
      </c>
    </row>
    <row r="1773" spans="9:9" x14ac:dyDescent="0.25">
      <c r="I1773" s="86" t="s">
        <v>3148</v>
      </c>
    </row>
    <row r="1774" spans="9:9" x14ac:dyDescent="0.25">
      <c r="I1774" s="86" t="s">
        <v>3149</v>
      </c>
    </row>
    <row r="1775" spans="9:9" x14ac:dyDescent="0.25">
      <c r="I1775" s="86" t="s">
        <v>3150</v>
      </c>
    </row>
    <row r="1776" spans="9:9" x14ac:dyDescent="0.25">
      <c r="I1776" s="86" t="s">
        <v>1193</v>
      </c>
    </row>
    <row r="1777" spans="9:9" x14ac:dyDescent="0.25">
      <c r="I1777" s="86" t="s">
        <v>1194</v>
      </c>
    </row>
    <row r="1778" spans="9:9" x14ac:dyDescent="0.25">
      <c r="I1778" s="86" t="s">
        <v>1195</v>
      </c>
    </row>
    <row r="1779" spans="9:9" x14ac:dyDescent="0.25">
      <c r="I1779" s="86" t="s">
        <v>3151</v>
      </c>
    </row>
    <row r="1780" spans="9:9" x14ac:dyDescent="0.25">
      <c r="I1780" s="86" t="s">
        <v>3152</v>
      </c>
    </row>
    <row r="1781" spans="9:9" x14ac:dyDescent="0.25">
      <c r="I1781" s="86" t="s">
        <v>1196</v>
      </c>
    </row>
    <row r="1782" spans="9:9" x14ac:dyDescent="0.25">
      <c r="I1782" s="86" t="s">
        <v>3153</v>
      </c>
    </row>
    <row r="1783" spans="9:9" x14ac:dyDescent="0.25">
      <c r="I1783" s="86" t="s">
        <v>3154</v>
      </c>
    </row>
    <row r="1784" spans="9:9" x14ac:dyDescent="0.25">
      <c r="I1784" s="86" t="s">
        <v>1197</v>
      </c>
    </row>
    <row r="1785" spans="9:9" x14ac:dyDescent="0.25">
      <c r="I1785" s="86" t="s">
        <v>1198</v>
      </c>
    </row>
    <row r="1786" spans="9:9" x14ac:dyDescent="0.25">
      <c r="I1786" s="86" t="s">
        <v>1199</v>
      </c>
    </row>
    <row r="1787" spans="9:9" x14ac:dyDescent="0.25">
      <c r="I1787" s="86" t="s">
        <v>3155</v>
      </c>
    </row>
    <row r="1788" spans="9:9" x14ac:dyDescent="0.25">
      <c r="I1788" s="86" t="s">
        <v>3156</v>
      </c>
    </row>
    <row r="1789" spans="9:9" x14ac:dyDescent="0.25">
      <c r="I1789" s="86" t="s">
        <v>3157</v>
      </c>
    </row>
    <row r="1790" spans="9:9" x14ac:dyDescent="0.25">
      <c r="I1790" s="86" t="s">
        <v>1200</v>
      </c>
    </row>
    <row r="1791" spans="9:9" x14ac:dyDescent="0.25">
      <c r="I1791" s="86" t="s">
        <v>1201</v>
      </c>
    </row>
    <row r="1792" spans="9:9" x14ac:dyDescent="0.25">
      <c r="I1792" s="86" t="s">
        <v>3158</v>
      </c>
    </row>
    <row r="1793" spans="9:9" x14ac:dyDescent="0.25">
      <c r="I1793" s="86" t="s">
        <v>3159</v>
      </c>
    </row>
    <row r="1794" spans="9:9" x14ac:dyDescent="0.25">
      <c r="I1794" s="86" t="s">
        <v>1202</v>
      </c>
    </row>
    <row r="1795" spans="9:9" x14ac:dyDescent="0.25">
      <c r="I1795" s="86" t="s">
        <v>3160</v>
      </c>
    </row>
    <row r="1796" spans="9:9" x14ac:dyDescent="0.25">
      <c r="I1796" s="86" t="s">
        <v>1203</v>
      </c>
    </row>
    <row r="1797" spans="9:9" x14ac:dyDescent="0.25">
      <c r="I1797" s="86" t="s">
        <v>3161</v>
      </c>
    </row>
    <row r="1798" spans="9:9" x14ac:dyDescent="0.25">
      <c r="I1798" s="86" t="s">
        <v>3162</v>
      </c>
    </row>
    <row r="1799" spans="9:9" x14ac:dyDescent="0.25">
      <c r="I1799" s="86" t="s">
        <v>3163</v>
      </c>
    </row>
    <row r="1800" spans="9:9" x14ac:dyDescent="0.25">
      <c r="I1800" s="86" t="s">
        <v>3164</v>
      </c>
    </row>
    <row r="1801" spans="9:9" x14ac:dyDescent="0.25">
      <c r="I1801" s="86" t="s">
        <v>3165</v>
      </c>
    </row>
    <row r="1802" spans="9:9" x14ac:dyDescent="0.25">
      <c r="I1802" s="86" t="s">
        <v>1204</v>
      </c>
    </row>
    <row r="1803" spans="9:9" x14ac:dyDescent="0.25">
      <c r="I1803" s="86" t="s">
        <v>1205</v>
      </c>
    </row>
    <row r="1804" spans="9:9" x14ac:dyDescent="0.25">
      <c r="I1804" s="86" t="s">
        <v>1206</v>
      </c>
    </row>
    <row r="1805" spans="9:9" x14ac:dyDescent="0.25">
      <c r="I1805" s="86" t="s">
        <v>3166</v>
      </c>
    </row>
    <row r="1806" spans="9:9" x14ac:dyDescent="0.25">
      <c r="I1806" s="86" t="s">
        <v>1207</v>
      </c>
    </row>
    <row r="1807" spans="9:9" x14ac:dyDescent="0.25">
      <c r="I1807" s="86" t="s">
        <v>3167</v>
      </c>
    </row>
    <row r="1808" spans="9:9" x14ac:dyDescent="0.25">
      <c r="I1808" s="86" t="s">
        <v>1208</v>
      </c>
    </row>
    <row r="1809" spans="9:9" x14ac:dyDescent="0.25">
      <c r="I1809" s="86" t="s">
        <v>3168</v>
      </c>
    </row>
    <row r="1810" spans="9:9" x14ac:dyDescent="0.25">
      <c r="I1810" s="86" t="s">
        <v>1209</v>
      </c>
    </row>
    <row r="1811" spans="9:9" x14ac:dyDescent="0.25">
      <c r="I1811" s="86" t="s">
        <v>1210</v>
      </c>
    </row>
    <row r="1812" spans="9:9" x14ac:dyDescent="0.25">
      <c r="I1812" s="86" t="s">
        <v>1211</v>
      </c>
    </row>
    <row r="1813" spans="9:9" x14ac:dyDescent="0.25">
      <c r="I1813" s="86" t="s">
        <v>3169</v>
      </c>
    </row>
    <row r="1814" spans="9:9" x14ac:dyDescent="0.25">
      <c r="I1814" s="86" t="s">
        <v>3170</v>
      </c>
    </row>
    <row r="1815" spans="9:9" x14ac:dyDescent="0.25">
      <c r="I1815" s="86" t="s">
        <v>1212</v>
      </c>
    </row>
    <row r="1816" spans="9:9" x14ac:dyDescent="0.25">
      <c r="I1816" s="86" t="s">
        <v>1213</v>
      </c>
    </row>
    <row r="1817" spans="9:9" x14ac:dyDescent="0.25">
      <c r="I1817" s="86" t="s">
        <v>3171</v>
      </c>
    </row>
    <row r="1818" spans="9:9" x14ac:dyDescent="0.25">
      <c r="I1818" s="86" t="s">
        <v>1214</v>
      </c>
    </row>
    <row r="1819" spans="9:9" x14ac:dyDescent="0.25">
      <c r="I1819" s="86" t="s">
        <v>1215</v>
      </c>
    </row>
    <row r="1820" spans="9:9" x14ac:dyDescent="0.25">
      <c r="I1820" s="86" t="s">
        <v>3172</v>
      </c>
    </row>
    <row r="1821" spans="9:9" x14ac:dyDescent="0.25">
      <c r="I1821" s="86" t="s">
        <v>1216</v>
      </c>
    </row>
    <row r="1822" spans="9:9" x14ac:dyDescent="0.25">
      <c r="I1822" s="86" t="s">
        <v>3173</v>
      </c>
    </row>
    <row r="1823" spans="9:9" x14ac:dyDescent="0.25">
      <c r="I1823" s="86" t="s">
        <v>3174</v>
      </c>
    </row>
    <row r="1824" spans="9:9" x14ac:dyDescent="0.25">
      <c r="I1824" s="86" t="s">
        <v>1217</v>
      </c>
    </row>
    <row r="1825" spans="9:9" x14ac:dyDescent="0.25">
      <c r="I1825" s="86" t="s">
        <v>1218</v>
      </c>
    </row>
    <row r="1826" spans="9:9" x14ac:dyDescent="0.25">
      <c r="I1826" s="86" t="s">
        <v>3175</v>
      </c>
    </row>
    <row r="1827" spans="9:9" x14ac:dyDescent="0.25">
      <c r="I1827" s="86" t="s">
        <v>1219</v>
      </c>
    </row>
    <row r="1828" spans="9:9" x14ac:dyDescent="0.25">
      <c r="I1828" s="86" t="s">
        <v>3176</v>
      </c>
    </row>
    <row r="1829" spans="9:9" x14ac:dyDescent="0.25">
      <c r="I1829" s="86" t="s">
        <v>3177</v>
      </c>
    </row>
    <row r="1830" spans="9:9" x14ac:dyDescent="0.25">
      <c r="I1830" s="86" t="s">
        <v>3178</v>
      </c>
    </row>
    <row r="1831" spans="9:9" x14ac:dyDescent="0.25">
      <c r="I1831" s="86" t="s">
        <v>3179</v>
      </c>
    </row>
    <row r="1832" spans="9:9" x14ac:dyDescent="0.25">
      <c r="I1832" s="86" t="s">
        <v>3180</v>
      </c>
    </row>
    <row r="1833" spans="9:9" x14ac:dyDescent="0.25">
      <c r="I1833" s="86" t="s">
        <v>3181</v>
      </c>
    </row>
    <row r="1834" spans="9:9" x14ac:dyDescent="0.25">
      <c r="I1834" s="86" t="s">
        <v>3182</v>
      </c>
    </row>
    <row r="1835" spans="9:9" x14ac:dyDescent="0.25">
      <c r="I1835" s="86" t="s">
        <v>1220</v>
      </c>
    </row>
    <row r="1836" spans="9:9" x14ac:dyDescent="0.25">
      <c r="I1836" s="86" t="s">
        <v>3183</v>
      </c>
    </row>
    <row r="1837" spans="9:9" x14ac:dyDescent="0.25">
      <c r="I1837" s="86" t="s">
        <v>3184</v>
      </c>
    </row>
    <row r="1838" spans="9:9" x14ac:dyDescent="0.25">
      <c r="I1838" s="86" t="s">
        <v>3185</v>
      </c>
    </row>
    <row r="1839" spans="9:9" x14ac:dyDescent="0.25">
      <c r="I1839" s="86" t="s">
        <v>3186</v>
      </c>
    </row>
    <row r="1840" spans="9:9" x14ac:dyDescent="0.25">
      <c r="I1840" s="86" t="s">
        <v>3187</v>
      </c>
    </row>
    <row r="1841" spans="9:9" x14ac:dyDescent="0.25">
      <c r="I1841" s="86" t="s">
        <v>3188</v>
      </c>
    </row>
    <row r="1842" spans="9:9" x14ac:dyDescent="0.25">
      <c r="I1842" s="86" t="s">
        <v>1221</v>
      </c>
    </row>
    <row r="1843" spans="9:9" x14ac:dyDescent="0.25">
      <c r="I1843" s="86" t="s">
        <v>1222</v>
      </c>
    </row>
    <row r="1844" spans="9:9" x14ac:dyDescent="0.25">
      <c r="I1844" s="86" t="s">
        <v>3189</v>
      </c>
    </row>
    <row r="1845" spans="9:9" x14ac:dyDescent="0.25">
      <c r="I1845" s="86" t="s">
        <v>1223</v>
      </c>
    </row>
    <row r="1846" spans="9:9" x14ac:dyDescent="0.25">
      <c r="I1846" s="86" t="s">
        <v>3190</v>
      </c>
    </row>
    <row r="1847" spans="9:9" x14ac:dyDescent="0.25">
      <c r="I1847" s="86" t="s">
        <v>3191</v>
      </c>
    </row>
    <row r="1848" spans="9:9" x14ac:dyDescent="0.25">
      <c r="I1848" s="86" t="s">
        <v>1224</v>
      </c>
    </row>
    <row r="1849" spans="9:9" x14ac:dyDescent="0.25">
      <c r="I1849" s="86" t="s">
        <v>1225</v>
      </c>
    </row>
    <row r="1850" spans="9:9" x14ac:dyDescent="0.25">
      <c r="I1850" s="86" t="s">
        <v>3192</v>
      </c>
    </row>
    <row r="1851" spans="9:9" x14ac:dyDescent="0.25">
      <c r="I1851" s="86" t="s">
        <v>1226</v>
      </c>
    </row>
    <row r="1852" spans="9:9" x14ac:dyDescent="0.25">
      <c r="I1852" s="86" t="s">
        <v>1227</v>
      </c>
    </row>
    <row r="1853" spans="9:9" x14ac:dyDescent="0.25">
      <c r="I1853" s="86" t="s">
        <v>1228</v>
      </c>
    </row>
    <row r="1854" spans="9:9" x14ac:dyDescent="0.25">
      <c r="I1854" s="86" t="s">
        <v>3193</v>
      </c>
    </row>
    <row r="1855" spans="9:9" x14ac:dyDescent="0.25">
      <c r="I1855" s="86" t="s">
        <v>3194</v>
      </c>
    </row>
    <row r="1856" spans="9:9" x14ac:dyDescent="0.25">
      <c r="I1856" s="86" t="s">
        <v>1229</v>
      </c>
    </row>
    <row r="1857" spans="9:9" x14ac:dyDescent="0.25">
      <c r="I1857" s="86" t="s">
        <v>3195</v>
      </c>
    </row>
    <row r="1858" spans="9:9" x14ac:dyDescent="0.25">
      <c r="I1858" s="86" t="s">
        <v>1230</v>
      </c>
    </row>
    <row r="1859" spans="9:9" x14ac:dyDescent="0.25">
      <c r="I1859" s="86" t="s">
        <v>1231</v>
      </c>
    </row>
    <row r="1860" spans="9:9" x14ac:dyDescent="0.25">
      <c r="I1860" s="396" t="s">
        <v>4177</v>
      </c>
    </row>
    <row r="1861" spans="9:9" x14ac:dyDescent="0.25">
      <c r="I1861" s="86" t="s">
        <v>1232</v>
      </c>
    </row>
    <row r="1862" spans="9:9" x14ac:dyDescent="0.25">
      <c r="I1862" s="86" t="s">
        <v>1233</v>
      </c>
    </row>
    <row r="1863" spans="9:9" x14ac:dyDescent="0.25">
      <c r="I1863" s="86" t="s">
        <v>1234</v>
      </c>
    </row>
    <row r="1864" spans="9:9" x14ac:dyDescent="0.25">
      <c r="I1864" s="86" t="s">
        <v>1235</v>
      </c>
    </row>
    <row r="1865" spans="9:9" x14ac:dyDescent="0.25">
      <c r="I1865" s="406" t="s">
        <v>4224</v>
      </c>
    </row>
    <row r="1866" spans="9:9" x14ac:dyDescent="0.25">
      <c r="I1866" s="86" t="s">
        <v>1236</v>
      </c>
    </row>
    <row r="1867" spans="9:9" x14ac:dyDescent="0.25">
      <c r="I1867" s="86" t="s">
        <v>1237</v>
      </c>
    </row>
    <row r="1868" spans="9:9" x14ac:dyDescent="0.25">
      <c r="I1868" s="86" t="s">
        <v>3196</v>
      </c>
    </row>
    <row r="1869" spans="9:9" x14ac:dyDescent="0.25">
      <c r="I1869" s="86" t="s">
        <v>1238</v>
      </c>
    </row>
    <row r="1870" spans="9:9" x14ac:dyDescent="0.25">
      <c r="I1870" s="86" t="s">
        <v>3197</v>
      </c>
    </row>
    <row r="1871" spans="9:9" x14ac:dyDescent="0.25">
      <c r="I1871" s="86" t="s">
        <v>1239</v>
      </c>
    </row>
    <row r="1872" spans="9:9" x14ac:dyDescent="0.25">
      <c r="I1872" s="86" t="s">
        <v>3198</v>
      </c>
    </row>
    <row r="1873" spans="9:9" x14ac:dyDescent="0.25">
      <c r="I1873" s="86" t="s">
        <v>1240</v>
      </c>
    </row>
    <row r="1874" spans="9:9" x14ac:dyDescent="0.25">
      <c r="I1874" s="86" t="s">
        <v>1241</v>
      </c>
    </row>
    <row r="1875" spans="9:9" x14ac:dyDescent="0.25">
      <c r="I1875" s="86" t="s">
        <v>1242</v>
      </c>
    </row>
    <row r="1876" spans="9:9" x14ac:dyDescent="0.25">
      <c r="I1876" s="86" t="s">
        <v>3199</v>
      </c>
    </row>
    <row r="1877" spans="9:9" x14ac:dyDescent="0.25">
      <c r="I1877" s="86" t="s">
        <v>3200</v>
      </c>
    </row>
    <row r="1878" spans="9:9" x14ac:dyDescent="0.25">
      <c r="I1878" s="86" t="s">
        <v>1243</v>
      </c>
    </row>
    <row r="1879" spans="9:9" x14ac:dyDescent="0.25">
      <c r="I1879" s="86" t="s">
        <v>3201</v>
      </c>
    </row>
    <row r="1880" spans="9:9" x14ac:dyDescent="0.25">
      <c r="I1880" s="86" t="s">
        <v>1244</v>
      </c>
    </row>
    <row r="1881" spans="9:9" x14ac:dyDescent="0.25">
      <c r="I1881" s="86" t="s">
        <v>1245</v>
      </c>
    </row>
    <row r="1882" spans="9:9" x14ac:dyDescent="0.25">
      <c r="I1882" s="86" t="s">
        <v>1246</v>
      </c>
    </row>
    <row r="1883" spans="9:9" x14ac:dyDescent="0.25">
      <c r="I1883" s="86" t="s">
        <v>3202</v>
      </c>
    </row>
    <row r="1884" spans="9:9" x14ac:dyDescent="0.25">
      <c r="I1884" s="86" t="s">
        <v>1247</v>
      </c>
    </row>
    <row r="1885" spans="9:9" x14ac:dyDescent="0.25">
      <c r="I1885" s="86" t="s">
        <v>3203</v>
      </c>
    </row>
    <row r="1886" spans="9:9" x14ac:dyDescent="0.25">
      <c r="I1886" s="86" t="s">
        <v>1248</v>
      </c>
    </row>
    <row r="1887" spans="9:9" x14ac:dyDescent="0.25">
      <c r="I1887" s="86" t="s">
        <v>1249</v>
      </c>
    </row>
    <row r="1888" spans="9:9" x14ac:dyDescent="0.25">
      <c r="I1888" s="86" t="s">
        <v>3204</v>
      </c>
    </row>
    <row r="1889" spans="9:9" x14ac:dyDescent="0.25">
      <c r="I1889" s="86" t="s">
        <v>1250</v>
      </c>
    </row>
    <row r="1890" spans="9:9" x14ac:dyDescent="0.25">
      <c r="I1890" s="86" t="s">
        <v>3205</v>
      </c>
    </row>
    <row r="1891" spans="9:9" x14ac:dyDescent="0.25">
      <c r="I1891" s="86" t="s">
        <v>1251</v>
      </c>
    </row>
    <row r="1892" spans="9:9" x14ac:dyDescent="0.25">
      <c r="I1892" s="86" t="s">
        <v>1252</v>
      </c>
    </row>
    <row r="1893" spans="9:9" x14ac:dyDescent="0.25">
      <c r="I1893" s="86" t="s">
        <v>3206</v>
      </c>
    </row>
    <row r="1894" spans="9:9" x14ac:dyDescent="0.25">
      <c r="I1894" s="86" t="s">
        <v>3207</v>
      </c>
    </row>
    <row r="1895" spans="9:9" x14ac:dyDescent="0.25">
      <c r="I1895" s="86" t="s">
        <v>1253</v>
      </c>
    </row>
    <row r="1896" spans="9:9" x14ac:dyDescent="0.25">
      <c r="I1896" s="86" t="s">
        <v>1254</v>
      </c>
    </row>
    <row r="1897" spans="9:9" x14ac:dyDescent="0.25">
      <c r="I1897" s="86" t="s">
        <v>3208</v>
      </c>
    </row>
    <row r="1898" spans="9:9" x14ac:dyDescent="0.25">
      <c r="I1898" s="86" t="s">
        <v>3209</v>
      </c>
    </row>
    <row r="1899" spans="9:9" x14ac:dyDescent="0.25">
      <c r="I1899" s="86" t="s">
        <v>3210</v>
      </c>
    </row>
    <row r="1900" spans="9:9" x14ac:dyDescent="0.25">
      <c r="I1900" s="86" t="s">
        <v>1255</v>
      </c>
    </row>
    <row r="1901" spans="9:9" x14ac:dyDescent="0.25">
      <c r="I1901" s="86" t="s">
        <v>3211</v>
      </c>
    </row>
    <row r="1902" spans="9:9" x14ac:dyDescent="0.25">
      <c r="I1902" s="86" t="s">
        <v>1256</v>
      </c>
    </row>
    <row r="1903" spans="9:9" x14ac:dyDescent="0.25">
      <c r="I1903" s="86" t="s">
        <v>3212</v>
      </c>
    </row>
    <row r="1904" spans="9:9" x14ac:dyDescent="0.25">
      <c r="I1904" s="86" t="s">
        <v>1257</v>
      </c>
    </row>
    <row r="1905" spans="9:9" x14ac:dyDescent="0.25">
      <c r="I1905" s="86" t="s">
        <v>1258</v>
      </c>
    </row>
    <row r="1906" spans="9:9" x14ac:dyDescent="0.25">
      <c r="I1906" s="86" t="s">
        <v>3213</v>
      </c>
    </row>
    <row r="1907" spans="9:9" x14ac:dyDescent="0.25">
      <c r="I1907" s="86" t="s">
        <v>3214</v>
      </c>
    </row>
    <row r="1908" spans="9:9" x14ac:dyDescent="0.25">
      <c r="I1908" s="396" t="s">
        <v>4178</v>
      </c>
    </row>
    <row r="1909" spans="9:9" x14ac:dyDescent="0.25">
      <c r="I1909" s="86" t="s">
        <v>1259</v>
      </c>
    </row>
    <row r="1910" spans="9:9" x14ac:dyDescent="0.25">
      <c r="I1910" s="86" t="s">
        <v>1260</v>
      </c>
    </row>
    <row r="1911" spans="9:9" x14ac:dyDescent="0.25">
      <c r="I1911" s="86" t="s">
        <v>1261</v>
      </c>
    </row>
    <row r="1912" spans="9:9" x14ac:dyDescent="0.25">
      <c r="I1912" s="86" t="s">
        <v>3215</v>
      </c>
    </row>
    <row r="1913" spans="9:9" x14ac:dyDescent="0.25">
      <c r="I1913" s="86" t="s">
        <v>1262</v>
      </c>
    </row>
    <row r="1914" spans="9:9" x14ac:dyDescent="0.25">
      <c r="I1914" s="86" t="s">
        <v>3216</v>
      </c>
    </row>
    <row r="1915" spans="9:9" x14ac:dyDescent="0.25">
      <c r="I1915" s="86" t="s">
        <v>3217</v>
      </c>
    </row>
    <row r="1916" spans="9:9" x14ac:dyDescent="0.25">
      <c r="I1916" s="86" t="s">
        <v>1263</v>
      </c>
    </row>
    <row r="1917" spans="9:9" x14ac:dyDescent="0.25">
      <c r="I1917" s="86" t="s">
        <v>1264</v>
      </c>
    </row>
    <row r="1918" spans="9:9" x14ac:dyDescent="0.25">
      <c r="I1918" s="86" t="s">
        <v>1265</v>
      </c>
    </row>
    <row r="1919" spans="9:9" x14ac:dyDescent="0.25">
      <c r="I1919" s="86" t="s">
        <v>1266</v>
      </c>
    </row>
    <row r="1920" spans="9:9" x14ac:dyDescent="0.25">
      <c r="I1920" s="86" t="s">
        <v>1267</v>
      </c>
    </row>
    <row r="1921" spans="9:9" x14ac:dyDescent="0.25">
      <c r="I1921" s="406" t="s">
        <v>4225</v>
      </c>
    </row>
    <row r="1922" spans="9:9" x14ac:dyDescent="0.25">
      <c r="I1922" s="86" t="s">
        <v>3218</v>
      </c>
    </row>
    <row r="1923" spans="9:9" x14ac:dyDescent="0.25">
      <c r="I1923" s="86" t="s">
        <v>1268</v>
      </c>
    </row>
    <row r="1924" spans="9:9" x14ac:dyDescent="0.25">
      <c r="I1924" s="86" t="s">
        <v>3219</v>
      </c>
    </row>
    <row r="1925" spans="9:9" x14ac:dyDescent="0.25">
      <c r="I1925" s="86" t="s">
        <v>1269</v>
      </c>
    </row>
    <row r="1926" spans="9:9" x14ac:dyDescent="0.25">
      <c r="I1926" s="86" t="s">
        <v>1270</v>
      </c>
    </row>
    <row r="1927" spans="9:9" x14ac:dyDescent="0.25">
      <c r="I1927" s="86" t="s">
        <v>1271</v>
      </c>
    </row>
    <row r="1928" spans="9:9" x14ac:dyDescent="0.25">
      <c r="I1928" s="86" t="s">
        <v>3220</v>
      </c>
    </row>
    <row r="1929" spans="9:9" x14ac:dyDescent="0.25">
      <c r="I1929" s="86" t="s">
        <v>3221</v>
      </c>
    </row>
    <row r="1930" spans="9:9" x14ac:dyDescent="0.25">
      <c r="I1930" s="86" t="s">
        <v>1272</v>
      </c>
    </row>
    <row r="1931" spans="9:9" x14ac:dyDescent="0.25">
      <c r="I1931" s="86" t="s">
        <v>3222</v>
      </c>
    </row>
    <row r="1932" spans="9:9" x14ac:dyDescent="0.25">
      <c r="I1932" s="86" t="s">
        <v>3223</v>
      </c>
    </row>
    <row r="1933" spans="9:9" x14ac:dyDescent="0.25">
      <c r="I1933" s="86" t="s">
        <v>1273</v>
      </c>
    </row>
    <row r="1934" spans="9:9" x14ac:dyDescent="0.25">
      <c r="I1934" s="86" t="s">
        <v>1274</v>
      </c>
    </row>
    <row r="1935" spans="9:9" x14ac:dyDescent="0.25">
      <c r="I1935" s="86" t="s">
        <v>1275</v>
      </c>
    </row>
    <row r="1936" spans="9:9" x14ac:dyDescent="0.25">
      <c r="I1936" s="86" t="s">
        <v>1276</v>
      </c>
    </row>
    <row r="1937" spans="9:9" x14ac:dyDescent="0.25">
      <c r="I1937" s="86" t="s">
        <v>3224</v>
      </c>
    </row>
    <row r="1938" spans="9:9" x14ac:dyDescent="0.25">
      <c r="I1938" s="86" t="s">
        <v>1277</v>
      </c>
    </row>
    <row r="1939" spans="9:9" x14ac:dyDescent="0.25">
      <c r="I1939" s="86" t="s">
        <v>1278</v>
      </c>
    </row>
    <row r="1940" spans="9:9" x14ac:dyDescent="0.25">
      <c r="I1940" s="86" t="s">
        <v>3225</v>
      </c>
    </row>
    <row r="1941" spans="9:9" x14ac:dyDescent="0.25">
      <c r="I1941" s="86" t="s">
        <v>1279</v>
      </c>
    </row>
    <row r="1942" spans="9:9" x14ac:dyDescent="0.25">
      <c r="I1942" s="86" t="s">
        <v>3226</v>
      </c>
    </row>
    <row r="1943" spans="9:9" x14ac:dyDescent="0.25">
      <c r="I1943" s="86" t="s">
        <v>3227</v>
      </c>
    </row>
    <row r="1944" spans="9:9" x14ac:dyDescent="0.25">
      <c r="I1944" s="86" t="s">
        <v>1280</v>
      </c>
    </row>
    <row r="1945" spans="9:9" x14ac:dyDescent="0.25">
      <c r="I1945" s="86" t="s">
        <v>3228</v>
      </c>
    </row>
    <row r="1946" spans="9:9" x14ac:dyDescent="0.25">
      <c r="I1946" s="86" t="s">
        <v>3229</v>
      </c>
    </row>
    <row r="1947" spans="9:9" x14ac:dyDescent="0.25">
      <c r="I1947" s="86" t="s">
        <v>3230</v>
      </c>
    </row>
    <row r="1948" spans="9:9" x14ac:dyDescent="0.25">
      <c r="I1948" s="86" t="s">
        <v>1281</v>
      </c>
    </row>
    <row r="1949" spans="9:9" x14ac:dyDescent="0.25">
      <c r="I1949" s="86" t="s">
        <v>1282</v>
      </c>
    </row>
    <row r="1950" spans="9:9" x14ac:dyDescent="0.25">
      <c r="I1950" s="86" t="s">
        <v>1283</v>
      </c>
    </row>
    <row r="1951" spans="9:9" x14ac:dyDescent="0.25">
      <c r="I1951" s="86" t="s">
        <v>3231</v>
      </c>
    </row>
    <row r="1952" spans="9:9" x14ac:dyDescent="0.25">
      <c r="I1952" s="86" t="s">
        <v>3232</v>
      </c>
    </row>
    <row r="1953" spans="9:9" x14ac:dyDescent="0.25">
      <c r="I1953" s="86" t="s">
        <v>3233</v>
      </c>
    </row>
    <row r="1954" spans="9:9" x14ac:dyDescent="0.25">
      <c r="I1954" s="86" t="s">
        <v>3234</v>
      </c>
    </row>
    <row r="1955" spans="9:9" x14ac:dyDescent="0.25">
      <c r="I1955" s="86" t="s">
        <v>1284</v>
      </c>
    </row>
    <row r="1956" spans="9:9" x14ac:dyDescent="0.25">
      <c r="I1956" s="86" t="s">
        <v>1285</v>
      </c>
    </row>
    <row r="1957" spans="9:9" x14ac:dyDescent="0.25">
      <c r="I1957" s="86" t="s">
        <v>3235</v>
      </c>
    </row>
    <row r="1958" spans="9:9" x14ac:dyDescent="0.25">
      <c r="I1958" s="86" t="s">
        <v>1286</v>
      </c>
    </row>
    <row r="1959" spans="9:9" x14ac:dyDescent="0.25">
      <c r="I1959" s="86" t="s">
        <v>3236</v>
      </c>
    </row>
    <row r="1960" spans="9:9" x14ac:dyDescent="0.25">
      <c r="I1960" s="86" t="s">
        <v>3237</v>
      </c>
    </row>
    <row r="1961" spans="9:9" x14ac:dyDescent="0.25">
      <c r="I1961" s="406" t="s">
        <v>4211</v>
      </c>
    </row>
    <row r="1962" spans="9:9" x14ac:dyDescent="0.25">
      <c r="I1962" s="86" t="s">
        <v>1287</v>
      </c>
    </row>
    <row r="1963" spans="9:9" x14ac:dyDescent="0.25">
      <c r="I1963" s="86" t="s">
        <v>1288</v>
      </c>
    </row>
    <row r="1964" spans="9:9" x14ac:dyDescent="0.25">
      <c r="I1964" s="86" t="s">
        <v>3238</v>
      </c>
    </row>
    <row r="1965" spans="9:9" x14ac:dyDescent="0.25">
      <c r="I1965" s="86" t="s">
        <v>3239</v>
      </c>
    </row>
    <row r="1966" spans="9:9" x14ac:dyDescent="0.25">
      <c r="I1966" s="86" t="s">
        <v>3240</v>
      </c>
    </row>
    <row r="1967" spans="9:9" x14ac:dyDescent="0.25">
      <c r="I1967" s="86" t="s">
        <v>1289</v>
      </c>
    </row>
    <row r="1968" spans="9:9" x14ac:dyDescent="0.25">
      <c r="I1968" s="86" t="s">
        <v>1290</v>
      </c>
    </row>
    <row r="1969" spans="9:9" x14ac:dyDescent="0.25">
      <c r="I1969" s="86" t="s">
        <v>3241</v>
      </c>
    </row>
    <row r="1970" spans="9:9" x14ac:dyDescent="0.25">
      <c r="I1970" s="86" t="s">
        <v>3242</v>
      </c>
    </row>
    <row r="1971" spans="9:9" x14ac:dyDescent="0.25">
      <c r="I1971" s="86" t="s">
        <v>3243</v>
      </c>
    </row>
    <row r="1972" spans="9:9" x14ac:dyDescent="0.25">
      <c r="I1972" s="86" t="s">
        <v>1291</v>
      </c>
    </row>
    <row r="1973" spans="9:9" x14ac:dyDescent="0.25">
      <c r="I1973" s="86" t="s">
        <v>1292</v>
      </c>
    </row>
    <row r="1974" spans="9:9" x14ac:dyDescent="0.25">
      <c r="I1974" s="86" t="s">
        <v>3244</v>
      </c>
    </row>
    <row r="1975" spans="9:9" x14ac:dyDescent="0.25">
      <c r="I1975" s="86" t="s">
        <v>1293</v>
      </c>
    </row>
    <row r="1976" spans="9:9" x14ac:dyDescent="0.25">
      <c r="I1976" s="86" t="s">
        <v>1294</v>
      </c>
    </row>
    <row r="1977" spans="9:9" x14ac:dyDescent="0.25">
      <c r="I1977" s="86" t="s">
        <v>3245</v>
      </c>
    </row>
    <row r="1978" spans="9:9" x14ac:dyDescent="0.25">
      <c r="I1978" s="86" t="s">
        <v>1295</v>
      </c>
    </row>
    <row r="1979" spans="9:9" x14ac:dyDescent="0.25">
      <c r="I1979" s="86" t="s">
        <v>3246</v>
      </c>
    </row>
    <row r="1980" spans="9:9" x14ac:dyDescent="0.25">
      <c r="I1980" s="86" t="s">
        <v>1296</v>
      </c>
    </row>
    <row r="1981" spans="9:9" x14ac:dyDescent="0.25">
      <c r="I1981" s="86" t="s">
        <v>1297</v>
      </c>
    </row>
    <row r="1982" spans="9:9" x14ac:dyDescent="0.25">
      <c r="I1982" s="86" t="s">
        <v>1298</v>
      </c>
    </row>
    <row r="1983" spans="9:9" x14ac:dyDescent="0.25">
      <c r="I1983" s="86" t="s">
        <v>3247</v>
      </c>
    </row>
    <row r="1984" spans="9:9" x14ac:dyDescent="0.25">
      <c r="I1984" s="86" t="s">
        <v>1299</v>
      </c>
    </row>
    <row r="1985" spans="9:9" x14ac:dyDescent="0.25">
      <c r="I1985" s="86" t="s">
        <v>3248</v>
      </c>
    </row>
    <row r="1986" spans="9:9" x14ac:dyDescent="0.25">
      <c r="I1986" s="86" t="s">
        <v>3249</v>
      </c>
    </row>
    <row r="1987" spans="9:9" x14ac:dyDescent="0.25">
      <c r="I1987" s="86" t="s">
        <v>1300</v>
      </c>
    </row>
    <row r="1988" spans="9:9" x14ac:dyDescent="0.25">
      <c r="I1988" s="86" t="s">
        <v>1301</v>
      </c>
    </row>
    <row r="1989" spans="9:9" x14ac:dyDescent="0.25">
      <c r="I1989" s="86" t="s">
        <v>1302</v>
      </c>
    </row>
    <row r="1990" spans="9:9" x14ac:dyDescent="0.25">
      <c r="I1990" s="86" t="s">
        <v>1303</v>
      </c>
    </row>
    <row r="1991" spans="9:9" x14ac:dyDescent="0.25">
      <c r="I1991" s="86" t="s">
        <v>3250</v>
      </c>
    </row>
    <row r="1992" spans="9:9" x14ac:dyDescent="0.25">
      <c r="I1992" s="86" t="s">
        <v>1304</v>
      </c>
    </row>
    <row r="1993" spans="9:9" x14ac:dyDescent="0.25">
      <c r="I1993" s="86" t="s">
        <v>3251</v>
      </c>
    </row>
    <row r="1994" spans="9:9" x14ac:dyDescent="0.25">
      <c r="I1994" s="86" t="s">
        <v>3252</v>
      </c>
    </row>
    <row r="1995" spans="9:9" x14ac:dyDescent="0.25">
      <c r="I1995" s="86" t="s">
        <v>3253</v>
      </c>
    </row>
    <row r="1996" spans="9:9" x14ac:dyDescent="0.25">
      <c r="I1996" s="86" t="s">
        <v>3254</v>
      </c>
    </row>
    <row r="1997" spans="9:9" x14ac:dyDescent="0.25">
      <c r="I1997" s="86" t="s">
        <v>1305</v>
      </c>
    </row>
    <row r="1998" spans="9:9" x14ac:dyDescent="0.25">
      <c r="I1998" s="86" t="s">
        <v>3255</v>
      </c>
    </row>
    <row r="1999" spans="9:9" x14ac:dyDescent="0.25">
      <c r="I1999" s="86" t="s">
        <v>1306</v>
      </c>
    </row>
    <row r="2000" spans="9:9" x14ac:dyDescent="0.25">
      <c r="I2000" s="86" t="s">
        <v>3256</v>
      </c>
    </row>
    <row r="2001" spans="9:9" x14ac:dyDescent="0.25">
      <c r="I2001" s="86" t="s">
        <v>1307</v>
      </c>
    </row>
    <row r="2002" spans="9:9" x14ac:dyDescent="0.25">
      <c r="I2002" s="86" t="s">
        <v>1308</v>
      </c>
    </row>
    <row r="2003" spans="9:9" x14ac:dyDescent="0.25">
      <c r="I2003" s="86" t="s">
        <v>1309</v>
      </c>
    </row>
    <row r="2004" spans="9:9" x14ac:dyDescent="0.25">
      <c r="I2004" s="86" t="s">
        <v>1310</v>
      </c>
    </row>
    <row r="2005" spans="9:9" x14ac:dyDescent="0.25">
      <c r="I2005" s="86" t="s">
        <v>1311</v>
      </c>
    </row>
    <row r="2006" spans="9:9" x14ac:dyDescent="0.25">
      <c r="I2006" s="86" t="s">
        <v>1312</v>
      </c>
    </row>
    <row r="2007" spans="9:9" x14ac:dyDescent="0.25">
      <c r="I2007" s="86" t="s">
        <v>1313</v>
      </c>
    </row>
    <row r="2008" spans="9:9" x14ac:dyDescent="0.25">
      <c r="I2008" s="86" t="s">
        <v>3257</v>
      </c>
    </row>
    <row r="2009" spans="9:9" x14ac:dyDescent="0.25">
      <c r="I2009" s="86" t="s">
        <v>3258</v>
      </c>
    </row>
    <row r="2010" spans="9:9" x14ac:dyDescent="0.25">
      <c r="I2010" s="86" t="s">
        <v>1314</v>
      </c>
    </row>
    <row r="2011" spans="9:9" x14ac:dyDescent="0.25">
      <c r="I2011" s="86" t="s">
        <v>3259</v>
      </c>
    </row>
    <row r="2012" spans="9:9" x14ac:dyDescent="0.25">
      <c r="I2012" s="86" t="s">
        <v>1315</v>
      </c>
    </row>
    <row r="2013" spans="9:9" x14ac:dyDescent="0.25">
      <c r="I2013" s="86" t="s">
        <v>1316</v>
      </c>
    </row>
    <row r="2014" spans="9:9" x14ac:dyDescent="0.25">
      <c r="I2014" s="86" t="s">
        <v>1317</v>
      </c>
    </row>
    <row r="2015" spans="9:9" x14ac:dyDescent="0.25">
      <c r="I2015" s="86" t="s">
        <v>1318</v>
      </c>
    </row>
    <row r="2016" spans="9:9" x14ac:dyDescent="0.25">
      <c r="I2016" s="86" t="s">
        <v>1319</v>
      </c>
    </row>
    <row r="2017" spans="9:9" x14ac:dyDescent="0.25">
      <c r="I2017" s="86" t="s">
        <v>3260</v>
      </c>
    </row>
    <row r="2018" spans="9:9" x14ac:dyDescent="0.25">
      <c r="I2018" s="86" t="s">
        <v>3261</v>
      </c>
    </row>
    <row r="2019" spans="9:9" x14ac:dyDescent="0.25">
      <c r="I2019" s="86" t="s">
        <v>1320</v>
      </c>
    </row>
    <row r="2020" spans="9:9" x14ac:dyDescent="0.25">
      <c r="I2020" s="86" t="s">
        <v>3262</v>
      </c>
    </row>
    <row r="2021" spans="9:9" x14ac:dyDescent="0.25">
      <c r="I2021" s="86" t="s">
        <v>3263</v>
      </c>
    </row>
    <row r="2022" spans="9:9" x14ac:dyDescent="0.25">
      <c r="I2022" s="86" t="s">
        <v>3264</v>
      </c>
    </row>
    <row r="2023" spans="9:9" x14ac:dyDescent="0.25">
      <c r="I2023" s="86" t="s">
        <v>3265</v>
      </c>
    </row>
    <row r="2024" spans="9:9" x14ac:dyDescent="0.25">
      <c r="I2024" s="86" t="s">
        <v>3266</v>
      </c>
    </row>
    <row r="2025" spans="9:9" x14ac:dyDescent="0.25">
      <c r="I2025" s="86" t="s">
        <v>3267</v>
      </c>
    </row>
    <row r="2026" spans="9:9" x14ac:dyDescent="0.25">
      <c r="I2026" s="86" t="s">
        <v>3268</v>
      </c>
    </row>
    <row r="2027" spans="9:9" x14ac:dyDescent="0.25">
      <c r="I2027" s="86" t="s">
        <v>3269</v>
      </c>
    </row>
    <row r="2028" spans="9:9" x14ac:dyDescent="0.25">
      <c r="I2028" s="86" t="s">
        <v>3270</v>
      </c>
    </row>
    <row r="2029" spans="9:9" x14ac:dyDescent="0.25">
      <c r="I2029" s="86" t="s">
        <v>3271</v>
      </c>
    </row>
    <row r="2030" spans="9:9" x14ac:dyDescent="0.25">
      <c r="I2030" s="86" t="s">
        <v>1321</v>
      </c>
    </row>
    <row r="2031" spans="9:9" x14ac:dyDescent="0.25">
      <c r="I2031" s="86" t="s">
        <v>3272</v>
      </c>
    </row>
    <row r="2032" spans="9:9" x14ac:dyDescent="0.25">
      <c r="I2032" s="86" t="s">
        <v>1322</v>
      </c>
    </row>
    <row r="2033" spans="9:9" x14ac:dyDescent="0.25">
      <c r="I2033" s="86" t="s">
        <v>3273</v>
      </c>
    </row>
    <row r="2034" spans="9:9" x14ac:dyDescent="0.25">
      <c r="I2034" s="86" t="s">
        <v>1323</v>
      </c>
    </row>
    <row r="2035" spans="9:9" x14ac:dyDescent="0.25">
      <c r="I2035" s="86" t="s">
        <v>1324</v>
      </c>
    </row>
    <row r="2036" spans="9:9" x14ac:dyDescent="0.25">
      <c r="I2036" s="86" t="s">
        <v>3274</v>
      </c>
    </row>
    <row r="2037" spans="9:9" x14ac:dyDescent="0.25">
      <c r="I2037" s="86" t="s">
        <v>3275</v>
      </c>
    </row>
    <row r="2038" spans="9:9" x14ac:dyDescent="0.25">
      <c r="I2038" s="86" t="s">
        <v>3276</v>
      </c>
    </row>
    <row r="2039" spans="9:9" x14ac:dyDescent="0.25">
      <c r="I2039" s="86" t="s">
        <v>3277</v>
      </c>
    </row>
    <row r="2040" spans="9:9" x14ac:dyDescent="0.25">
      <c r="I2040" s="86" t="s">
        <v>1325</v>
      </c>
    </row>
    <row r="2041" spans="9:9" x14ac:dyDescent="0.25">
      <c r="I2041" s="86" t="s">
        <v>1326</v>
      </c>
    </row>
    <row r="2042" spans="9:9" x14ac:dyDescent="0.25">
      <c r="I2042" s="86" t="s">
        <v>3278</v>
      </c>
    </row>
    <row r="2043" spans="9:9" x14ac:dyDescent="0.25">
      <c r="I2043" s="86" t="s">
        <v>3279</v>
      </c>
    </row>
    <row r="2044" spans="9:9" x14ac:dyDescent="0.25">
      <c r="I2044" s="86" t="s">
        <v>1327</v>
      </c>
    </row>
    <row r="2045" spans="9:9" x14ac:dyDescent="0.25">
      <c r="I2045" s="86" t="s">
        <v>3280</v>
      </c>
    </row>
    <row r="2046" spans="9:9" x14ac:dyDescent="0.25">
      <c r="I2046" s="86" t="s">
        <v>1328</v>
      </c>
    </row>
    <row r="2047" spans="9:9" x14ac:dyDescent="0.25">
      <c r="I2047" s="86" t="s">
        <v>3281</v>
      </c>
    </row>
    <row r="2048" spans="9:9" x14ac:dyDescent="0.25">
      <c r="I2048" s="86" t="s">
        <v>1329</v>
      </c>
    </row>
    <row r="2049" spans="9:9" x14ac:dyDescent="0.25">
      <c r="I2049" s="86" t="s">
        <v>1330</v>
      </c>
    </row>
    <row r="2050" spans="9:9" x14ac:dyDescent="0.25">
      <c r="I2050" s="86" t="s">
        <v>1331</v>
      </c>
    </row>
    <row r="2051" spans="9:9" x14ac:dyDescent="0.25">
      <c r="I2051" s="86" t="s">
        <v>3282</v>
      </c>
    </row>
    <row r="2052" spans="9:9" x14ac:dyDescent="0.25">
      <c r="I2052" s="86" t="s">
        <v>1332</v>
      </c>
    </row>
    <row r="2053" spans="9:9" x14ac:dyDescent="0.25">
      <c r="I2053" s="86" t="s">
        <v>3283</v>
      </c>
    </row>
    <row r="2054" spans="9:9" x14ac:dyDescent="0.25">
      <c r="I2054" s="86" t="s">
        <v>3284</v>
      </c>
    </row>
    <row r="2055" spans="9:9" x14ac:dyDescent="0.25">
      <c r="I2055" s="86" t="s">
        <v>1333</v>
      </c>
    </row>
    <row r="2056" spans="9:9" x14ac:dyDescent="0.25">
      <c r="I2056" s="86" t="s">
        <v>1334</v>
      </c>
    </row>
    <row r="2057" spans="9:9" x14ac:dyDescent="0.25">
      <c r="I2057" s="86" t="s">
        <v>1335</v>
      </c>
    </row>
    <row r="2058" spans="9:9" x14ac:dyDescent="0.25">
      <c r="I2058" s="86" t="s">
        <v>1336</v>
      </c>
    </row>
    <row r="2059" spans="9:9" x14ac:dyDescent="0.25">
      <c r="I2059" s="86" t="s">
        <v>1337</v>
      </c>
    </row>
    <row r="2060" spans="9:9" x14ac:dyDescent="0.25">
      <c r="I2060" s="86" t="s">
        <v>1338</v>
      </c>
    </row>
    <row r="2061" spans="9:9" x14ac:dyDescent="0.25">
      <c r="I2061" s="86" t="s">
        <v>1339</v>
      </c>
    </row>
    <row r="2062" spans="9:9" x14ac:dyDescent="0.25">
      <c r="I2062" s="86" t="s">
        <v>1340</v>
      </c>
    </row>
    <row r="2063" spans="9:9" x14ac:dyDescent="0.25">
      <c r="I2063" s="86" t="s">
        <v>1341</v>
      </c>
    </row>
    <row r="2064" spans="9:9" x14ac:dyDescent="0.25">
      <c r="I2064" s="86" t="s">
        <v>1342</v>
      </c>
    </row>
    <row r="2065" spans="9:9" x14ac:dyDescent="0.25">
      <c r="I2065" s="86" t="s">
        <v>1343</v>
      </c>
    </row>
    <row r="2066" spans="9:9" x14ac:dyDescent="0.25">
      <c r="I2066" s="86" t="s">
        <v>3285</v>
      </c>
    </row>
    <row r="2067" spans="9:9" x14ac:dyDescent="0.25">
      <c r="I2067" s="86" t="s">
        <v>3286</v>
      </c>
    </row>
    <row r="2068" spans="9:9" x14ac:dyDescent="0.25">
      <c r="I2068" s="86" t="s">
        <v>3287</v>
      </c>
    </row>
    <row r="2069" spans="9:9" x14ac:dyDescent="0.25">
      <c r="I2069" s="86" t="s">
        <v>3288</v>
      </c>
    </row>
    <row r="2070" spans="9:9" x14ac:dyDescent="0.25">
      <c r="I2070" s="86" t="s">
        <v>3289</v>
      </c>
    </row>
    <row r="2071" spans="9:9" x14ac:dyDescent="0.25">
      <c r="I2071" s="86" t="s">
        <v>3290</v>
      </c>
    </row>
    <row r="2072" spans="9:9" x14ac:dyDescent="0.25">
      <c r="I2072" s="86" t="s">
        <v>1344</v>
      </c>
    </row>
    <row r="2073" spans="9:9" x14ac:dyDescent="0.25">
      <c r="I2073" s="86" t="s">
        <v>1345</v>
      </c>
    </row>
    <row r="2074" spans="9:9" x14ac:dyDescent="0.25">
      <c r="I2074" s="86" t="s">
        <v>1346</v>
      </c>
    </row>
    <row r="2075" spans="9:9" x14ac:dyDescent="0.25">
      <c r="I2075" s="86" t="s">
        <v>3291</v>
      </c>
    </row>
    <row r="2076" spans="9:9" x14ac:dyDescent="0.25">
      <c r="I2076" s="86" t="s">
        <v>3292</v>
      </c>
    </row>
    <row r="2077" spans="9:9" x14ac:dyDescent="0.25">
      <c r="I2077" s="86" t="s">
        <v>3293</v>
      </c>
    </row>
    <row r="2078" spans="9:9" x14ac:dyDescent="0.25">
      <c r="I2078" s="86" t="s">
        <v>1347</v>
      </c>
    </row>
    <row r="2079" spans="9:9" x14ac:dyDescent="0.25">
      <c r="I2079" s="86" t="s">
        <v>1348</v>
      </c>
    </row>
    <row r="2080" spans="9:9" x14ac:dyDescent="0.25">
      <c r="I2080" s="86" t="s">
        <v>3294</v>
      </c>
    </row>
    <row r="2081" spans="9:9" x14ac:dyDescent="0.25">
      <c r="I2081" s="86" t="s">
        <v>3295</v>
      </c>
    </row>
    <row r="2082" spans="9:9" x14ac:dyDescent="0.25">
      <c r="I2082" s="86" t="s">
        <v>3296</v>
      </c>
    </row>
    <row r="2083" spans="9:9" x14ac:dyDescent="0.25">
      <c r="I2083" s="86" t="s">
        <v>3297</v>
      </c>
    </row>
    <row r="2084" spans="9:9" x14ac:dyDescent="0.25">
      <c r="I2084" s="86" t="s">
        <v>3298</v>
      </c>
    </row>
    <row r="2085" spans="9:9" x14ac:dyDescent="0.25">
      <c r="I2085" s="86" t="s">
        <v>3299</v>
      </c>
    </row>
    <row r="2086" spans="9:9" x14ac:dyDescent="0.25">
      <c r="I2086" s="86" t="s">
        <v>1349</v>
      </c>
    </row>
    <row r="2087" spans="9:9" x14ac:dyDescent="0.25">
      <c r="I2087" s="86" t="s">
        <v>3300</v>
      </c>
    </row>
    <row r="2088" spans="9:9" x14ac:dyDescent="0.25">
      <c r="I2088" s="86" t="s">
        <v>1350</v>
      </c>
    </row>
    <row r="2089" spans="9:9" x14ac:dyDescent="0.25">
      <c r="I2089" s="86" t="s">
        <v>1351</v>
      </c>
    </row>
    <row r="2090" spans="9:9" x14ac:dyDescent="0.25">
      <c r="I2090" s="86" t="s">
        <v>1352</v>
      </c>
    </row>
    <row r="2091" spans="9:9" x14ac:dyDescent="0.25">
      <c r="I2091" s="86" t="s">
        <v>3301</v>
      </c>
    </row>
    <row r="2092" spans="9:9" x14ac:dyDescent="0.25">
      <c r="I2092" s="86" t="s">
        <v>1353</v>
      </c>
    </row>
    <row r="2093" spans="9:9" x14ac:dyDescent="0.25">
      <c r="I2093" s="86" t="s">
        <v>1354</v>
      </c>
    </row>
    <row r="2094" spans="9:9" x14ac:dyDescent="0.25">
      <c r="I2094" s="86" t="s">
        <v>1355</v>
      </c>
    </row>
    <row r="2095" spans="9:9" x14ac:dyDescent="0.25">
      <c r="I2095" s="86" t="s">
        <v>3302</v>
      </c>
    </row>
    <row r="2096" spans="9:9" x14ac:dyDescent="0.25">
      <c r="I2096" s="86" t="s">
        <v>1356</v>
      </c>
    </row>
    <row r="2097" spans="9:9" x14ac:dyDescent="0.25">
      <c r="I2097" s="86" t="s">
        <v>1357</v>
      </c>
    </row>
    <row r="2098" spans="9:9" x14ac:dyDescent="0.25">
      <c r="I2098" s="86" t="s">
        <v>3303</v>
      </c>
    </row>
    <row r="2099" spans="9:9" x14ac:dyDescent="0.25">
      <c r="I2099" s="86" t="s">
        <v>1358</v>
      </c>
    </row>
    <row r="2100" spans="9:9" x14ac:dyDescent="0.25">
      <c r="I2100" s="86" t="s">
        <v>1359</v>
      </c>
    </row>
    <row r="2101" spans="9:9" x14ac:dyDescent="0.25">
      <c r="I2101" s="86" t="s">
        <v>1360</v>
      </c>
    </row>
    <row r="2102" spans="9:9" x14ac:dyDescent="0.25">
      <c r="I2102" s="86" t="s">
        <v>1361</v>
      </c>
    </row>
    <row r="2103" spans="9:9" x14ac:dyDescent="0.25">
      <c r="I2103" s="86" t="s">
        <v>1362</v>
      </c>
    </row>
    <row r="2104" spans="9:9" x14ac:dyDescent="0.25">
      <c r="I2104" s="86" t="s">
        <v>1363</v>
      </c>
    </row>
    <row r="2105" spans="9:9" x14ac:dyDescent="0.25">
      <c r="I2105" s="86" t="s">
        <v>1364</v>
      </c>
    </row>
    <row r="2106" spans="9:9" x14ac:dyDescent="0.25">
      <c r="I2106" s="86" t="s">
        <v>3304</v>
      </c>
    </row>
    <row r="2107" spans="9:9" x14ac:dyDescent="0.25">
      <c r="I2107" s="86" t="s">
        <v>1365</v>
      </c>
    </row>
    <row r="2108" spans="9:9" x14ac:dyDescent="0.25">
      <c r="I2108" s="86" t="s">
        <v>1366</v>
      </c>
    </row>
    <row r="2109" spans="9:9" x14ac:dyDescent="0.25">
      <c r="I2109" s="86" t="s">
        <v>1367</v>
      </c>
    </row>
    <row r="2110" spans="9:9" x14ac:dyDescent="0.25">
      <c r="I2110" s="86" t="s">
        <v>3305</v>
      </c>
    </row>
    <row r="2111" spans="9:9" x14ac:dyDescent="0.25">
      <c r="I2111" s="86" t="s">
        <v>1368</v>
      </c>
    </row>
    <row r="2112" spans="9:9" x14ac:dyDescent="0.25">
      <c r="I2112" s="86" t="s">
        <v>3306</v>
      </c>
    </row>
    <row r="2113" spans="9:9" x14ac:dyDescent="0.25">
      <c r="I2113" s="86" t="s">
        <v>1369</v>
      </c>
    </row>
    <row r="2114" spans="9:9" x14ac:dyDescent="0.25">
      <c r="I2114" s="86" t="s">
        <v>3307</v>
      </c>
    </row>
    <row r="2115" spans="9:9" x14ac:dyDescent="0.25">
      <c r="I2115" s="86" t="s">
        <v>1370</v>
      </c>
    </row>
    <row r="2116" spans="9:9" x14ac:dyDescent="0.25">
      <c r="I2116" s="86" t="s">
        <v>1371</v>
      </c>
    </row>
    <row r="2117" spans="9:9" x14ac:dyDescent="0.25">
      <c r="I2117" s="86" t="s">
        <v>1372</v>
      </c>
    </row>
    <row r="2118" spans="9:9" x14ac:dyDescent="0.25">
      <c r="I2118" s="86" t="s">
        <v>1373</v>
      </c>
    </row>
    <row r="2119" spans="9:9" x14ac:dyDescent="0.25">
      <c r="I2119" s="86" t="s">
        <v>1374</v>
      </c>
    </row>
    <row r="2120" spans="9:9" x14ac:dyDescent="0.25">
      <c r="I2120" s="86" t="s">
        <v>1375</v>
      </c>
    </row>
    <row r="2121" spans="9:9" x14ac:dyDescent="0.25">
      <c r="I2121" s="86" t="s">
        <v>1376</v>
      </c>
    </row>
    <row r="2122" spans="9:9" x14ac:dyDescent="0.25">
      <c r="I2122" s="86" t="s">
        <v>3308</v>
      </c>
    </row>
    <row r="2123" spans="9:9" x14ac:dyDescent="0.25">
      <c r="I2123" s="86" t="s">
        <v>3309</v>
      </c>
    </row>
    <row r="2124" spans="9:9" x14ac:dyDescent="0.25">
      <c r="I2124" s="86" t="s">
        <v>3310</v>
      </c>
    </row>
    <row r="2125" spans="9:9" x14ac:dyDescent="0.25">
      <c r="I2125" s="86" t="s">
        <v>3311</v>
      </c>
    </row>
    <row r="2126" spans="9:9" x14ac:dyDescent="0.25">
      <c r="I2126" s="86" t="s">
        <v>1377</v>
      </c>
    </row>
    <row r="2127" spans="9:9" x14ac:dyDescent="0.25">
      <c r="I2127" s="86" t="s">
        <v>3312</v>
      </c>
    </row>
    <row r="2128" spans="9:9" x14ac:dyDescent="0.25">
      <c r="I2128" s="86" t="s">
        <v>1378</v>
      </c>
    </row>
    <row r="2129" spans="9:9" x14ac:dyDescent="0.25">
      <c r="I2129" s="86" t="s">
        <v>1379</v>
      </c>
    </row>
    <row r="2130" spans="9:9" x14ac:dyDescent="0.25">
      <c r="I2130" s="86" t="s">
        <v>3313</v>
      </c>
    </row>
    <row r="2131" spans="9:9" x14ac:dyDescent="0.25">
      <c r="I2131" s="86" t="s">
        <v>3314</v>
      </c>
    </row>
    <row r="2132" spans="9:9" x14ac:dyDescent="0.25">
      <c r="I2132" s="86" t="s">
        <v>3315</v>
      </c>
    </row>
    <row r="2133" spans="9:9" x14ac:dyDescent="0.25">
      <c r="I2133" s="86" t="s">
        <v>3316</v>
      </c>
    </row>
    <row r="2134" spans="9:9" x14ac:dyDescent="0.25">
      <c r="I2134" s="86" t="s">
        <v>1380</v>
      </c>
    </row>
    <row r="2135" spans="9:9" x14ac:dyDescent="0.25">
      <c r="I2135" s="86" t="s">
        <v>1381</v>
      </c>
    </row>
    <row r="2136" spans="9:9" x14ac:dyDescent="0.25">
      <c r="I2136" s="86" t="s">
        <v>3317</v>
      </c>
    </row>
    <row r="2137" spans="9:9" x14ac:dyDescent="0.25">
      <c r="I2137" s="86" t="s">
        <v>3318</v>
      </c>
    </row>
    <row r="2138" spans="9:9" x14ac:dyDescent="0.25">
      <c r="I2138" s="86" t="s">
        <v>3319</v>
      </c>
    </row>
    <row r="2139" spans="9:9" x14ac:dyDescent="0.25">
      <c r="I2139" s="86" t="s">
        <v>3320</v>
      </c>
    </row>
    <row r="2140" spans="9:9" x14ac:dyDescent="0.25">
      <c r="I2140" s="86" t="s">
        <v>3321</v>
      </c>
    </row>
    <row r="2141" spans="9:9" x14ac:dyDescent="0.25">
      <c r="I2141" s="86" t="s">
        <v>1382</v>
      </c>
    </row>
    <row r="2142" spans="9:9" x14ac:dyDescent="0.25">
      <c r="I2142" s="86" t="s">
        <v>3322</v>
      </c>
    </row>
    <row r="2143" spans="9:9" x14ac:dyDescent="0.25">
      <c r="I2143" s="86" t="s">
        <v>1383</v>
      </c>
    </row>
    <row r="2144" spans="9:9" x14ac:dyDescent="0.25">
      <c r="I2144" s="86" t="s">
        <v>3323</v>
      </c>
    </row>
    <row r="2145" spans="9:9" x14ac:dyDescent="0.25">
      <c r="I2145" s="86" t="s">
        <v>3324</v>
      </c>
    </row>
    <row r="2146" spans="9:9" x14ac:dyDescent="0.25">
      <c r="I2146" s="86" t="s">
        <v>3325</v>
      </c>
    </row>
    <row r="2147" spans="9:9" x14ac:dyDescent="0.25">
      <c r="I2147" s="86" t="s">
        <v>1384</v>
      </c>
    </row>
    <row r="2148" spans="9:9" x14ac:dyDescent="0.25">
      <c r="I2148" s="86" t="s">
        <v>3326</v>
      </c>
    </row>
    <row r="2149" spans="9:9" x14ac:dyDescent="0.25">
      <c r="I2149" s="86" t="s">
        <v>1385</v>
      </c>
    </row>
    <row r="2150" spans="9:9" x14ac:dyDescent="0.25">
      <c r="I2150" s="86" t="s">
        <v>3327</v>
      </c>
    </row>
    <row r="2151" spans="9:9" x14ac:dyDescent="0.25">
      <c r="I2151" s="86" t="s">
        <v>1386</v>
      </c>
    </row>
    <row r="2152" spans="9:9" x14ac:dyDescent="0.25">
      <c r="I2152" s="86" t="s">
        <v>1387</v>
      </c>
    </row>
    <row r="2153" spans="9:9" x14ac:dyDescent="0.25">
      <c r="I2153" s="396" t="s">
        <v>4179</v>
      </c>
    </row>
    <row r="2154" spans="9:9" x14ac:dyDescent="0.25">
      <c r="I2154" s="86" t="s">
        <v>1388</v>
      </c>
    </row>
    <row r="2155" spans="9:9" x14ac:dyDescent="0.25">
      <c r="I2155" s="86" t="s">
        <v>1389</v>
      </c>
    </row>
    <row r="2156" spans="9:9" x14ac:dyDescent="0.25">
      <c r="I2156" s="86" t="s">
        <v>1390</v>
      </c>
    </row>
    <row r="2157" spans="9:9" x14ac:dyDescent="0.25">
      <c r="I2157" s="86" t="s">
        <v>1391</v>
      </c>
    </row>
    <row r="2158" spans="9:9" x14ac:dyDescent="0.25">
      <c r="I2158" s="86" t="s">
        <v>1392</v>
      </c>
    </row>
    <row r="2159" spans="9:9" x14ac:dyDescent="0.25">
      <c r="I2159" s="86" t="s">
        <v>1393</v>
      </c>
    </row>
    <row r="2160" spans="9:9" x14ac:dyDescent="0.25">
      <c r="I2160" s="86" t="s">
        <v>1394</v>
      </c>
    </row>
    <row r="2161" spans="9:9" x14ac:dyDescent="0.25">
      <c r="I2161" s="86" t="s">
        <v>1395</v>
      </c>
    </row>
    <row r="2162" spans="9:9" x14ac:dyDescent="0.25">
      <c r="I2162" s="86" t="s">
        <v>3328</v>
      </c>
    </row>
    <row r="2163" spans="9:9" x14ac:dyDescent="0.25">
      <c r="I2163" s="86" t="s">
        <v>1396</v>
      </c>
    </row>
    <row r="2164" spans="9:9" x14ac:dyDescent="0.25">
      <c r="I2164" s="86" t="s">
        <v>1397</v>
      </c>
    </row>
    <row r="2165" spans="9:9" x14ac:dyDescent="0.25">
      <c r="I2165" s="86" t="s">
        <v>1398</v>
      </c>
    </row>
    <row r="2166" spans="9:9" x14ac:dyDescent="0.25">
      <c r="I2166" s="86" t="s">
        <v>3329</v>
      </c>
    </row>
    <row r="2167" spans="9:9" x14ac:dyDescent="0.25">
      <c r="I2167" s="86" t="s">
        <v>3330</v>
      </c>
    </row>
    <row r="2168" spans="9:9" x14ac:dyDescent="0.25">
      <c r="I2168" s="86" t="s">
        <v>3331</v>
      </c>
    </row>
    <row r="2169" spans="9:9" x14ac:dyDescent="0.25">
      <c r="I2169" s="86" t="s">
        <v>3332</v>
      </c>
    </row>
    <row r="2170" spans="9:9" x14ac:dyDescent="0.25">
      <c r="I2170" s="86" t="s">
        <v>3333</v>
      </c>
    </row>
    <row r="2171" spans="9:9" x14ac:dyDescent="0.25">
      <c r="I2171" s="86" t="s">
        <v>3334</v>
      </c>
    </row>
    <row r="2172" spans="9:9" x14ac:dyDescent="0.25">
      <c r="I2172" s="86" t="s">
        <v>3335</v>
      </c>
    </row>
    <row r="2173" spans="9:9" x14ac:dyDescent="0.25">
      <c r="I2173" s="86" t="s">
        <v>3336</v>
      </c>
    </row>
    <row r="2174" spans="9:9" x14ac:dyDescent="0.25">
      <c r="I2174" s="86" t="s">
        <v>3337</v>
      </c>
    </row>
    <row r="2175" spans="9:9" x14ac:dyDescent="0.25">
      <c r="I2175" s="86" t="s">
        <v>3338</v>
      </c>
    </row>
    <row r="2176" spans="9:9" x14ac:dyDescent="0.25">
      <c r="I2176" s="86" t="s">
        <v>3339</v>
      </c>
    </row>
    <row r="2177" spans="9:9" x14ac:dyDescent="0.25">
      <c r="I2177" s="86" t="s">
        <v>3340</v>
      </c>
    </row>
    <row r="2178" spans="9:9" x14ac:dyDescent="0.25">
      <c r="I2178" s="86" t="s">
        <v>3341</v>
      </c>
    </row>
    <row r="2179" spans="9:9" x14ac:dyDescent="0.25">
      <c r="I2179" s="86" t="s">
        <v>3342</v>
      </c>
    </row>
    <row r="2180" spans="9:9" x14ac:dyDescent="0.25">
      <c r="I2180" s="86" t="s">
        <v>3343</v>
      </c>
    </row>
    <row r="2181" spans="9:9" x14ac:dyDescent="0.25">
      <c r="I2181" s="86" t="s">
        <v>3344</v>
      </c>
    </row>
    <row r="2182" spans="9:9" x14ac:dyDescent="0.25">
      <c r="I2182" s="86" t="s">
        <v>3345</v>
      </c>
    </row>
    <row r="2183" spans="9:9" x14ac:dyDescent="0.25">
      <c r="I2183" s="86" t="s">
        <v>3346</v>
      </c>
    </row>
    <row r="2184" spans="9:9" x14ac:dyDescent="0.25">
      <c r="I2184" s="86" t="s">
        <v>3347</v>
      </c>
    </row>
    <row r="2185" spans="9:9" x14ac:dyDescent="0.25">
      <c r="I2185" s="86" t="s">
        <v>1399</v>
      </c>
    </row>
    <row r="2186" spans="9:9" x14ac:dyDescent="0.25">
      <c r="I2186" s="86" t="s">
        <v>1400</v>
      </c>
    </row>
    <row r="2187" spans="9:9" x14ac:dyDescent="0.25">
      <c r="I2187" s="86" t="s">
        <v>3348</v>
      </c>
    </row>
    <row r="2188" spans="9:9" x14ac:dyDescent="0.25">
      <c r="I2188" s="86" t="s">
        <v>3349</v>
      </c>
    </row>
    <row r="2189" spans="9:9" x14ac:dyDescent="0.25">
      <c r="I2189" s="86" t="s">
        <v>3350</v>
      </c>
    </row>
    <row r="2190" spans="9:9" x14ac:dyDescent="0.25">
      <c r="I2190" s="86" t="s">
        <v>1401</v>
      </c>
    </row>
    <row r="2191" spans="9:9" x14ac:dyDescent="0.25">
      <c r="I2191" s="86" t="s">
        <v>3351</v>
      </c>
    </row>
    <row r="2192" spans="9:9" x14ac:dyDescent="0.25">
      <c r="I2192" s="86" t="s">
        <v>1402</v>
      </c>
    </row>
    <row r="2193" spans="9:9" x14ac:dyDescent="0.25">
      <c r="I2193" s="86" t="s">
        <v>3352</v>
      </c>
    </row>
    <row r="2194" spans="9:9" x14ac:dyDescent="0.25">
      <c r="I2194" s="86" t="s">
        <v>3353</v>
      </c>
    </row>
    <row r="2195" spans="9:9" x14ac:dyDescent="0.25">
      <c r="I2195" s="86" t="s">
        <v>1403</v>
      </c>
    </row>
    <row r="2196" spans="9:9" x14ac:dyDescent="0.25">
      <c r="I2196" s="86" t="s">
        <v>3354</v>
      </c>
    </row>
    <row r="2197" spans="9:9" x14ac:dyDescent="0.25">
      <c r="I2197" s="86" t="s">
        <v>3355</v>
      </c>
    </row>
    <row r="2198" spans="9:9" x14ac:dyDescent="0.25">
      <c r="I2198" s="86" t="s">
        <v>3356</v>
      </c>
    </row>
    <row r="2199" spans="9:9" x14ac:dyDescent="0.25">
      <c r="I2199" s="86" t="s">
        <v>3357</v>
      </c>
    </row>
    <row r="2200" spans="9:9" x14ac:dyDescent="0.25">
      <c r="I2200" s="86" t="s">
        <v>1404</v>
      </c>
    </row>
    <row r="2201" spans="9:9" x14ac:dyDescent="0.25">
      <c r="I2201" s="86" t="s">
        <v>3358</v>
      </c>
    </row>
    <row r="2202" spans="9:9" x14ac:dyDescent="0.25">
      <c r="I2202" s="86" t="s">
        <v>3359</v>
      </c>
    </row>
    <row r="2203" spans="9:9" x14ac:dyDescent="0.25">
      <c r="I2203" s="86" t="s">
        <v>3360</v>
      </c>
    </row>
    <row r="2204" spans="9:9" x14ac:dyDescent="0.25">
      <c r="I2204" s="86" t="s">
        <v>3361</v>
      </c>
    </row>
    <row r="2205" spans="9:9" x14ac:dyDescent="0.25">
      <c r="I2205" s="86" t="s">
        <v>1405</v>
      </c>
    </row>
    <row r="2206" spans="9:9" x14ac:dyDescent="0.25">
      <c r="I2206" s="86" t="s">
        <v>1406</v>
      </c>
    </row>
    <row r="2207" spans="9:9" x14ac:dyDescent="0.25">
      <c r="I2207" s="86" t="s">
        <v>1407</v>
      </c>
    </row>
    <row r="2208" spans="9:9" x14ac:dyDescent="0.25">
      <c r="I2208" s="86" t="s">
        <v>1408</v>
      </c>
    </row>
    <row r="2209" spans="9:9" x14ac:dyDescent="0.25">
      <c r="I2209" s="86" t="s">
        <v>1409</v>
      </c>
    </row>
    <row r="2210" spans="9:9" x14ac:dyDescent="0.25">
      <c r="I2210" s="86" t="s">
        <v>3362</v>
      </c>
    </row>
    <row r="2211" spans="9:9" x14ac:dyDescent="0.25">
      <c r="I2211" s="86" t="s">
        <v>1410</v>
      </c>
    </row>
    <row r="2212" spans="9:9" x14ac:dyDescent="0.25">
      <c r="I2212" s="86" t="s">
        <v>3363</v>
      </c>
    </row>
    <row r="2213" spans="9:9" x14ac:dyDescent="0.25">
      <c r="I2213" s="86" t="s">
        <v>1411</v>
      </c>
    </row>
    <row r="2214" spans="9:9" x14ac:dyDescent="0.25">
      <c r="I2214" s="86" t="s">
        <v>3364</v>
      </c>
    </row>
    <row r="2215" spans="9:9" x14ac:dyDescent="0.25">
      <c r="I2215" s="86" t="s">
        <v>1412</v>
      </c>
    </row>
    <row r="2216" spans="9:9" x14ac:dyDescent="0.25">
      <c r="I2216" s="86" t="s">
        <v>3365</v>
      </c>
    </row>
    <row r="2217" spans="9:9" x14ac:dyDescent="0.25">
      <c r="I2217" s="86" t="s">
        <v>3366</v>
      </c>
    </row>
    <row r="2218" spans="9:9" x14ac:dyDescent="0.25">
      <c r="I2218" s="86" t="s">
        <v>1413</v>
      </c>
    </row>
    <row r="2219" spans="9:9" x14ac:dyDescent="0.25">
      <c r="I2219" s="86" t="s">
        <v>1414</v>
      </c>
    </row>
    <row r="2220" spans="9:9" x14ac:dyDescent="0.25">
      <c r="I2220" s="86" t="s">
        <v>1415</v>
      </c>
    </row>
    <row r="2221" spans="9:9" x14ac:dyDescent="0.25">
      <c r="I2221" s="86" t="s">
        <v>3367</v>
      </c>
    </row>
    <row r="2222" spans="9:9" x14ac:dyDescent="0.25">
      <c r="I2222" s="86" t="s">
        <v>1416</v>
      </c>
    </row>
    <row r="2223" spans="9:9" x14ac:dyDescent="0.25">
      <c r="I2223" s="86" t="s">
        <v>1417</v>
      </c>
    </row>
    <row r="2224" spans="9:9" x14ac:dyDescent="0.25">
      <c r="I2224" s="86" t="s">
        <v>3368</v>
      </c>
    </row>
    <row r="2225" spans="9:9" x14ac:dyDescent="0.25">
      <c r="I2225" s="86" t="s">
        <v>3369</v>
      </c>
    </row>
    <row r="2226" spans="9:9" x14ac:dyDescent="0.25">
      <c r="I2226" s="86" t="s">
        <v>1418</v>
      </c>
    </row>
    <row r="2227" spans="9:9" x14ac:dyDescent="0.25">
      <c r="I2227" s="86" t="s">
        <v>1419</v>
      </c>
    </row>
    <row r="2228" spans="9:9" x14ac:dyDescent="0.25">
      <c r="I2228" s="86" t="s">
        <v>1420</v>
      </c>
    </row>
    <row r="2229" spans="9:9" x14ac:dyDescent="0.25">
      <c r="I2229" s="86" t="s">
        <v>3370</v>
      </c>
    </row>
    <row r="2230" spans="9:9" x14ac:dyDescent="0.25">
      <c r="I2230" s="396" t="s">
        <v>4180</v>
      </c>
    </row>
    <row r="2231" spans="9:9" x14ac:dyDescent="0.25">
      <c r="I2231" s="86" t="s">
        <v>1421</v>
      </c>
    </row>
    <row r="2232" spans="9:9" x14ac:dyDescent="0.25">
      <c r="I2232" s="86" t="s">
        <v>1422</v>
      </c>
    </row>
    <row r="2233" spans="9:9" x14ac:dyDescent="0.25">
      <c r="I2233" s="86" t="s">
        <v>3371</v>
      </c>
    </row>
    <row r="2234" spans="9:9" x14ac:dyDescent="0.25">
      <c r="I2234" s="86" t="s">
        <v>3372</v>
      </c>
    </row>
    <row r="2235" spans="9:9" x14ac:dyDescent="0.25">
      <c r="I2235" s="86" t="s">
        <v>3373</v>
      </c>
    </row>
    <row r="2236" spans="9:9" x14ac:dyDescent="0.25">
      <c r="I2236" s="86" t="s">
        <v>1423</v>
      </c>
    </row>
    <row r="2237" spans="9:9" x14ac:dyDescent="0.25">
      <c r="I2237" s="86" t="s">
        <v>1424</v>
      </c>
    </row>
    <row r="2238" spans="9:9" x14ac:dyDescent="0.25">
      <c r="I2238" s="86" t="s">
        <v>1425</v>
      </c>
    </row>
    <row r="2239" spans="9:9" x14ac:dyDescent="0.25">
      <c r="I2239" s="86" t="s">
        <v>1426</v>
      </c>
    </row>
    <row r="2240" spans="9:9" x14ac:dyDescent="0.25">
      <c r="I2240" s="86" t="s">
        <v>1427</v>
      </c>
    </row>
    <row r="2241" spans="9:9" x14ac:dyDescent="0.25">
      <c r="I2241" s="86" t="s">
        <v>1428</v>
      </c>
    </row>
    <row r="2242" spans="9:9" x14ac:dyDescent="0.25">
      <c r="I2242" s="86" t="s">
        <v>1429</v>
      </c>
    </row>
    <row r="2243" spans="9:9" x14ac:dyDescent="0.25">
      <c r="I2243" s="86" t="s">
        <v>1430</v>
      </c>
    </row>
    <row r="2244" spans="9:9" x14ac:dyDescent="0.25">
      <c r="I2244" s="86" t="s">
        <v>1431</v>
      </c>
    </row>
    <row r="2245" spans="9:9" x14ac:dyDescent="0.25">
      <c r="I2245" s="86" t="s">
        <v>3374</v>
      </c>
    </row>
    <row r="2246" spans="9:9" x14ac:dyDescent="0.25">
      <c r="I2246" s="86" t="s">
        <v>1432</v>
      </c>
    </row>
    <row r="2247" spans="9:9" x14ac:dyDescent="0.25">
      <c r="I2247" s="86" t="s">
        <v>3375</v>
      </c>
    </row>
    <row r="2248" spans="9:9" x14ac:dyDescent="0.25">
      <c r="I2248" s="86" t="s">
        <v>1433</v>
      </c>
    </row>
    <row r="2249" spans="9:9" x14ac:dyDescent="0.25">
      <c r="I2249" s="86" t="s">
        <v>1434</v>
      </c>
    </row>
    <row r="2250" spans="9:9" x14ac:dyDescent="0.25">
      <c r="I2250" s="86" t="s">
        <v>1435</v>
      </c>
    </row>
    <row r="2251" spans="9:9" x14ac:dyDescent="0.25">
      <c r="I2251" s="86" t="s">
        <v>1436</v>
      </c>
    </row>
    <row r="2252" spans="9:9" x14ac:dyDescent="0.25">
      <c r="I2252" s="86" t="s">
        <v>3376</v>
      </c>
    </row>
    <row r="2253" spans="9:9" x14ac:dyDescent="0.25">
      <c r="I2253" s="86" t="s">
        <v>3377</v>
      </c>
    </row>
    <row r="2254" spans="9:9" x14ac:dyDescent="0.25">
      <c r="I2254" s="86" t="s">
        <v>3378</v>
      </c>
    </row>
    <row r="2255" spans="9:9" x14ac:dyDescent="0.25">
      <c r="I2255" s="86" t="s">
        <v>1437</v>
      </c>
    </row>
    <row r="2256" spans="9:9" x14ac:dyDescent="0.25">
      <c r="I2256" s="86" t="s">
        <v>1438</v>
      </c>
    </row>
    <row r="2257" spans="9:9" x14ac:dyDescent="0.25">
      <c r="I2257" s="86" t="s">
        <v>1439</v>
      </c>
    </row>
    <row r="2258" spans="9:9" x14ac:dyDescent="0.25">
      <c r="I2258" s="86" t="s">
        <v>3379</v>
      </c>
    </row>
    <row r="2259" spans="9:9" x14ac:dyDescent="0.25">
      <c r="I2259" s="86" t="s">
        <v>3380</v>
      </c>
    </row>
    <row r="2260" spans="9:9" x14ac:dyDescent="0.25">
      <c r="I2260" s="86" t="s">
        <v>3381</v>
      </c>
    </row>
    <row r="2261" spans="9:9" x14ac:dyDescent="0.25">
      <c r="I2261" s="86" t="s">
        <v>1440</v>
      </c>
    </row>
    <row r="2262" spans="9:9" x14ac:dyDescent="0.25">
      <c r="I2262" s="86" t="s">
        <v>1441</v>
      </c>
    </row>
    <row r="2263" spans="9:9" x14ac:dyDescent="0.25">
      <c r="I2263" s="86" t="s">
        <v>3382</v>
      </c>
    </row>
    <row r="2264" spans="9:9" x14ac:dyDescent="0.25">
      <c r="I2264" s="86" t="s">
        <v>1442</v>
      </c>
    </row>
    <row r="2265" spans="9:9" x14ac:dyDescent="0.25">
      <c r="I2265" s="86" t="s">
        <v>1443</v>
      </c>
    </row>
    <row r="2266" spans="9:9" x14ac:dyDescent="0.25">
      <c r="I2266" s="86" t="s">
        <v>3383</v>
      </c>
    </row>
    <row r="2267" spans="9:9" x14ac:dyDescent="0.25">
      <c r="I2267" s="86" t="s">
        <v>3384</v>
      </c>
    </row>
    <row r="2268" spans="9:9" x14ac:dyDescent="0.25">
      <c r="I2268" s="86" t="s">
        <v>1444</v>
      </c>
    </row>
    <row r="2269" spans="9:9" x14ac:dyDescent="0.25">
      <c r="I2269" s="86" t="s">
        <v>3385</v>
      </c>
    </row>
    <row r="2270" spans="9:9" x14ac:dyDescent="0.25">
      <c r="I2270" s="86" t="s">
        <v>3386</v>
      </c>
    </row>
    <row r="2271" spans="9:9" x14ac:dyDescent="0.25">
      <c r="I2271" s="86" t="s">
        <v>3387</v>
      </c>
    </row>
    <row r="2272" spans="9:9" x14ac:dyDescent="0.25">
      <c r="I2272" s="86" t="s">
        <v>3388</v>
      </c>
    </row>
    <row r="2273" spans="9:9" x14ac:dyDescent="0.25">
      <c r="I2273" s="86" t="s">
        <v>3389</v>
      </c>
    </row>
    <row r="2274" spans="9:9" x14ac:dyDescent="0.25">
      <c r="I2274" s="86" t="s">
        <v>3390</v>
      </c>
    </row>
    <row r="2275" spans="9:9" x14ac:dyDescent="0.25">
      <c r="I2275" s="86" t="s">
        <v>3391</v>
      </c>
    </row>
    <row r="2276" spans="9:9" x14ac:dyDescent="0.25">
      <c r="I2276" s="86" t="s">
        <v>3392</v>
      </c>
    </row>
    <row r="2277" spans="9:9" x14ac:dyDescent="0.25">
      <c r="I2277" s="86" t="s">
        <v>3393</v>
      </c>
    </row>
    <row r="2278" spans="9:9" x14ac:dyDescent="0.25">
      <c r="I2278" s="86" t="s">
        <v>3394</v>
      </c>
    </row>
    <row r="2279" spans="9:9" x14ac:dyDescent="0.25">
      <c r="I2279" s="86" t="s">
        <v>3395</v>
      </c>
    </row>
    <row r="2280" spans="9:9" x14ac:dyDescent="0.25">
      <c r="I2280" s="86" t="s">
        <v>1445</v>
      </c>
    </row>
    <row r="2281" spans="9:9" x14ac:dyDescent="0.25">
      <c r="I2281" s="86" t="s">
        <v>3396</v>
      </c>
    </row>
    <row r="2282" spans="9:9" x14ac:dyDescent="0.25">
      <c r="I2282" s="86" t="s">
        <v>1446</v>
      </c>
    </row>
    <row r="2283" spans="9:9" x14ac:dyDescent="0.25">
      <c r="I2283" s="86" t="s">
        <v>3397</v>
      </c>
    </row>
    <row r="2284" spans="9:9" x14ac:dyDescent="0.25">
      <c r="I2284" s="86" t="s">
        <v>3398</v>
      </c>
    </row>
    <row r="2285" spans="9:9" x14ac:dyDescent="0.25">
      <c r="I2285" s="86" t="s">
        <v>3399</v>
      </c>
    </row>
    <row r="2286" spans="9:9" x14ac:dyDescent="0.25">
      <c r="I2286" s="86" t="s">
        <v>3400</v>
      </c>
    </row>
    <row r="2287" spans="9:9" x14ac:dyDescent="0.25">
      <c r="I2287" s="86" t="s">
        <v>3401</v>
      </c>
    </row>
    <row r="2288" spans="9:9" x14ac:dyDescent="0.25">
      <c r="I2288" s="86" t="s">
        <v>3402</v>
      </c>
    </row>
    <row r="2289" spans="9:9" x14ac:dyDescent="0.25">
      <c r="I2289" s="86" t="s">
        <v>3403</v>
      </c>
    </row>
    <row r="2290" spans="9:9" x14ac:dyDescent="0.25">
      <c r="I2290" s="86" t="s">
        <v>3404</v>
      </c>
    </row>
    <row r="2291" spans="9:9" x14ac:dyDescent="0.25">
      <c r="I2291" s="86" t="s">
        <v>3405</v>
      </c>
    </row>
    <row r="2292" spans="9:9" x14ac:dyDescent="0.25">
      <c r="I2292" s="86" t="s">
        <v>3406</v>
      </c>
    </row>
    <row r="2293" spans="9:9" x14ac:dyDescent="0.25">
      <c r="I2293" s="86" t="s">
        <v>3407</v>
      </c>
    </row>
    <row r="2294" spans="9:9" x14ac:dyDescent="0.25">
      <c r="I2294" s="86" t="s">
        <v>3408</v>
      </c>
    </row>
    <row r="2295" spans="9:9" x14ac:dyDescent="0.25">
      <c r="I2295" s="86" t="s">
        <v>3409</v>
      </c>
    </row>
    <row r="2296" spans="9:9" x14ac:dyDescent="0.25">
      <c r="I2296" s="86" t="s">
        <v>3410</v>
      </c>
    </row>
    <row r="2297" spans="9:9" x14ac:dyDescent="0.25">
      <c r="I2297" s="86" t="s">
        <v>3411</v>
      </c>
    </row>
    <row r="2298" spans="9:9" x14ac:dyDescent="0.25">
      <c r="I2298" s="86" t="s">
        <v>3412</v>
      </c>
    </row>
    <row r="2299" spans="9:9" x14ac:dyDescent="0.25">
      <c r="I2299" s="86" t="s">
        <v>3413</v>
      </c>
    </row>
    <row r="2300" spans="9:9" x14ac:dyDescent="0.25">
      <c r="I2300" s="86" t="s">
        <v>3414</v>
      </c>
    </row>
    <row r="2301" spans="9:9" x14ac:dyDescent="0.25">
      <c r="I2301" s="86" t="s">
        <v>3415</v>
      </c>
    </row>
    <row r="2302" spans="9:9" x14ac:dyDescent="0.25">
      <c r="I2302" s="86" t="s">
        <v>3416</v>
      </c>
    </row>
    <row r="2303" spans="9:9" x14ac:dyDescent="0.25">
      <c r="I2303" s="86" t="s">
        <v>3417</v>
      </c>
    </row>
    <row r="2304" spans="9:9" x14ac:dyDescent="0.25">
      <c r="I2304" s="86" t="s">
        <v>3418</v>
      </c>
    </row>
    <row r="2305" spans="9:9" x14ac:dyDescent="0.25">
      <c r="I2305" s="86" t="s">
        <v>3419</v>
      </c>
    </row>
    <row r="2306" spans="9:9" x14ac:dyDescent="0.25">
      <c r="I2306" s="86" t="s">
        <v>3420</v>
      </c>
    </row>
    <row r="2307" spans="9:9" x14ac:dyDescent="0.25">
      <c r="I2307" s="86" t="s">
        <v>3421</v>
      </c>
    </row>
    <row r="2308" spans="9:9" x14ac:dyDescent="0.25">
      <c r="I2308" s="86" t="s">
        <v>3422</v>
      </c>
    </row>
    <row r="2309" spans="9:9" x14ac:dyDescent="0.25">
      <c r="I2309" s="86" t="s">
        <v>3423</v>
      </c>
    </row>
    <row r="2310" spans="9:9" x14ac:dyDescent="0.25">
      <c r="I2310" s="86" t="s">
        <v>3424</v>
      </c>
    </row>
    <row r="2311" spans="9:9" x14ac:dyDescent="0.25">
      <c r="I2311" s="86" t="s">
        <v>3425</v>
      </c>
    </row>
    <row r="2312" spans="9:9" x14ac:dyDescent="0.25">
      <c r="I2312" s="86" t="s">
        <v>3426</v>
      </c>
    </row>
    <row r="2313" spans="9:9" x14ac:dyDescent="0.25">
      <c r="I2313" s="86" t="s">
        <v>3427</v>
      </c>
    </row>
    <row r="2314" spans="9:9" x14ac:dyDescent="0.25">
      <c r="I2314" s="86" t="s">
        <v>3428</v>
      </c>
    </row>
    <row r="2315" spans="9:9" x14ac:dyDescent="0.25">
      <c r="I2315" s="86" t="s">
        <v>3429</v>
      </c>
    </row>
    <row r="2316" spans="9:9" x14ac:dyDescent="0.25">
      <c r="I2316" s="86" t="s">
        <v>3430</v>
      </c>
    </row>
    <row r="2317" spans="9:9" x14ac:dyDescent="0.25">
      <c r="I2317" s="86" t="s">
        <v>3431</v>
      </c>
    </row>
    <row r="2318" spans="9:9" x14ac:dyDescent="0.25">
      <c r="I2318" s="86" t="s">
        <v>3432</v>
      </c>
    </row>
    <row r="2319" spans="9:9" x14ac:dyDescent="0.25">
      <c r="I2319" s="86" t="s">
        <v>3433</v>
      </c>
    </row>
    <row r="2320" spans="9:9" x14ac:dyDescent="0.25">
      <c r="I2320" s="86" t="s">
        <v>1447</v>
      </c>
    </row>
    <row r="2321" spans="9:9" x14ac:dyDescent="0.25">
      <c r="I2321" s="86" t="s">
        <v>3434</v>
      </c>
    </row>
    <row r="2322" spans="9:9" x14ac:dyDescent="0.25">
      <c r="I2322" s="86" t="s">
        <v>3435</v>
      </c>
    </row>
    <row r="2323" spans="9:9" x14ac:dyDescent="0.25">
      <c r="I2323" s="86" t="s">
        <v>1448</v>
      </c>
    </row>
    <row r="2324" spans="9:9" x14ac:dyDescent="0.25">
      <c r="I2324" s="86" t="s">
        <v>3436</v>
      </c>
    </row>
    <row r="2325" spans="9:9" x14ac:dyDescent="0.25">
      <c r="I2325" s="86" t="s">
        <v>1449</v>
      </c>
    </row>
    <row r="2326" spans="9:9" x14ac:dyDescent="0.25">
      <c r="I2326" s="86" t="s">
        <v>1450</v>
      </c>
    </row>
    <row r="2327" spans="9:9" x14ac:dyDescent="0.25">
      <c r="I2327" s="86" t="s">
        <v>3437</v>
      </c>
    </row>
    <row r="2328" spans="9:9" x14ac:dyDescent="0.25">
      <c r="I2328" s="86" t="s">
        <v>1451</v>
      </c>
    </row>
    <row r="2329" spans="9:9" x14ac:dyDescent="0.25">
      <c r="I2329" s="86" t="s">
        <v>3438</v>
      </c>
    </row>
    <row r="2330" spans="9:9" x14ac:dyDescent="0.25">
      <c r="I2330" s="86" t="s">
        <v>3439</v>
      </c>
    </row>
    <row r="2331" spans="9:9" x14ac:dyDescent="0.25">
      <c r="I2331" s="86" t="s">
        <v>3440</v>
      </c>
    </row>
    <row r="2332" spans="9:9" x14ac:dyDescent="0.25">
      <c r="I2332" s="86" t="s">
        <v>1452</v>
      </c>
    </row>
    <row r="2333" spans="9:9" x14ac:dyDescent="0.25">
      <c r="I2333" s="86" t="s">
        <v>3441</v>
      </c>
    </row>
    <row r="2334" spans="9:9" x14ac:dyDescent="0.25">
      <c r="I2334" s="86" t="s">
        <v>3442</v>
      </c>
    </row>
    <row r="2335" spans="9:9" x14ac:dyDescent="0.25">
      <c r="I2335" s="86" t="s">
        <v>1453</v>
      </c>
    </row>
    <row r="2336" spans="9:9" x14ac:dyDescent="0.25">
      <c r="I2336" s="86" t="s">
        <v>3443</v>
      </c>
    </row>
    <row r="2337" spans="9:9" x14ac:dyDescent="0.25">
      <c r="I2337" s="86" t="s">
        <v>1454</v>
      </c>
    </row>
    <row r="2338" spans="9:9" x14ac:dyDescent="0.25">
      <c r="I2338" s="86" t="s">
        <v>1455</v>
      </c>
    </row>
    <row r="2339" spans="9:9" x14ac:dyDescent="0.25">
      <c r="I2339" s="86" t="s">
        <v>3444</v>
      </c>
    </row>
    <row r="2340" spans="9:9" x14ac:dyDescent="0.25">
      <c r="I2340" s="86" t="s">
        <v>1456</v>
      </c>
    </row>
    <row r="2341" spans="9:9" x14ac:dyDescent="0.25">
      <c r="I2341" s="86" t="s">
        <v>1457</v>
      </c>
    </row>
    <row r="2342" spans="9:9" x14ac:dyDescent="0.25">
      <c r="I2342" s="86" t="s">
        <v>1458</v>
      </c>
    </row>
    <row r="2343" spans="9:9" x14ac:dyDescent="0.25">
      <c r="I2343" s="86" t="s">
        <v>1459</v>
      </c>
    </row>
    <row r="2344" spans="9:9" x14ac:dyDescent="0.25">
      <c r="I2344" s="86" t="s">
        <v>3445</v>
      </c>
    </row>
    <row r="2345" spans="9:9" x14ac:dyDescent="0.25">
      <c r="I2345" s="86" t="s">
        <v>3446</v>
      </c>
    </row>
    <row r="2346" spans="9:9" x14ac:dyDescent="0.25">
      <c r="I2346" s="86" t="s">
        <v>1460</v>
      </c>
    </row>
    <row r="2347" spans="9:9" x14ac:dyDescent="0.25">
      <c r="I2347" s="86" t="s">
        <v>3447</v>
      </c>
    </row>
    <row r="2348" spans="9:9" x14ac:dyDescent="0.25">
      <c r="I2348" s="86" t="s">
        <v>3448</v>
      </c>
    </row>
    <row r="2349" spans="9:9" x14ac:dyDescent="0.25">
      <c r="I2349" s="86" t="s">
        <v>1461</v>
      </c>
    </row>
    <row r="2350" spans="9:9" x14ac:dyDescent="0.25">
      <c r="I2350" s="86" t="s">
        <v>1462</v>
      </c>
    </row>
    <row r="2351" spans="9:9" x14ac:dyDescent="0.25">
      <c r="I2351" s="86" t="s">
        <v>3449</v>
      </c>
    </row>
    <row r="2352" spans="9:9" x14ac:dyDescent="0.25">
      <c r="I2352" s="86" t="s">
        <v>1463</v>
      </c>
    </row>
    <row r="2353" spans="9:9" x14ac:dyDescent="0.25">
      <c r="I2353" s="86" t="s">
        <v>1464</v>
      </c>
    </row>
    <row r="2354" spans="9:9" x14ac:dyDescent="0.25">
      <c r="I2354" s="86" t="s">
        <v>1465</v>
      </c>
    </row>
    <row r="2355" spans="9:9" x14ac:dyDescent="0.25">
      <c r="I2355" s="406" t="s">
        <v>4212</v>
      </c>
    </row>
    <row r="2356" spans="9:9" x14ac:dyDescent="0.25">
      <c r="I2356" s="86" t="s">
        <v>1466</v>
      </c>
    </row>
    <row r="2357" spans="9:9" x14ac:dyDescent="0.25">
      <c r="I2357" s="86" t="s">
        <v>3450</v>
      </c>
    </row>
    <row r="2358" spans="9:9" x14ac:dyDescent="0.25">
      <c r="I2358" s="86" t="s">
        <v>3451</v>
      </c>
    </row>
    <row r="2359" spans="9:9" x14ac:dyDescent="0.25">
      <c r="I2359" s="86" t="s">
        <v>3452</v>
      </c>
    </row>
    <row r="2360" spans="9:9" x14ac:dyDescent="0.25">
      <c r="I2360" s="86" t="s">
        <v>3453</v>
      </c>
    </row>
    <row r="2361" spans="9:9" x14ac:dyDescent="0.25">
      <c r="I2361" s="86" t="s">
        <v>3454</v>
      </c>
    </row>
    <row r="2362" spans="9:9" x14ac:dyDescent="0.25">
      <c r="I2362" s="86" t="s">
        <v>1467</v>
      </c>
    </row>
    <row r="2363" spans="9:9" x14ac:dyDescent="0.25">
      <c r="I2363" s="86" t="s">
        <v>1468</v>
      </c>
    </row>
    <row r="2364" spans="9:9" x14ac:dyDescent="0.25">
      <c r="I2364" s="86" t="s">
        <v>3455</v>
      </c>
    </row>
    <row r="2365" spans="9:9" x14ac:dyDescent="0.25">
      <c r="I2365" s="86" t="s">
        <v>3456</v>
      </c>
    </row>
    <row r="2366" spans="9:9" x14ac:dyDescent="0.25">
      <c r="I2366" s="86" t="s">
        <v>1469</v>
      </c>
    </row>
    <row r="2367" spans="9:9" x14ac:dyDescent="0.25">
      <c r="I2367" s="86" t="s">
        <v>1470</v>
      </c>
    </row>
    <row r="2368" spans="9:9" x14ac:dyDescent="0.25">
      <c r="I2368" s="86" t="s">
        <v>1471</v>
      </c>
    </row>
    <row r="2369" spans="9:9" x14ac:dyDescent="0.25">
      <c r="I2369" s="86" t="s">
        <v>1472</v>
      </c>
    </row>
    <row r="2370" spans="9:9" x14ac:dyDescent="0.25">
      <c r="I2370" s="86" t="s">
        <v>3457</v>
      </c>
    </row>
    <row r="2371" spans="9:9" x14ac:dyDescent="0.25">
      <c r="I2371" s="86" t="s">
        <v>3458</v>
      </c>
    </row>
    <row r="2372" spans="9:9" x14ac:dyDescent="0.25">
      <c r="I2372" s="86" t="s">
        <v>3459</v>
      </c>
    </row>
    <row r="2373" spans="9:9" x14ac:dyDescent="0.25">
      <c r="I2373" s="86" t="s">
        <v>3460</v>
      </c>
    </row>
    <row r="2374" spans="9:9" x14ac:dyDescent="0.25">
      <c r="I2374" s="86" t="s">
        <v>3461</v>
      </c>
    </row>
    <row r="2375" spans="9:9" x14ac:dyDescent="0.25">
      <c r="I2375" s="86" t="s">
        <v>3462</v>
      </c>
    </row>
    <row r="2376" spans="9:9" x14ac:dyDescent="0.25">
      <c r="I2376" s="86" t="s">
        <v>3463</v>
      </c>
    </row>
    <row r="2377" spans="9:9" x14ac:dyDescent="0.25">
      <c r="I2377" s="86" t="s">
        <v>1473</v>
      </c>
    </row>
    <row r="2378" spans="9:9" x14ac:dyDescent="0.25">
      <c r="I2378" s="86" t="s">
        <v>1474</v>
      </c>
    </row>
    <row r="2379" spans="9:9" x14ac:dyDescent="0.25">
      <c r="I2379" s="86" t="s">
        <v>1475</v>
      </c>
    </row>
    <row r="2380" spans="9:9" x14ac:dyDescent="0.25">
      <c r="I2380" s="86" t="s">
        <v>3464</v>
      </c>
    </row>
    <row r="2381" spans="9:9" x14ac:dyDescent="0.25">
      <c r="I2381" s="86" t="s">
        <v>1476</v>
      </c>
    </row>
    <row r="2382" spans="9:9" x14ac:dyDescent="0.25">
      <c r="I2382" s="86" t="s">
        <v>3465</v>
      </c>
    </row>
    <row r="2383" spans="9:9" x14ac:dyDescent="0.25">
      <c r="I2383" s="86" t="s">
        <v>1477</v>
      </c>
    </row>
    <row r="2384" spans="9:9" x14ac:dyDescent="0.25">
      <c r="I2384" s="86" t="s">
        <v>1478</v>
      </c>
    </row>
    <row r="2385" spans="9:9" x14ac:dyDescent="0.25">
      <c r="I2385" s="86" t="s">
        <v>1479</v>
      </c>
    </row>
    <row r="2386" spans="9:9" x14ac:dyDescent="0.25">
      <c r="I2386" s="86" t="s">
        <v>3466</v>
      </c>
    </row>
    <row r="2387" spans="9:9" x14ac:dyDescent="0.25">
      <c r="I2387" s="86" t="s">
        <v>3467</v>
      </c>
    </row>
    <row r="2388" spans="9:9" x14ac:dyDescent="0.25">
      <c r="I2388" s="86" t="s">
        <v>3468</v>
      </c>
    </row>
    <row r="2389" spans="9:9" x14ac:dyDescent="0.25">
      <c r="I2389" s="86" t="s">
        <v>1480</v>
      </c>
    </row>
    <row r="2390" spans="9:9" x14ac:dyDescent="0.25">
      <c r="I2390" s="86" t="s">
        <v>1481</v>
      </c>
    </row>
    <row r="2391" spans="9:9" x14ac:dyDescent="0.25">
      <c r="I2391" s="86" t="s">
        <v>3469</v>
      </c>
    </row>
    <row r="2392" spans="9:9" x14ac:dyDescent="0.25">
      <c r="I2392" s="86" t="s">
        <v>1482</v>
      </c>
    </row>
    <row r="2393" spans="9:9" x14ac:dyDescent="0.25">
      <c r="I2393" s="86" t="s">
        <v>3470</v>
      </c>
    </row>
    <row r="2394" spans="9:9" x14ac:dyDescent="0.25">
      <c r="I2394" s="86" t="s">
        <v>3471</v>
      </c>
    </row>
    <row r="2395" spans="9:9" x14ac:dyDescent="0.25">
      <c r="I2395" s="86" t="s">
        <v>3472</v>
      </c>
    </row>
    <row r="2396" spans="9:9" x14ac:dyDescent="0.25">
      <c r="I2396" s="86" t="s">
        <v>1483</v>
      </c>
    </row>
    <row r="2397" spans="9:9" x14ac:dyDescent="0.25">
      <c r="I2397" s="86" t="s">
        <v>1484</v>
      </c>
    </row>
    <row r="2398" spans="9:9" x14ac:dyDescent="0.25">
      <c r="I2398" s="86" t="s">
        <v>3473</v>
      </c>
    </row>
    <row r="2399" spans="9:9" x14ac:dyDescent="0.25">
      <c r="I2399" s="86" t="s">
        <v>1485</v>
      </c>
    </row>
    <row r="2400" spans="9:9" x14ac:dyDescent="0.25">
      <c r="I2400" s="86" t="s">
        <v>1486</v>
      </c>
    </row>
    <row r="2401" spans="9:9" x14ac:dyDescent="0.25">
      <c r="I2401" s="86" t="s">
        <v>3474</v>
      </c>
    </row>
    <row r="2402" spans="9:9" x14ac:dyDescent="0.25">
      <c r="I2402" s="86" t="s">
        <v>1487</v>
      </c>
    </row>
    <row r="2403" spans="9:9" x14ac:dyDescent="0.25">
      <c r="I2403" s="86" t="s">
        <v>3475</v>
      </c>
    </row>
    <row r="2404" spans="9:9" x14ac:dyDescent="0.25">
      <c r="I2404" s="86" t="s">
        <v>1488</v>
      </c>
    </row>
    <row r="2405" spans="9:9" x14ac:dyDescent="0.25">
      <c r="I2405" s="86" t="s">
        <v>3476</v>
      </c>
    </row>
    <row r="2406" spans="9:9" x14ac:dyDescent="0.25">
      <c r="I2406" s="86" t="s">
        <v>1489</v>
      </c>
    </row>
    <row r="2407" spans="9:9" x14ac:dyDescent="0.25">
      <c r="I2407" s="86" t="s">
        <v>1490</v>
      </c>
    </row>
    <row r="2408" spans="9:9" x14ac:dyDescent="0.25">
      <c r="I2408" s="86" t="s">
        <v>3477</v>
      </c>
    </row>
    <row r="2409" spans="9:9" x14ac:dyDescent="0.25">
      <c r="I2409" s="86" t="s">
        <v>3478</v>
      </c>
    </row>
    <row r="2410" spans="9:9" x14ac:dyDescent="0.25">
      <c r="I2410" s="86" t="s">
        <v>3479</v>
      </c>
    </row>
    <row r="2411" spans="9:9" x14ac:dyDescent="0.25">
      <c r="I2411" s="86" t="s">
        <v>1491</v>
      </c>
    </row>
    <row r="2412" spans="9:9" x14ac:dyDescent="0.25">
      <c r="I2412" s="86" t="s">
        <v>1492</v>
      </c>
    </row>
    <row r="2413" spans="9:9" x14ac:dyDescent="0.25">
      <c r="I2413" s="86" t="s">
        <v>1493</v>
      </c>
    </row>
    <row r="2414" spans="9:9" x14ac:dyDescent="0.25">
      <c r="I2414" s="86" t="s">
        <v>3480</v>
      </c>
    </row>
    <row r="2415" spans="9:9" x14ac:dyDescent="0.25">
      <c r="I2415" s="86" t="s">
        <v>1494</v>
      </c>
    </row>
    <row r="2416" spans="9:9" x14ac:dyDescent="0.25">
      <c r="I2416" s="86" t="s">
        <v>3481</v>
      </c>
    </row>
    <row r="2417" spans="9:9" x14ac:dyDescent="0.25">
      <c r="I2417" s="86" t="s">
        <v>1495</v>
      </c>
    </row>
    <row r="2418" spans="9:9" x14ac:dyDescent="0.25">
      <c r="I2418" s="86" t="s">
        <v>1496</v>
      </c>
    </row>
    <row r="2419" spans="9:9" x14ac:dyDescent="0.25">
      <c r="I2419" s="86" t="s">
        <v>1497</v>
      </c>
    </row>
    <row r="2420" spans="9:9" x14ac:dyDescent="0.25">
      <c r="I2420" s="86" t="s">
        <v>3482</v>
      </c>
    </row>
    <row r="2421" spans="9:9" x14ac:dyDescent="0.25">
      <c r="I2421" s="86" t="s">
        <v>1498</v>
      </c>
    </row>
    <row r="2422" spans="9:9" x14ac:dyDescent="0.25">
      <c r="I2422" s="86" t="s">
        <v>1499</v>
      </c>
    </row>
    <row r="2423" spans="9:9" x14ac:dyDescent="0.25">
      <c r="I2423" s="86" t="s">
        <v>3483</v>
      </c>
    </row>
    <row r="2424" spans="9:9" x14ac:dyDescent="0.25">
      <c r="I2424" s="86" t="s">
        <v>3484</v>
      </c>
    </row>
    <row r="2425" spans="9:9" x14ac:dyDescent="0.25">
      <c r="I2425" s="86" t="s">
        <v>1500</v>
      </c>
    </row>
    <row r="2426" spans="9:9" x14ac:dyDescent="0.25">
      <c r="I2426" s="86" t="s">
        <v>3485</v>
      </c>
    </row>
    <row r="2427" spans="9:9" x14ac:dyDescent="0.25">
      <c r="I2427" s="86" t="s">
        <v>3486</v>
      </c>
    </row>
    <row r="2428" spans="9:9" x14ac:dyDescent="0.25">
      <c r="I2428" s="86" t="s">
        <v>3487</v>
      </c>
    </row>
    <row r="2429" spans="9:9" x14ac:dyDescent="0.25">
      <c r="I2429" s="86" t="s">
        <v>3488</v>
      </c>
    </row>
    <row r="2430" spans="9:9" x14ac:dyDescent="0.25">
      <c r="I2430" s="396" t="s">
        <v>4181</v>
      </c>
    </row>
    <row r="2431" spans="9:9" x14ac:dyDescent="0.25">
      <c r="I2431" s="86" t="s">
        <v>1501</v>
      </c>
    </row>
    <row r="2432" spans="9:9" x14ac:dyDescent="0.25">
      <c r="I2432" s="86" t="s">
        <v>1502</v>
      </c>
    </row>
    <row r="2433" spans="9:9" x14ac:dyDescent="0.25">
      <c r="I2433" s="86" t="s">
        <v>3489</v>
      </c>
    </row>
    <row r="2434" spans="9:9" x14ac:dyDescent="0.25">
      <c r="I2434" s="86" t="s">
        <v>3490</v>
      </c>
    </row>
    <row r="2435" spans="9:9" x14ac:dyDescent="0.25">
      <c r="I2435" s="86" t="s">
        <v>3491</v>
      </c>
    </row>
    <row r="2436" spans="9:9" x14ac:dyDescent="0.25">
      <c r="I2436" s="86" t="s">
        <v>3492</v>
      </c>
    </row>
    <row r="2437" spans="9:9" x14ac:dyDescent="0.25">
      <c r="I2437" s="86" t="s">
        <v>1503</v>
      </c>
    </row>
    <row r="2438" spans="9:9" x14ac:dyDescent="0.25">
      <c r="I2438" s="86" t="s">
        <v>3493</v>
      </c>
    </row>
    <row r="2439" spans="9:9" x14ac:dyDescent="0.25">
      <c r="I2439" s="86" t="s">
        <v>1504</v>
      </c>
    </row>
    <row r="2440" spans="9:9" x14ac:dyDescent="0.25">
      <c r="I2440" s="86" t="s">
        <v>1505</v>
      </c>
    </row>
    <row r="2441" spans="9:9" x14ac:dyDescent="0.25">
      <c r="I2441" s="86" t="s">
        <v>1506</v>
      </c>
    </row>
    <row r="2442" spans="9:9" x14ac:dyDescent="0.25">
      <c r="I2442" s="86" t="s">
        <v>1507</v>
      </c>
    </row>
    <row r="2443" spans="9:9" x14ac:dyDescent="0.25">
      <c r="I2443" s="86" t="s">
        <v>1508</v>
      </c>
    </row>
    <row r="2444" spans="9:9" x14ac:dyDescent="0.25">
      <c r="I2444" s="86" t="s">
        <v>3494</v>
      </c>
    </row>
    <row r="2445" spans="9:9" x14ac:dyDescent="0.25">
      <c r="I2445" s="86" t="s">
        <v>1509</v>
      </c>
    </row>
    <row r="2446" spans="9:9" x14ac:dyDescent="0.25">
      <c r="I2446" s="86" t="s">
        <v>1510</v>
      </c>
    </row>
    <row r="2447" spans="9:9" x14ac:dyDescent="0.25">
      <c r="I2447" s="86" t="s">
        <v>1511</v>
      </c>
    </row>
    <row r="2448" spans="9:9" x14ac:dyDescent="0.25">
      <c r="I2448" s="86" t="s">
        <v>1512</v>
      </c>
    </row>
    <row r="2449" spans="9:9" x14ac:dyDescent="0.25">
      <c r="I2449" s="86" t="s">
        <v>3495</v>
      </c>
    </row>
    <row r="2450" spans="9:9" x14ac:dyDescent="0.25">
      <c r="I2450" s="86" t="s">
        <v>3496</v>
      </c>
    </row>
    <row r="2451" spans="9:9" x14ac:dyDescent="0.25">
      <c r="I2451" s="86" t="s">
        <v>3497</v>
      </c>
    </row>
    <row r="2452" spans="9:9" x14ac:dyDescent="0.25">
      <c r="I2452" s="86" t="s">
        <v>1513</v>
      </c>
    </row>
    <row r="2453" spans="9:9" x14ac:dyDescent="0.25">
      <c r="I2453" s="86" t="s">
        <v>3498</v>
      </c>
    </row>
    <row r="2454" spans="9:9" x14ac:dyDescent="0.25">
      <c r="I2454" s="86" t="s">
        <v>1514</v>
      </c>
    </row>
    <row r="2455" spans="9:9" x14ac:dyDescent="0.25">
      <c r="I2455" s="86" t="s">
        <v>1515</v>
      </c>
    </row>
    <row r="2456" spans="9:9" x14ac:dyDescent="0.25">
      <c r="I2456" s="86" t="s">
        <v>1516</v>
      </c>
    </row>
    <row r="2457" spans="9:9" x14ac:dyDescent="0.25">
      <c r="I2457" s="86" t="s">
        <v>3499</v>
      </c>
    </row>
    <row r="2458" spans="9:9" x14ac:dyDescent="0.25">
      <c r="I2458" s="86" t="s">
        <v>1517</v>
      </c>
    </row>
    <row r="2459" spans="9:9" x14ac:dyDescent="0.25">
      <c r="I2459" s="86" t="s">
        <v>1518</v>
      </c>
    </row>
    <row r="2460" spans="9:9" x14ac:dyDescent="0.25">
      <c r="I2460" s="86" t="s">
        <v>3500</v>
      </c>
    </row>
    <row r="2461" spans="9:9" x14ac:dyDescent="0.25">
      <c r="I2461" s="86" t="s">
        <v>3501</v>
      </c>
    </row>
    <row r="2462" spans="9:9" x14ac:dyDescent="0.25">
      <c r="I2462" s="86" t="s">
        <v>1519</v>
      </c>
    </row>
    <row r="2463" spans="9:9" x14ac:dyDescent="0.25">
      <c r="I2463" s="86" t="s">
        <v>1520</v>
      </c>
    </row>
    <row r="2464" spans="9:9" x14ac:dyDescent="0.25">
      <c r="I2464" s="86" t="s">
        <v>3502</v>
      </c>
    </row>
    <row r="2465" spans="9:9" x14ac:dyDescent="0.25">
      <c r="I2465" s="86" t="s">
        <v>3503</v>
      </c>
    </row>
    <row r="2466" spans="9:9" x14ac:dyDescent="0.25">
      <c r="I2466" s="86" t="s">
        <v>1521</v>
      </c>
    </row>
    <row r="2467" spans="9:9" x14ac:dyDescent="0.25">
      <c r="I2467" s="86" t="s">
        <v>1522</v>
      </c>
    </row>
    <row r="2468" spans="9:9" x14ac:dyDescent="0.25">
      <c r="I2468" s="86" t="s">
        <v>1523</v>
      </c>
    </row>
    <row r="2469" spans="9:9" x14ac:dyDescent="0.25">
      <c r="I2469" s="86" t="s">
        <v>3504</v>
      </c>
    </row>
    <row r="2470" spans="9:9" x14ac:dyDescent="0.25">
      <c r="I2470" s="86" t="s">
        <v>3505</v>
      </c>
    </row>
    <row r="2471" spans="9:9" x14ac:dyDescent="0.25">
      <c r="I2471" s="86" t="s">
        <v>1524</v>
      </c>
    </row>
    <row r="2472" spans="9:9" x14ac:dyDescent="0.25">
      <c r="I2472" s="86" t="s">
        <v>1525</v>
      </c>
    </row>
    <row r="2473" spans="9:9" x14ac:dyDescent="0.25">
      <c r="I2473" s="86" t="s">
        <v>3506</v>
      </c>
    </row>
    <row r="2474" spans="9:9" x14ac:dyDescent="0.25">
      <c r="I2474" s="86" t="s">
        <v>1526</v>
      </c>
    </row>
    <row r="2475" spans="9:9" x14ac:dyDescent="0.25">
      <c r="I2475" s="86" t="s">
        <v>1527</v>
      </c>
    </row>
    <row r="2476" spans="9:9" x14ac:dyDescent="0.25">
      <c r="I2476" s="86" t="s">
        <v>3507</v>
      </c>
    </row>
    <row r="2477" spans="9:9" x14ac:dyDescent="0.25">
      <c r="I2477" s="86" t="s">
        <v>3508</v>
      </c>
    </row>
    <row r="2478" spans="9:9" x14ac:dyDescent="0.25">
      <c r="I2478" s="86" t="s">
        <v>1528</v>
      </c>
    </row>
    <row r="2479" spans="9:9" x14ac:dyDescent="0.25">
      <c r="I2479" s="86" t="s">
        <v>1529</v>
      </c>
    </row>
    <row r="2480" spans="9:9" x14ac:dyDescent="0.25">
      <c r="I2480" s="86" t="s">
        <v>1530</v>
      </c>
    </row>
    <row r="2481" spans="9:9" x14ac:dyDescent="0.25">
      <c r="I2481" s="86" t="s">
        <v>3509</v>
      </c>
    </row>
    <row r="2482" spans="9:9" x14ac:dyDescent="0.25">
      <c r="I2482" s="86" t="s">
        <v>3510</v>
      </c>
    </row>
    <row r="2483" spans="9:9" x14ac:dyDescent="0.25">
      <c r="I2483" s="86" t="s">
        <v>1531</v>
      </c>
    </row>
    <row r="2484" spans="9:9" x14ac:dyDescent="0.25">
      <c r="I2484" s="86" t="s">
        <v>1532</v>
      </c>
    </row>
    <row r="2485" spans="9:9" x14ac:dyDescent="0.25">
      <c r="I2485" s="86" t="s">
        <v>3511</v>
      </c>
    </row>
    <row r="2486" spans="9:9" x14ac:dyDescent="0.25">
      <c r="I2486" s="86" t="s">
        <v>1533</v>
      </c>
    </row>
    <row r="2487" spans="9:9" x14ac:dyDescent="0.25">
      <c r="I2487" s="86" t="s">
        <v>1534</v>
      </c>
    </row>
    <row r="2488" spans="9:9" x14ac:dyDescent="0.25">
      <c r="I2488" s="86" t="s">
        <v>3512</v>
      </c>
    </row>
    <row r="2489" spans="9:9" x14ac:dyDescent="0.25">
      <c r="I2489" s="86" t="s">
        <v>1535</v>
      </c>
    </row>
    <row r="2490" spans="9:9" x14ac:dyDescent="0.25">
      <c r="I2490" s="86" t="s">
        <v>1536</v>
      </c>
    </row>
    <row r="2491" spans="9:9" x14ac:dyDescent="0.25">
      <c r="I2491" s="86" t="s">
        <v>1537</v>
      </c>
    </row>
    <row r="2492" spans="9:9" x14ac:dyDescent="0.25">
      <c r="I2492" s="396" t="s">
        <v>4182</v>
      </c>
    </row>
    <row r="2493" spans="9:9" x14ac:dyDescent="0.25">
      <c r="I2493" s="396" t="s">
        <v>4183</v>
      </c>
    </row>
    <row r="2494" spans="9:9" x14ac:dyDescent="0.25">
      <c r="I2494" s="406" t="s">
        <v>4226</v>
      </c>
    </row>
    <row r="2495" spans="9:9" x14ac:dyDescent="0.25">
      <c r="I2495" s="86" t="s">
        <v>1538</v>
      </c>
    </row>
    <row r="2496" spans="9:9" x14ac:dyDescent="0.25">
      <c r="I2496" s="86" t="s">
        <v>1539</v>
      </c>
    </row>
    <row r="2497" spans="9:9" x14ac:dyDescent="0.25">
      <c r="I2497" s="86" t="s">
        <v>3513</v>
      </c>
    </row>
    <row r="2498" spans="9:9" x14ac:dyDescent="0.25">
      <c r="I2498" s="86" t="s">
        <v>1540</v>
      </c>
    </row>
    <row r="2499" spans="9:9" x14ac:dyDescent="0.25">
      <c r="I2499" s="86" t="s">
        <v>3514</v>
      </c>
    </row>
    <row r="2500" spans="9:9" x14ac:dyDescent="0.25">
      <c r="I2500" s="86" t="s">
        <v>3515</v>
      </c>
    </row>
    <row r="2501" spans="9:9" x14ac:dyDescent="0.25">
      <c r="I2501" s="86" t="s">
        <v>1541</v>
      </c>
    </row>
    <row r="2502" spans="9:9" x14ac:dyDescent="0.25">
      <c r="I2502" s="86" t="s">
        <v>3516</v>
      </c>
    </row>
    <row r="2503" spans="9:9" x14ac:dyDescent="0.25">
      <c r="I2503" s="86" t="s">
        <v>1542</v>
      </c>
    </row>
    <row r="2504" spans="9:9" x14ac:dyDescent="0.25">
      <c r="I2504" s="86" t="s">
        <v>1543</v>
      </c>
    </row>
    <row r="2505" spans="9:9" x14ac:dyDescent="0.25">
      <c r="I2505" s="86" t="s">
        <v>1544</v>
      </c>
    </row>
    <row r="2506" spans="9:9" x14ac:dyDescent="0.25">
      <c r="I2506" s="86" t="s">
        <v>3517</v>
      </c>
    </row>
    <row r="2507" spans="9:9" x14ac:dyDescent="0.25">
      <c r="I2507" s="86" t="s">
        <v>3518</v>
      </c>
    </row>
    <row r="2508" spans="9:9" x14ac:dyDescent="0.25">
      <c r="I2508" s="406" t="s">
        <v>4227</v>
      </c>
    </row>
    <row r="2509" spans="9:9" x14ac:dyDescent="0.25">
      <c r="I2509" s="86" t="s">
        <v>1545</v>
      </c>
    </row>
    <row r="2510" spans="9:9" x14ac:dyDescent="0.25">
      <c r="I2510" s="86" t="s">
        <v>1546</v>
      </c>
    </row>
    <row r="2511" spans="9:9" x14ac:dyDescent="0.25">
      <c r="I2511" s="86" t="s">
        <v>1547</v>
      </c>
    </row>
    <row r="2512" spans="9:9" x14ac:dyDescent="0.25">
      <c r="I2512" s="86" t="s">
        <v>3519</v>
      </c>
    </row>
    <row r="2513" spans="9:9" x14ac:dyDescent="0.25">
      <c r="I2513" s="86" t="s">
        <v>3520</v>
      </c>
    </row>
    <row r="2514" spans="9:9" x14ac:dyDescent="0.25">
      <c r="I2514" s="86" t="s">
        <v>3521</v>
      </c>
    </row>
    <row r="2515" spans="9:9" x14ac:dyDescent="0.25">
      <c r="I2515" s="86" t="s">
        <v>3522</v>
      </c>
    </row>
    <row r="2516" spans="9:9" x14ac:dyDescent="0.25">
      <c r="I2516" s="86" t="s">
        <v>3523</v>
      </c>
    </row>
    <row r="2517" spans="9:9" x14ac:dyDescent="0.25">
      <c r="I2517" s="86" t="s">
        <v>3524</v>
      </c>
    </row>
    <row r="2518" spans="9:9" x14ac:dyDescent="0.25">
      <c r="I2518" s="86" t="s">
        <v>1548</v>
      </c>
    </row>
    <row r="2519" spans="9:9" x14ac:dyDescent="0.25">
      <c r="I2519" s="86" t="s">
        <v>3525</v>
      </c>
    </row>
    <row r="2520" spans="9:9" x14ac:dyDescent="0.25">
      <c r="I2520" s="86" t="s">
        <v>3526</v>
      </c>
    </row>
    <row r="2521" spans="9:9" x14ac:dyDescent="0.25">
      <c r="I2521" s="86" t="s">
        <v>1549</v>
      </c>
    </row>
    <row r="2522" spans="9:9" x14ac:dyDescent="0.25">
      <c r="I2522" s="86" t="s">
        <v>1550</v>
      </c>
    </row>
    <row r="2523" spans="9:9" x14ac:dyDescent="0.25">
      <c r="I2523" s="86" t="s">
        <v>1551</v>
      </c>
    </row>
    <row r="2524" spans="9:9" x14ac:dyDescent="0.25">
      <c r="I2524" s="86" t="s">
        <v>3527</v>
      </c>
    </row>
    <row r="2525" spans="9:9" x14ac:dyDescent="0.25">
      <c r="I2525" s="86" t="s">
        <v>1552</v>
      </c>
    </row>
    <row r="2526" spans="9:9" x14ac:dyDescent="0.25">
      <c r="I2526" s="86" t="s">
        <v>1553</v>
      </c>
    </row>
    <row r="2527" spans="9:9" x14ac:dyDescent="0.25">
      <c r="I2527" s="86" t="s">
        <v>3528</v>
      </c>
    </row>
    <row r="2528" spans="9:9" x14ac:dyDescent="0.25">
      <c r="I2528" s="86" t="s">
        <v>3529</v>
      </c>
    </row>
    <row r="2529" spans="9:9" x14ac:dyDescent="0.25">
      <c r="I2529" s="86" t="s">
        <v>3530</v>
      </c>
    </row>
    <row r="2530" spans="9:9" x14ac:dyDescent="0.25">
      <c r="I2530" s="86" t="s">
        <v>3531</v>
      </c>
    </row>
    <row r="2531" spans="9:9" x14ac:dyDescent="0.25">
      <c r="I2531" s="86" t="s">
        <v>3532</v>
      </c>
    </row>
    <row r="2532" spans="9:9" x14ac:dyDescent="0.25">
      <c r="I2532" s="86" t="s">
        <v>3533</v>
      </c>
    </row>
    <row r="2533" spans="9:9" x14ac:dyDescent="0.25">
      <c r="I2533" s="86" t="s">
        <v>1554</v>
      </c>
    </row>
    <row r="2534" spans="9:9" x14ac:dyDescent="0.25">
      <c r="I2534" s="86" t="s">
        <v>1555</v>
      </c>
    </row>
    <row r="2535" spans="9:9" x14ac:dyDescent="0.25">
      <c r="I2535" s="86" t="s">
        <v>3534</v>
      </c>
    </row>
    <row r="2536" spans="9:9" x14ac:dyDescent="0.25">
      <c r="I2536" s="86" t="s">
        <v>3535</v>
      </c>
    </row>
    <row r="2537" spans="9:9" x14ac:dyDescent="0.25">
      <c r="I2537" s="86" t="s">
        <v>3536</v>
      </c>
    </row>
    <row r="2538" spans="9:9" x14ac:dyDescent="0.25">
      <c r="I2538" s="86" t="s">
        <v>1556</v>
      </c>
    </row>
    <row r="2539" spans="9:9" x14ac:dyDescent="0.25">
      <c r="I2539" s="86" t="s">
        <v>1557</v>
      </c>
    </row>
    <row r="2540" spans="9:9" x14ac:dyDescent="0.25">
      <c r="I2540" s="86" t="s">
        <v>1558</v>
      </c>
    </row>
    <row r="2541" spans="9:9" x14ac:dyDescent="0.25">
      <c r="I2541" s="86" t="s">
        <v>1559</v>
      </c>
    </row>
    <row r="2542" spans="9:9" x14ac:dyDescent="0.25">
      <c r="I2542" s="86" t="s">
        <v>3537</v>
      </c>
    </row>
    <row r="2543" spans="9:9" x14ac:dyDescent="0.25">
      <c r="I2543" s="86" t="s">
        <v>3538</v>
      </c>
    </row>
    <row r="2544" spans="9:9" x14ac:dyDescent="0.25">
      <c r="I2544" s="86" t="s">
        <v>1560</v>
      </c>
    </row>
    <row r="2545" spans="9:9" x14ac:dyDescent="0.25">
      <c r="I2545" s="86" t="s">
        <v>1561</v>
      </c>
    </row>
    <row r="2546" spans="9:9" x14ac:dyDescent="0.25">
      <c r="I2546" s="86" t="s">
        <v>3539</v>
      </c>
    </row>
    <row r="2547" spans="9:9" x14ac:dyDescent="0.25">
      <c r="I2547" s="86" t="s">
        <v>1562</v>
      </c>
    </row>
    <row r="2548" spans="9:9" x14ac:dyDescent="0.25">
      <c r="I2548" s="86" t="s">
        <v>1563</v>
      </c>
    </row>
    <row r="2549" spans="9:9" x14ac:dyDescent="0.25">
      <c r="I2549" s="86" t="s">
        <v>1564</v>
      </c>
    </row>
    <row r="2550" spans="9:9" x14ac:dyDescent="0.25">
      <c r="I2550" s="86" t="s">
        <v>1565</v>
      </c>
    </row>
    <row r="2551" spans="9:9" x14ac:dyDescent="0.25">
      <c r="I2551" s="86" t="s">
        <v>1566</v>
      </c>
    </row>
    <row r="2552" spans="9:9" x14ac:dyDescent="0.25">
      <c r="I2552" s="86" t="s">
        <v>3540</v>
      </c>
    </row>
    <row r="2553" spans="9:9" x14ac:dyDescent="0.25">
      <c r="I2553" s="86" t="s">
        <v>3541</v>
      </c>
    </row>
    <row r="2554" spans="9:9" x14ac:dyDescent="0.25">
      <c r="I2554" s="86" t="s">
        <v>3542</v>
      </c>
    </row>
    <row r="2555" spans="9:9" x14ac:dyDescent="0.25">
      <c r="I2555" s="86" t="s">
        <v>3543</v>
      </c>
    </row>
    <row r="2556" spans="9:9" x14ac:dyDescent="0.25">
      <c r="I2556" s="86" t="s">
        <v>1567</v>
      </c>
    </row>
    <row r="2557" spans="9:9" x14ac:dyDescent="0.25">
      <c r="I2557" s="86" t="s">
        <v>1568</v>
      </c>
    </row>
    <row r="2558" spans="9:9" x14ac:dyDescent="0.25">
      <c r="I2558" s="86" t="s">
        <v>3544</v>
      </c>
    </row>
    <row r="2559" spans="9:9" x14ac:dyDescent="0.25">
      <c r="I2559" s="86" t="s">
        <v>1569</v>
      </c>
    </row>
    <row r="2560" spans="9:9" x14ac:dyDescent="0.25">
      <c r="I2560" s="86" t="s">
        <v>3545</v>
      </c>
    </row>
    <row r="2561" spans="9:9" x14ac:dyDescent="0.25">
      <c r="I2561" s="86" t="s">
        <v>3546</v>
      </c>
    </row>
    <row r="2562" spans="9:9" x14ac:dyDescent="0.25">
      <c r="I2562" s="86" t="s">
        <v>1570</v>
      </c>
    </row>
    <row r="2563" spans="9:9" x14ac:dyDescent="0.25">
      <c r="I2563" s="86" t="s">
        <v>3547</v>
      </c>
    </row>
    <row r="2564" spans="9:9" x14ac:dyDescent="0.25">
      <c r="I2564" s="86" t="s">
        <v>1571</v>
      </c>
    </row>
    <row r="2565" spans="9:9" x14ac:dyDescent="0.25">
      <c r="I2565" s="86" t="s">
        <v>3548</v>
      </c>
    </row>
    <row r="2566" spans="9:9" x14ac:dyDescent="0.25">
      <c r="I2566" s="86" t="s">
        <v>1572</v>
      </c>
    </row>
    <row r="2567" spans="9:9" x14ac:dyDescent="0.25">
      <c r="I2567" s="86" t="s">
        <v>3549</v>
      </c>
    </row>
    <row r="2568" spans="9:9" x14ac:dyDescent="0.25">
      <c r="I2568" s="86" t="s">
        <v>3550</v>
      </c>
    </row>
    <row r="2569" spans="9:9" x14ac:dyDescent="0.25">
      <c r="I2569" s="86" t="s">
        <v>3551</v>
      </c>
    </row>
    <row r="2570" spans="9:9" x14ac:dyDescent="0.25">
      <c r="I2570" s="86" t="s">
        <v>3552</v>
      </c>
    </row>
    <row r="2571" spans="9:9" x14ac:dyDescent="0.25">
      <c r="I2571" s="86" t="s">
        <v>1573</v>
      </c>
    </row>
    <row r="2572" spans="9:9" x14ac:dyDescent="0.25">
      <c r="I2572" s="86" t="s">
        <v>1574</v>
      </c>
    </row>
    <row r="2573" spans="9:9" x14ac:dyDescent="0.25">
      <c r="I2573" s="86" t="s">
        <v>3553</v>
      </c>
    </row>
    <row r="2574" spans="9:9" x14ac:dyDescent="0.25">
      <c r="I2574" s="86" t="s">
        <v>1575</v>
      </c>
    </row>
    <row r="2575" spans="9:9" x14ac:dyDescent="0.25">
      <c r="I2575" s="86" t="s">
        <v>1576</v>
      </c>
    </row>
    <row r="2576" spans="9:9" x14ac:dyDescent="0.25">
      <c r="I2576" s="86" t="s">
        <v>1577</v>
      </c>
    </row>
    <row r="2577" spans="9:9" x14ac:dyDescent="0.25">
      <c r="I2577" s="86" t="s">
        <v>3554</v>
      </c>
    </row>
    <row r="2578" spans="9:9" x14ac:dyDescent="0.25">
      <c r="I2578" s="86" t="s">
        <v>3555</v>
      </c>
    </row>
    <row r="2579" spans="9:9" x14ac:dyDescent="0.25">
      <c r="I2579" s="86" t="s">
        <v>3556</v>
      </c>
    </row>
    <row r="2580" spans="9:9" x14ac:dyDescent="0.25">
      <c r="I2580" s="86" t="s">
        <v>1578</v>
      </c>
    </row>
    <row r="2581" spans="9:9" x14ac:dyDescent="0.25">
      <c r="I2581" s="86" t="s">
        <v>3557</v>
      </c>
    </row>
    <row r="2582" spans="9:9" x14ac:dyDescent="0.25">
      <c r="I2582" s="86" t="s">
        <v>3558</v>
      </c>
    </row>
    <row r="2583" spans="9:9" x14ac:dyDescent="0.25">
      <c r="I2583" s="86" t="s">
        <v>1579</v>
      </c>
    </row>
    <row r="2584" spans="9:9" x14ac:dyDescent="0.25">
      <c r="I2584" s="86" t="s">
        <v>3559</v>
      </c>
    </row>
    <row r="2585" spans="9:9" x14ac:dyDescent="0.25">
      <c r="I2585" s="86" t="s">
        <v>1580</v>
      </c>
    </row>
    <row r="2586" spans="9:9" x14ac:dyDescent="0.25">
      <c r="I2586" s="86" t="s">
        <v>1581</v>
      </c>
    </row>
    <row r="2587" spans="9:9" x14ac:dyDescent="0.25">
      <c r="I2587" s="86" t="s">
        <v>3560</v>
      </c>
    </row>
    <row r="2588" spans="9:9" x14ac:dyDescent="0.25">
      <c r="I2588" s="86" t="s">
        <v>3561</v>
      </c>
    </row>
    <row r="2589" spans="9:9" x14ac:dyDescent="0.25">
      <c r="I2589" s="86" t="s">
        <v>3562</v>
      </c>
    </row>
    <row r="2590" spans="9:9" x14ac:dyDescent="0.25">
      <c r="I2590" s="86" t="s">
        <v>3563</v>
      </c>
    </row>
    <row r="2591" spans="9:9" x14ac:dyDescent="0.25">
      <c r="I2591" s="86" t="s">
        <v>3564</v>
      </c>
    </row>
    <row r="2592" spans="9:9" x14ac:dyDescent="0.25">
      <c r="I2592" s="86" t="s">
        <v>1582</v>
      </c>
    </row>
    <row r="2593" spans="9:9" x14ac:dyDescent="0.25">
      <c r="I2593" s="86" t="s">
        <v>1583</v>
      </c>
    </row>
    <row r="2594" spans="9:9" x14ac:dyDescent="0.25">
      <c r="I2594" s="86" t="s">
        <v>1584</v>
      </c>
    </row>
    <row r="2595" spans="9:9" x14ac:dyDescent="0.25">
      <c r="I2595" s="86" t="s">
        <v>3565</v>
      </c>
    </row>
    <row r="2596" spans="9:9" x14ac:dyDescent="0.25">
      <c r="I2596" s="86" t="s">
        <v>3566</v>
      </c>
    </row>
    <row r="2597" spans="9:9" x14ac:dyDescent="0.25">
      <c r="I2597" s="86" t="s">
        <v>3567</v>
      </c>
    </row>
    <row r="2598" spans="9:9" x14ac:dyDescent="0.25">
      <c r="I2598" s="86" t="s">
        <v>3568</v>
      </c>
    </row>
    <row r="2599" spans="9:9" x14ac:dyDescent="0.25">
      <c r="I2599" s="86" t="s">
        <v>3569</v>
      </c>
    </row>
    <row r="2600" spans="9:9" x14ac:dyDescent="0.25">
      <c r="I2600" s="86" t="s">
        <v>1585</v>
      </c>
    </row>
    <row r="2601" spans="9:9" x14ac:dyDescent="0.25">
      <c r="I2601" s="86" t="s">
        <v>3570</v>
      </c>
    </row>
    <row r="2602" spans="9:9" x14ac:dyDescent="0.25">
      <c r="I2602" s="86" t="s">
        <v>1586</v>
      </c>
    </row>
    <row r="2603" spans="9:9" x14ac:dyDescent="0.25">
      <c r="I2603" s="86" t="s">
        <v>1587</v>
      </c>
    </row>
    <row r="2604" spans="9:9" x14ac:dyDescent="0.25">
      <c r="I2604" s="86" t="s">
        <v>1588</v>
      </c>
    </row>
    <row r="2605" spans="9:9" x14ac:dyDescent="0.25">
      <c r="I2605" s="86" t="s">
        <v>3571</v>
      </c>
    </row>
    <row r="2606" spans="9:9" x14ac:dyDescent="0.25">
      <c r="I2606" s="86" t="s">
        <v>1589</v>
      </c>
    </row>
    <row r="2607" spans="9:9" x14ac:dyDescent="0.25">
      <c r="I2607" s="86" t="s">
        <v>3572</v>
      </c>
    </row>
    <row r="2608" spans="9:9" x14ac:dyDescent="0.25">
      <c r="I2608" s="86" t="s">
        <v>3573</v>
      </c>
    </row>
    <row r="2609" spans="9:9" x14ac:dyDescent="0.25">
      <c r="I2609" s="86" t="s">
        <v>1590</v>
      </c>
    </row>
    <row r="2610" spans="9:9" x14ac:dyDescent="0.25">
      <c r="I2610" s="86" t="s">
        <v>1591</v>
      </c>
    </row>
    <row r="2611" spans="9:9" x14ac:dyDescent="0.25">
      <c r="I2611" s="86" t="s">
        <v>1592</v>
      </c>
    </row>
    <row r="2612" spans="9:9" x14ac:dyDescent="0.25">
      <c r="I2612" s="86" t="s">
        <v>3574</v>
      </c>
    </row>
    <row r="2613" spans="9:9" x14ac:dyDescent="0.25">
      <c r="I2613" s="86" t="s">
        <v>1593</v>
      </c>
    </row>
    <row r="2614" spans="9:9" x14ac:dyDescent="0.25">
      <c r="I2614" s="86" t="s">
        <v>3575</v>
      </c>
    </row>
    <row r="2615" spans="9:9" x14ac:dyDescent="0.25">
      <c r="I2615" s="86" t="s">
        <v>3576</v>
      </c>
    </row>
    <row r="2616" spans="9:9" x14ac:dyDescent="0.25">
      <c r="I2616" s="86" t="s">
        <v>3577</v>
      </c>
    </row>
    <row r="2617" spans="9:9" x14ac:dyDescent="0.25">
      <c r="I2617" s="86" t="s">
        <v>1594</v>
      </c>
    </row>
    <row r="2618" spans="9:9" x14ac:dyDescent="0.25">
      <c r="I2618" s="86" t="s">
        <v>3578</v>
      </c>
    </row>
    <row r="2619" spans="9:9" x14ac:dyDescent="0.25">
      <c r="I2619" s="86" t="s">
        <v>1595</v>
      </c>
    </row>
    <row r="2620" spans="9:9" x14ac:dyDescent="0.25">
      <c r="I2620" s="86" t="s">
        <v>1596</v>
      </c>
    </row>
    <row r="2621" spans="9:9" x14ac:dyDescent="0.25">
      <c r="I2621" s="86" t="s">
        <v>1597</v>
      </c>
    </row>
    <row r="2622" spans="9:9" x14ac:dyDescent="0.25">
      <c r="I2622" s="86" t="s">
        <v>1598</v>
      </c>
    </row>
    <row r="2623" spans="9:9" x14ac:dyDescent="0.25">
      <c r="I2623" s="86" t="s">
        <v>3579</v>
      </c>
    </row>
    <row r="2624" spans="9:9" x14ac:dyDescent="0.25">
      <c r="I2624" s="86" t="s">
        <v>3580</v>
      </c>
    </row>
    <row r="2625" spans="9:9" x14ac:dyDescent="0.25">
      <c r="I2625" s="86" t="s">
        <v>1599</v>
      </c>
    </row>
    <row r="2626" spans="9:9" x14ac:dyDescent="0.25">
      <c r="I2626" s="86" t="s">
        <v>1600</v>
      </c>
    </row>
    <row r="2627" spans="9:9" x14ac:dyDescent="0.25">
      <c r="I2627" s="86" t="s">
        <v>1601</v>
      </c>
    </row>
    <row r="2628" spans="9:9" x14ac:dyDescent="0.25">
      <c r="I2628" s="86" t="s">
        <v>3581</v>
      </c>
    </row>
    <row r="2629" spans="9:9" x14ac:dyDescent="0.25">
      <c r="I2629" s="86" t="s">
        <v>3582</v>
      </c>
    </row>
    <row r="2630" spans="9:9" x14ac:dyDescent="0.25">
      <c r="I2630" s="86" t="s">
        <v>3583</v>
      </c>
    </row>
    <row r="2631" spans="9:9" x14ac:dyDescent="0.25">
      <c r="I2631" s="86" t="s">
        <v>3584</v>
      </c>
    </row>
    <row r="2632" spans="9:9" x14ac:dyDescent="0.25">
      <c r="I2632" s="86" t="s">
        <v>1602</v>
      </c>
    </row>
    <row r="2633" spans="9:9" x14ac:dyDescent="0.25">
      <c r="I2633" s="396" t="s">
        <v>4184</v>
      </c>
    </row>
    <row r="2634" spans="9:9" x14ac:dyDescent="0.25">
      <c r="I2634" s="86" t="s">
        <v>1603</v>
      </c>
    </row>
    <row r="2635" spans="9:9" x14ac:dyDescent="0.25">
      <c r="I2635" s="86" t="s">
        <v>1604</v>
      </c>
    </row>
    <row r="2636" spans="9:9" x14ac:dyDescent="0.25">
      <c r="I2636" s="86" t="s">
        <v>1605</v>
      </c>
    </row>
    <row r="2637" spans="9:9" x14ac:dyDescent="0.25">
      <c r="I2637" s="86" t="s">
        <v>1606</v>
      </c>
    </row>
    <row r="2638" spans="9:9" x14ac:dyDescent="0.25">
      <c r="I2638" s="86" t="s">
        <v>1607</v>
      </c>
    </row>
    <row r="2639" spans="9:9" x14ac:dyDescent="0.25">
      <c r="I2639" s="86" t="s">
        <v>1608</v>
      </c>
    </row>
    <row r="2640" spans="9:9" x14ac:dyDescent="0.25">
      <c r="I2640" s="86" t="s">
        <v>1609</v>
      </c>
    </row>
    <row r="2641" spans="9:9" x14ac:dyDescent="0.25">
      <c r="I2641" s="86" t="s">
        <v>1610</v>
      </c>
    </row>
    <row r="2642" spans="9:9" x14ac:dyDescent="0.25">
      <c r="I2642" s="86" t="s">
        <v>3585</v>
      </c>
    </row>
    <row r="2643" spans="9:9" x14ac:dyDescent="0.25">
      <c r="I2643" s="396" t="s">
        <v>4185</v>
      </c>
    </row>
    <row r="2644" spans="9:9" x14ac:dyDescent="0.25">
      <c r="I2644" s="86" t="s">
        <v>1611</v>
      </c>
    </row>
    <row r="2645" spans="9:9" x14ac:dyDescent="0.25">
      <c r="I2645" s="86" t="s">
        <v>1612</v>
      </c>
    </row>
    <row r="2646" spans="9:9" x14ac:dyDescent="0.25">
      <c r="I2646" s="396" t="s">
        <v>4186</v>
      </c>
    </row>
    <row r="2647" spans="9:9" x14ac:dyDescent="0.25">
      <c r="I2647" s="396" t="s">
        <v>4187</v>
      </c>
    </row>
    <row r="2648" spans="9:9" x14ac:dyDescent="0.25">
      <c r="I2648" s="86" t="s">
        <v>1613</v>
      </c>
    </row>
    <row r="2649" spans="9:9" x14ac:dyDescent="0.25">
      <c r="I2649" s="86" t="s">
        <v>1614</v>
      </c>
    </row>
    <row r="2650" spans="9:9" x14ac:dyDescent="0.25">
      <c r="I2650" s="86" t="s">
        <v>1615</v>
      </c>
    </row>
    <row r="2651" spans="9:9" x14ac:dyDescent="0.25">
      <c r="I2651" s="86" t="s">
        <v>1616</v>
      </c>
    </row>
    <row r="2652" spans="9:9" x14ac:dyDescent="0.25">
      <c r="I2652" s="86" t="s">
        <v>3586</v>
      </c>
    </row>
    <row r="2653" spans="9:9" x14ac:dyDescent="0.25">
      <c r="I2653" s="86" t="s">
        <v>3587</v>
      </c>
    </row>
    <row r="2654" spans="9:9" x14ac:dyDescent="0.25">
      <c r="I2654" s="86" t="s">
        <v>1617</v>
      </c>
    </row>
    <row r="2655" spans="9:9" x14ac:dyDescent="0.25">
      <c r="I2655" s="86" t="s">
        <v>1618</v>
      </c>
    </row>
    <row r="2656" spans="9:9" x14ac:dyDescent="0.25">
      <c r="I2656" s="86" t="s">
        <v>3588</v>
      </c>
    </row>
    <row r="2657" spans="9:9" x14ac:dyDescent="0.25">
      <c r="I2657" s="86" t="s">
        <v>3589</v>
      </c>
    </row>
    <row r="2658" spans="9:9" x14ac:dyDescent="0.25">
      <c r="I2658" s="86" t="s">
        <v>3590</v>
      </c>
    </row>
    <row r="2659" spans="9:9" x14ac:dyDescent="0.25">
      <c r="I2659" s="86" t="s">
        <v>1619</v>
      </c>
    </row>
    <row r="2660" spans="9:9" x14ac:dyDescent="0.25">
      <c r="I2660" s="86" t="s">
        <v>3591</v>
      </c>
    </row>
    <row r="2661" spans="9:9" x14ac:dyDescent="0.25">
      <c r="I2661" s="396" t="s">
        <v>4188</v>
      </c>
    </row>
    <row r="2662" spans="9:9" x14ac:dyDescent="0.25">
      <c r="I2662" s="86" t="s">
        <v>3592</v>
      </c>
    </row>
    <row r="2663" spans="9:9" x14ac:dyDescent="0.25">
      <c r="I2663" s="86" t="s">
        <v>3593</v>
      </c>
    </row>
    <row r="2664" spans="9:9" x14ac:dyDescent="0.25">
      <c r="I2664" s="86" t="s">
        <v>3594</v>
      </c>
    </row>
    <row r="2665" spans="9:9" x14ac:dyDescent="0.25">
      <c r="I2665" s="86" t="s">
        <v>1620</v>
      </c>
    </row>
    <row r="2666" spans="9:9" x14ac:dyDescent="0.25">
      <c r="I2666" s="86" t="s">
        <v>1621</v>
      </c>
    </row>
    <row r="2667" spans="9:9" x14ac:dyDescent="0.25">
      <c r="I2667" s="86" t="s">
        <v>3595</v>
      </c>
    </row>
    <row r="2668" spans="9:9" x14ac:dyDescent="0.25">
      <c r="I2668" s="86" t="s">
        <v>1622</v>
      </c>
    </row>
    <row r="2669" spans="9:9" x14ac:dyDescent="0.25">
      <c r="I2669" s="86" t="s">
        <v>1623</v>
      </c>
    </row>
    <row r="2670" spans="9:9" x14ac:dyDescent="0.25">
      <c r="I2670" s="86" t="s">
        <v>1624</v>
      </c>
    </row>
    <row r="2671" spans="9:9" x14ac:dyDescent="0.25">
      <c r="I2671" s="396" t="s">
        <v>4189</v>
      </c>
    </row>
    <row r="2672" spans="9:9" x14ac:dyDescent="0.25">
      <c r="I2672" s="396" t="s">
        <v>4190</v>
      </c>
    </row>
    <row r="2673" spans="9:9" x14ac:dyDescent="0.25">
      <c r="I2673" s="86" t="s">
        <v>1625</v>
      </c>
    </row>
    <row r="2674" spans="9:9" x14ac:dyDescent="0.25">
      <c r="I2674" s="86" t="s">
        <v>1626</v>
      </c>
    </row>
    <row r="2675" spans="9:9" x14ac:dyDescent="0.25">
      <c r="I2675" s="86" t="s">
        <v>3596</v>
      </c>
    </row>
    <row r="2676" spans="9:9" x14ac:dyDescent="0.25">
      <c r="I2676" s="86" t="s">
        <v>1627</v>
      </c>
    </row>
    <row r="2677" spans="9:9" x14ac:dyDescent="0.25">
      <c r="I2677" s="86" t="s">
        <v>3597</v>
      </c>
    </row>
    <row r="2678" spans="9:9" x14ac:dyDescent="0.25">
      <c r="I2678" s="86" t="s">
        <v>3598</v>
      </c>
    </row>
    <row r="2679" spans="9:9" x14ac:dyDescent="0.25">
      <c r="I2679" s="396" t="s">
        <v>4191</v>
      </c>
    </row>
    <row r="2680" spans="9:9" x14ac:dyDescent="0.25">
      <c r="I2680" s="396" t="s">
        <v>4192</v>
      </c>
    </row>
    <row r="2681" spans="9:9" x14ac:dyDescent="0.25">
      <c r="I2681" s="396" t="s">
        <v>4193</v>
      </c>
    </row>
    <row r="2682" spans="9:9" x14ac:dyDescent="0.25">
      <c r="I2682" s="86" t="s">
        <v>1628</v>
      </c>
    </row>
    <row r="2683" spans="9:9" x14ac:dyDescent="0.25">
      <c r="I2683" s="86" t="s">
        <v>3599</v>
      </c>
    </row>
    <row r="2684" spans="9:9" x14ac:dyDescent="0.25">
      <c r="I2684" s="86" t="s">
        <v>1629</v>
      </c>
    </row>
    <row r="2685" spans="9:9" x14ac:dyDescent="0.25">
      <c r="I2685" s="86" t="s">
        <v>3600</v>
      </c>
    </row>
    <row r="2686" spans="9:9" x14ac:dyDescent="0.25">
      <c r="I2686" s="86" t="s">
        <v>1630</v>
      </c>
    </row>
    <row r="2687" spans="9:9" x14ac:dyDescent="0.25">
      <c r="I2687" s="86" t="s">
        <v>1631</v>
      </c>
    </row>
    <row r="2688" spans="9:9" x14ac:dyDescent="0.25">
      <c r="I2688" s="86" t="s">
        <v>3601</v>
      </c>
    </row>
    <row r="2689" spans="9:9" x14ac:dyDescent="0.25">
      <c r="I2689" s="86" t="s">
        <v>3602</v>
      </c>
    </row>
    <row r="2690" spans="9:9" x14ac:dyDescent="0.25">
      <c r="I2690" s="86" t="s">
        <v>1632</v>
      </c>
    </row>
    <row r="2691" spans="9:9" x14ac:dyDescent="0.25">
      <c r="I2691" s="86" t="s">
        <v>1633</v>
      </c>
    </row>
    <row r="2692" spans="9:9" x14ac:dyDescent="0.25">
      <c r="I2692" s="86" t="s">
        <v>3603</v>
      </c>
    </row>
    <row r="2693" spans="9:9" x14ac:dyDescent="0.25">
      <c r="I2693" s="86" t="s">
        <v>3604</v>
      </c>
    </row>
    <row r="2694" spans="9:9" x14ac:dyDescent="0.25">
      <c r="I2694" s="86" t="s">
        <v>1634</v>
      </c>
    </row>
    <row r="2695" spans="9:9" x14ac:dyDescent="0.25">
      <c r="I2695" s="86" t="s">
        <v>3605</v>
      </c>
    </row>
    <row r="2696" spans="9:9" x14ac:dyDescent="0.25">
      <c r="I2696" s="86" t="s">
        <v>3606</v>
      </c>
    </row>
    <row r="2697" spans="9:9" x14ac:dyDescent="0.25">
      <c r="I2697" s="86" t="s">
        <v>3607</v>
      </c>
    </row>
    <row r="2698" spans="9:9" x14ac:dyDescent="0.25">
      <c r="I2698" s="86" t="s">
        <v>3608</v>
      </c>
    </row>
    <row r="2699" spans="9:9" x14ac:dyDescent="0.25">
      <c r="I2699" s="86" t="s">
        <v>3609</v>
      </c>
    </row>
    <row r="2700" spans="9:9" x14ac:dyDescent="0.25">
      <c r="I2700" s="86" t="s">
        <v>3610</v>
      </c>
    </row>
    <row r="2701" spans="9:9" x14ac:dyDescent="0.25">
      <c r="I2701" s="86" t="s">
        <v>1635</v>
      </c>
    </row>
    <row r="2702" spans="9:9" x14ac:dyDescent="0.25">
      <c r="I2702" s="86" t="s">
        <v>3611</v>
      </c>
    </row>
    <row r="2703" spans="9:9" x14ac:dyDescent="0.25">
      <c r="I2703" s="86" t="s">
        <v>3612</v>
      </c>
    </row>
    <row r="2704" spans="9:9" x14ac:dyDescent="0.25">
      <c r="I2704" s="86" t="s">
        <v>3613</v>
      </c>
    </row>
    <row r="2705" spans="9:9" x14ac:dyDescent="0.25">
      <c r="I2705" s="86" t="s">
        <v>1636</v>
      </c>
    </row>
    <row r="2706" spans="9:9" x14ac:dyDescent="0.25">
      <c r="I2706" s="86" t="s">
        <v>1637</v>
      </c>
    </row>
    <row r="2707" spans="9:9" x14ac:dyDescent="0.25">
      <c r="I2707" s="86" t="s">
        <v>3614</v>
      </c>
    </row>
    <row r="2708" spans="9:9" x14ac:dyDescent="0.25">
      <c r="I2708" s="86" t="s">
        <v>1638</v>
      </c>
    </row>
    <row r="2709" spans="9:9" x14ac:dyDescent="0.25">
      <c r="I2709" s="86" t="s">
        <v>1639</v>
      </c>
    </row>
    <row r="2710" spans="9:9" x14ac:dyDescent="0.25">
      <c r="I2710" s="86" t="s">
        <v>3615</v>
      </c>
    </row>
    <row r="2711" spans="9:9" x14ac:dyDescent="0.25">
      <c r="I2711" s="86" t="s">
        <v>1640</v>
      </c>
    </row>
    <row r="2712" spans="9:9" x14ac:dyDescent="0.25">
      <c r="I2712" s="86" t="s">
        <v>3616</v>
      </c>
    </row>
    <row r="2713" spans="9:9" x14ac:dyDescent="0.25">
      <c r="I2713" s="86" t="s">
        <v>1641</v>
      </c>
    </row>
    <row r="2714" spans="9:9" x14ac:dyDescent="0.25">
      <c r="I2714" s="86" t="s">
        <v>3617</v>
      </c>
    </row>
    <row r="2715" spans="9:9" x14ac:dyDescent="0.25">
      <c r="I2715" s="86" t="s">
        <v>3618</v>
      </c>
    </row>
    <row r="2716" spans="9:9" x14ac:dyDescent="0.25">
      <c r="I2716" s="86" t="s">
        <v>1642</v>
      </c>
    </row>
    <row r="2717" spans="9:9" x14ac:dyDescent="0.25">
      <c r="I2717" s="86" t="s">
        <v>1643</v>
      </c>
    </row>
    <row r="2718" spans="9:9" x14ac:dyDescent="0.25">
      <c r="I2718" s="86" t="s">
        <v>1644</v>
      </c>
    </row>
    <row r="2719" spans="9:9" x14ac:dyDescent="0.25">
      <c r="I2719" s="86" t="s">
        <v>1645</v>
      </c>
    </row>
    <row r="2720" spans="9:9" x14ac:dyDescent="0.25">
      <c r="I2720" s="86" t="s">
        <v>3619</v>
      </c>
    </row>
    <row r="2721" spans="9:9" x14ac:dyDescent="0.25">
      <c r="I2721" s="86" t="s">
        <v>1646</v>
      </c>
    </row>
    <row r="2722" spans="9:9" x14ac:dyDescent="0.25">
      <c r="I2722" s="86" t="s">
        <v>3620</v>
      </c>
    </row>
    <row r="2723" spans="9:9" x14ac:dyDescent="0.25">
      <c r="I2723" s="86" t="s">
        <v>3621</v>
      </c>
    </row>
    <row r="2724" spans="9:9" x14ac:dyDescent="0.25">
      <c r="I2724" s="86" t="s">
        <v>3622</v>
      </c>
    </row>
    <row r="2725" spans="9:9" x14ac:dyDescent="0.25">
      <c r="I2725" s="86" t="s">
        <v>1647</v>
      </c>
    </row>
    <row r="2726" spans="9:9" x14ac:dyDescent="0.25">
      <c r="I2726" s="86" t="s">
        <v>3623</v>
      </c>
    </row>
    <row r="2727" spans="9:9" x14ac:dyDescent="0.25">
      <c r="I2727" s="86" t="s">
        <v>3624</v>
      </c>
    </row>
    <row r="2728" spans="9:9" x14ac:dyDescent="0.25">
      <c r="I2728" s="86" t="s">
        <v>3625</v>
      </c>
    </row>
    <row r="2729" spans="9:9" x14ac:dyDescent="0.25">
      <c r="I2729" s="86" t="s">
        <v>3626</v>
      </c>
    </row>
    <row r="2730" spans="9:9" x14ac:dyDescent="0.25">
      <c r="I2730" s="86" t="s">
        <v>1648</v>
      </c>
    </row>
    <row r="2731" spans="9:9" x14ac:dyDescent="0.25">
      <c r="I2731" s="86" t="s">
        <v>3627</v>
      </c>
    </row>
    <row r="2732" spans="9:9" x14ac:dyDescent="0.25">
      <c r="I2732" s="86" t="s">
        <v>3628</v>
      </c>
    </row>
    <row r="2733" spans="9:9" x14ac:dyDescent="0.25">
      <c r="I2733" s="86" t="s">
        <v>3629</v>
      </c>
    </row>
    <row r="2734" spans="9:9" x14ac:dyDescent="0.25">
      <c r="I2734" s="86" t="s">
        <v>1649</v>
      </c>
    </row>
    <row r="2735" spans="9:9" x14ac:dyDescent="0.25">
      <c r="I2735" s="86" t="s">
        <v>1650</v>
      </c>
    </row>
    <row r="2736" spans="9:9" x14ac:dyDescent="0.25">
      <c r="I2736" s="86" t="s">
        <v>3630</v>
      </c>
    </row>
    <row r="2737" spans="9:9" x14ac:dyDescent="0.25">
      <c r="I2737" s="86" t="s">
        <v>1651</v>
      </c>
    </row>
    <row r="2738" spans="9:9" x14ac:dyDescent="0.25">
      <c r="I2738" s="86" t="s">
        <v>1652</v>
      </c>
    </row>
    <row r="2739" spans="9:9" x14ac:dyDescent="0.25">
      <c r="I2739" s="86" t="s">
        <v>1653</v>
      </c>
    </row>
    <row r="2740" spans="9:9" x14ac:dyDescent="0.25">
      <c r="I2740" s="86" t="s">
        <v>2106</v>
      </c>
    </row>
    <row r="2741" spans="9:9" x14ac:dyDescent="0.25">
      <c r="I2741" s="86" t="s">
        <v>1654</v>
      </c>
    </row>
    <row r="2742" spans="9:9" x14ac:dyDescent="0.25">
      <c r="I2742" s="86" t="s">
        <v>3631</v>
      </c>
    </row>
    <row r="2743" spans="9:9" x14ac:dyDescent="0.25">
      <c r="I2743" s="86" t="s">
        <v>3632</v>
      </c>
    </row>
    <row r="2744" spans="9:9" x14ac:dyDescent="0.25">
      <c r="I2744" s="86" t="s">
        <v>3633</v>
      </c>
    </row>
    <row r="2745" spans="9:9" x14ac:dyDescent="0.25">
      <c r="I2745" s="86" t="s">
        <v>3635</v>
      </c>
    </row>
    <row r="2746" spans="9:9" x14ac:dyDescent="0.25">
      <c r="I2746" s="86" t="s">
        <v>3634</v>
      </c>
    </row>
    <row r="2747" spans="9:9" x14ac:dyDescent="0.25">
      <c r="I2747" s="86" t="s">
        <v>3636</v>
      </c>
    </row>
    <row r="2748" spans="9:9" x14ac:dyDescent="0.25">
      <c r="I2748" s="86" t="s">
        <v>1655</v>
      </c>
    </row>
    <row r="2749" spans="9:9" x14ac:dyDescent="0.25">
      <c r="I2749" s="86" t="s">
        <v>3637</v>
      </c>
    </row>
    <row r="2750" spans="9:9" x14ac:dyDescent="0.25">
      <c r="I2750" s="86" t="s">
        <v>3638</v>
      </c>
    </row>
    <row r="2751" spans="9:9" x14ac:dyDescent="0.25">
      <c r="I2751" s="86" t="s">
        <v>3639</v>
      </c>
    </row>
    <row r="2752" spans="9:9" x14ac:dyDescent="0.25">
      <c r="I2752" s="86" t="s">
        <v>3640</v>
      </c>
    </row>
    <row r="2753" spans="9:9" x14ac:dyDescent="0.25">
      <c r="I2753" s="86" t="s">
        <v>1656</v>
      </c>
    </row>
    <row r="2754" spans="9:9" x14ac:dyDescent="0.25">
      <c r="I2754" s="86" t="s">
        <v>3641</v>
      </c>
    </row>
    <row r="2755" spans="9:9" x14ac:dyDescent="0.25">
      <c r="I2755" s="86" t="s">
        <v>1657</v>
      </c>
    </row>
    <row r="2756" spans="9:9" x14ac:dyDescent="0.25">
      <c r="I2756" s="86" t="s">
        <v>3642</v>
      </c>
    </row>
    <row r="2757" spans="9:9" x14ac:dyDescent="0.25">
      <c r="I2757" s="86" t="s">
        <v>1658</v>
      </c>
    </row>
    <row r="2758" spans="9:9" x14ac:dyDescent="0.25">
      <c r="I2758" s="86" t="s">
        <v>3643</v>
      </c>
    </row>
    <row r="2759" spans="9:9" x14ac:dyDescent="0.25">
      <c r="I2759" s="86" t="s">
        <v>1659</v>
      </c>
    </row>
    <row r="2760" spans="9:9" x14ac:dyDescent="0.25">
      <c r="I2760" s="86" t="s">
        <v>3644</v>
      </c>
    </row>
    <row r="2761" spans="9:9" x14ac:dyDescent="0.25">
      <c r="I2761" s="86" t="s">
        <v>3645</v>
      </c>
    </row>
    <row r="2762" spans="9:9" x14ac:dyDescent="0.25">
      <c r="I2762" s="86" t="s">
        <v>3646</v>
      </c>
    </row>
    <row r="2763" spans="9:9" x14ac:dyDescent="0.25">
      <c r="I2763" s="86" t="s">
        <v>1660</v>
      </c>
    </row>
    <row r="2764" spans="9:9" x14ac:dyDescent="0.25">
      <c r="I2764" s="86" t="s">
        <v>1661</v>
      </c>
    </row>
    <row r="2765" spans="9:9" x14ac:dyDescent="0.25">
      <c r="I2765" s="86" t="s">
        <v>3647</v>
      </c>
    </row>
    <row r="2766" spans="9:9" x14ac:dyDescent="0.25">
      <c r="I2766" s="86" t="s">
        <v>3648</v>
      </c>
    </row>
    <row r="2767" spans="9:9" x14ac:dyDescent="0.25">
      <c r="I2767" s="86" t="s">
        <v>1662</v>
      </c>
    </row>
    <row r="2768" spans="9:9" x14ac:dyDescent="0.25">
      <c r="I2768" s="86" t="s">
        <v>1663</v>
      </c>
    </row>
    <row r="2769" spans="9:9" x14ac:dyDescent="0.25">
      <c r="I2769" s="86" t="s">
        <v>1664</v>
      </c>
    </row>
    <row r="2770" spans="9:9" x14ac:dyDescent="0.25">
      <c r="I2770" s="86" t="s">
        <v>3649</v>
      </c>
    </row>
    <row r="2771" spans="9:9" x14ac:dyDescent="0.25">
      <c r="I2771" s="86" t="s">
        <v>3650</v>
      </c>
    </row>
    <row r="2772" spans="9:9" x14ac:dyDescent="0.25">
      <c r="I2772" s="86" t="s">
        <v>1665</v>
      </c>
    </row>
    <row r="2773" spans="9:9" x14ac:dyDescent="0.25">
      <c r="I2773" s="86" t="s">
        <v>1666</v>
      </c>
    </row>
    <row r="2774" spans="9:9" x14ac:dyDescent="0.25">
      <c r="I2774" s="86" t="s">
        <v>3651</v>
      </c>
    </row>
    <row r="2775" spans="9:9" x14ac:dyDescent="0.25">
      <c r="I2775" s="86" t="s">
        <v>1667</v>
      </c>
    </row>
    <row r="2776" spans="9:9" x14ac:dyDescent="0.25">
      <c r="I2776" s="86" t="s">
        <v>1668</v>
      </c>
    </row>
    <row r="2777" spans="9:9" x14ac:dyDescent="0.25">
      <c r="I2777" s="86" t="s">
        <v>3652</v>
      </c>
    </row>
    <row r="2778" spans="9:9" x14ac:dyDescent="0.25">
      <c r="I2778" s="86" t="s">
        <v>1669</v>
      </c>
    </row>
    <row r="2779" spans="9:9" x14ac:dyDescent="0.25">
      <c r="I2779" s="86" t="s">
        <v>3653</v>
      </c>
    </row>
    <row r="2780" spans="9:9" x14ac:dyDescent="0.25">
      <c r="I2780" s="86" t="s">
        <v>3654</v>
      </c>
    </row>
    <row r="2781" spans="9:9" x14ac:dyDescent="0.25">
      <c r="I2781" s="86" t="s">
        <v>1670</v>
      </c>
    </row>
    <row r="2782" spans="9:9" x14ac:dyDescent="0.25">
      <c r="I2782" s="86" t="s">
        <v>3655</v>
      </c>
    </row>
    <row r="2783" spans="9:9" x14ac:dyDescent="0.25">
      <c r="I2783" s="86" t="s">
        <v>1671</v>
      </c>
    </row>
    <row r="2784" spans="9:9" x14ac:dyDescent="0.25">
      <c r="I2784" s="86" t="s">
        <v>1672</v>
      </c>
    </row>
    <row r="2785" spans="9:9" x14ac:dyDescent="0.25">
      <c r="I2785" s="86" t="s">
        <v>1673</v>
      </c>
    </row>
    <row r="2786" spans="9:9" x14ac:dyDescent="0.25">
      <c r="I2786" s="86" t="s">
        <v>1674</v>
      </c>
    </row>
    <row r="2787" spans="9:9" x14ac:dyDescent="0.25">
      <c r="I2787" s="86" t="s">
        <v>1675</v>
      </c>
    </row>
    <row r="2788" spans="9:9" x14ac:dyDescent="0.25">
      <c r="I2788" s="86" t="s">
        <v>3656</v>
      </c>
    </row>
    <row r="2789" spans="9:9" x14ac:dyDescent="0.25">
      <c r="I2789" s="86" t="s">
        <v>3657</v>
      </c>
    </row>
    <row r="2790" spans="9:9" x14ac:dyDescent="0.25">
      <c r="I2790" s="86" t="s">
        <v>1676</v>
      </c>
    </row>
    <row r="2791" spans="9:9" x14ac:dyDescent="0.25">
      <c r="I2791" s="86" t="s">
        <v>1677</v>
      </c>
    </row>
    <row r="2792" spans="9:9" x14ac:dyDescent="0.25">
      <c r="I2792" s="86" t="s">
        <v>3658</v>
      </c>
    </row>
    <row r="2793" spans="9:9" x14ac:dyDescent="0.25">
      <c r="I2793" s="86" t="s">
        <v>1678</v>
      </c>
    </row>
    <row r="2794" spans="9:9" x14ac:dyDescent="0.25">
      <c r="I2794" s="86" t="s">
        <v>3659</v>
      </c>
    </row>
    <row r="2795" spans="9:9" x14ac:dyDescent="0.25">
      <c r="I2795" s="86" t="s">
        <v>1679</v>
      </c>
    </row>
    <row r="2796" spans="9:9" x14ac:dyDescent="0.25">
      <c r="I2796" s="86" t="s">
        <v>1680</v>
      </c>
    </row>
    <row r="2797" spans="9:9" x14ac:dyDescent="0.25">
      <c r="I2797" s="86" t="s">
        <v>3660</v>
      </c>
    </row>
    <row r="2798" spans="9:9" x14ac:dyDescent="0.25">
      <c r="I2798" s="86" t="s">
        <v>1681</v>
      </c>
    </row>
    <row r="2799" spans="9:9" x14ac:dyDescent="0.25">
      <c r="I2799" s="86" t="s">
        <v>3661</v>
      </c>
    </row>
    <row r="2800" spans="9:9" x14ac:dyDescent="0.25">
      <c r="I2800" s="86" t="s">
        <v>1682</v>
      </c>
    </row>
    <row r="2801" spans="9:9" x14ac:dyDescent="0.25">
      <c r="I2801" s="86" t="s">
        <v>1683</v>
      </c>
    </row>
    <row r="2802" spans="9:9" x14ac:dyDescent="0.25">
      <c r="I2802" s="86" t="s">
        <v>3662</v>
      </c>
    </row>
    <row r="2803" spans="9:9" x14ac:dyDescent="0.25">
      <c r="I2803" s="396" t="s">
        <v>4194</v>
      </c>
    </row>
    <row r="2804" spans="9:9" x14ac:dyDescent="0.25">
      <c r="I2804" s="86" t="s">
        <v>1684</v>
      </c>
    </row>
    <row r="2805" spans="9:9" x14ac:dyDescent="0.25">
      <c r="I2805" s="86" t="s">
        <v>3663</v>
      </c>
    </row>
    <row r="2806" spans="9:9" x14ac:dyDescent="0.25">
      <c r="I2806" s="86" t="s">
        <v>1685</v>
      </c>
    </row>
    <row r="2807" spans="9:9" x14ac:dyDescent="0.25">
      <c r="I2807" s="86" t="s">
        <v>1686</v>
      </c>
    </row>
    <row r="2808" spans="9:9" x14ac:dyDescent="0.25">
      <c r="I2808" s="86" t="s">
        <v>1687</v>
      </c>
    </row>
    <row r="2809" spans="9:9" x14ac:dyDescent="0.25">
      <c r="I2809" s="396" t="s">
        <v>4195</v>
      </c>
    </row>
    <row r="2810" spans="9:9" x14ac:dyDescent="0.25">
      <c r="I2810" s="86" t="s">
        <v>3664</v>
      </c>
    </row>
    <row r="2811" spans="9:9" x14ac:dyDescent="0.25">
      <c r="I2811" s="86" t="s">
        <v>1688</v>
      </c>
    </row>
    <row r="2812" spans="9:9" x14ac:dyDescent="0.25">
      <c r="I2812" s="86" t="s">
        <v>1689</v>
      </c>
    </row>
    <row r="2813" spans="9:9" x14ac:dyDescent="0.25">
      <c r="I2813" s="86" t="s">
        <v>3665</v>
      </c>
    </row>
    <row r="2814" spans="9:9" x14ac:dyDescent="0.25">
      <c r="I2814" s="86" t="s">
        <v>1690</v>
      </c>
    </row>
    <row r="2815" spans="9:9" x14ac:dyDescent="0.25">
      <c r="I2815" s="86" t="s">
        <v>3666</v>
      </c>
    </row>
    <row r="2816" spans="9:9" x14ac:dyDescent="0.25">
      <c r="I2816" s="86" t="s">
        <v>1691</v>
      </c>
    </row>
    <row r="2817" spans="9:9" x14ac:dyDescent="0.25">
      <c r="I2817" s="86" t="s">
        <v>1692</v>
      </c>
    </row>
    <row r="2818" spans="9:9" x14ac:dyDescent="0.25">
      <c r="I2818" s="86" t="s">
        <v>3667</v>
      </c>
    </row>
    <row r="2819" spans="9:9" x14ac:dyDescent="0.25">
      <c r="I2819" s="86" t="s">
        <v>1693</v>
      </c>
    </row>
    <row r="2820" spans="9:9" x14ac:dyDescent="0.25">
      <c r="I2820" s="86" t="s">
        <v>3668</v>
      </c>
    </row>
    <row r="2821" spans="9:9" x14ac:dyDescent="0.25">
      <c r="I2821" s="86" t="s">
        <v>3669</v>
      </c>
    </row>
    <row r="2822" spans="9:9" x14ac:dyDescent="0.25">
      <c r="I2822" s="86" t="s">
        <v>1694</v>
      </c>
    </row>
    <row r="2823" spans="9:9" x14ac:dyDescent="0.25">
      <c r="I2823" s="86" t="s">
        <v>1695</v>
      </c>
    </row>
    <row r="2824" spans="9:9" x14ac:dyDescent="0.25">
      <c r="I2824" s="86" t="s">
        <v>3670</v>
      </c>
    </row>
    <row r="2825" spans="9:9" x14ac:dyDescent="0.25">
      <c r="I2825" s="86" t="s">
        <v>3671</v>
      </c>
    </row>
    <row r="2826" spans="9:9" x14ac:dyDescent="0.25">
      <c r="I2826" s="86" t="s">
        <v>3672</v>
      </c>
    </row>
    <row r="2827" spans="9:9" x14ac:dyDescent="0.25">
      <c r="I2827" s="86" t="s">
        <v>3673</v>
      </c>
    </row>
    <row r="2828" spans="9:9" x14ac:dyDescent="0.25">
      <c r="I2828" s="86" t="s">
        <v>3674</v>
      </c>
    </row>
    <row r="2829" spans="9:9" x14ac:dyDescent="0.25">
      <c r="I2829" s="86" t="s">
        <v>3675</v>
      </c>
    </row>
    <row r="2830" spans="9:9" x14ac:dyDescent="0.25">
      <c r="I2830" s="86" t="s">
        <v>1696</v>
      </c>
    </row>
    <row r="2831" spans="9:9" x14ac:dyDescent="0.25">
      <c r="I2831" s="86" t="s">
        <v>3676</v>
      </c>
    </row>
    <row r="2832" spans="9:9" x14ac:dyDescent="0.25">
      <c r="I2832" s="86" t="s">
        <v>3677</v>
      </c>
    </row>
    <row r="2833" spans="9:9" x14ac:dyDescent="0.25">
      <c r="I2833" s="86" t="s">
        <v>1697</v>
      </c>
    </row>
    <row r="2834" spans="9:9" x14ac:dyDescent="0.25">
      <c r="I2834" s="86" t="s">
        <v>3678</v>
      </c>
    </row>
    <row r="2835" spans="9:9" x14ac:dyDescent="0.25">
      <c r="I2835" s="86" t="s">
        <v>1698</v>
      </c>
    </row>
    <row r="2836" spans="9:9" x14ac:dyDescent="0.25">
      <c r="I2836" s="86" t="s">
        <v>1699</v>
      </c>
    </row>
    <row r="2837" spans="9:9" x14ac:dyDescent="0.25">
      <c r="I2837" s="86" t="s">
        <v>1700</v>
      </c>
    </row>
    <row r="2838" spans="9:9" x14ac:dyDescent="0.25">
      <c r="I2838" s="86" t="s">
        <v>1701</v>
      </c>
    </row>
    <row r="2839" spans="9:9" x14ac:dyDescent="0.25">
      <c r="I2839" s="86" t="s">
        <v>1702</v>
      </c>
    </row>
    <row r="2840" spans="9:9" x14ac:dyDescent="0.25">
      <c r="I2840" s="86" t="s">
        <v>3679</v>
      </c>
    </row>
    <row r="2841" spans="9:9" x14ac:dyDescent="0.25">
      <c r="I2841" s="86" t="s">
        <v>3680</v>
      </c>
    </row>
    <row r="2842" spans="9:9" x14ac:dyDescent="0.25">
      <c r="I2842" s="86" t="s">
        <v>3681</v>
      </c>
    </row>
    <row r="2843" spans="9:9" x14ac:dyDescent="0.25">
      <c r="I2843" s="86" t="s">
        <v>1703</v>
      </c>
    </row>
    <row r="2844" spans="9:9" x14ac:dyDescent="0.25">
      <c r="I2844" s="86" t="s">
        <v>1704</v>
      </c>
    </row>
    <row r="2845" spans="9:9" x14ac:dyDescent="0.25">
      <c r="I2845" s="86" t="s">
        <v>1705</v>
      </c>
    </row>
    <row r="2846" spans="9:9" x14ac:dyDescent="0.25">
      <c r="I2846" s="86" t="s">
        <v>3682</v>
      </c>
    </row>
    <row r="2847" spans="9:9" x14ac:dyDescent="0.25">
      <c r="I2847" s="86" t="s">
        <v>1706</v>
      </c>
    </row>
    <row r="2848" spans="9:9" x14ac:dyDescent="0.25">
      <c r="I2848" s="86" t="s">
        <v>1707</v>
      </c>
    </row>
    <row r="2849" spans="9:9" x14ac:dyDescent="0.25">
      <c r="I2849" s="86" t="s">
        <v>3683</v>
      </c>
    </row>
    <row r="2850" spans="9:9" x14ac:dyDescent="0.25">
      <c r="I2850" s="86" t="s">
        <v>1708</v>
      </c>
    </row>
    <row r="2851" spans="9:9" x14ac:dyDescent="0.25">
      <c r="I2851" s="86" t="s">
        <v>3684</v>
      </c>
    </row>
    <row r="2852" spans="9:9" x14ac:dyDescent="0.25">
      <c r="I2852" s="86" t="s">
        <v>3685</v>
      </c>
    </row>
    <row r="2853" spans="9:9" x14ac:dyDescent="0.25">
      <c r="I2853" s="406" t="s">
        <v>4228</v>
      </c>
    </row>
    <row r="2854" spans="9:9" x14ac:dyDescent="0.25">
      <c r="I2854" s="86" t="s">
        <v>3686</v>
      </c>
    </row>
    <row r="2855" spans="9:9" x14ac:dyDescent="0.25">
      <c r="I2855" s="86" t="s">
        <v>1709</v>
      </c>
    </row>
    <row r="2856" spans="9:9" x14ac:dyDescent="0.25">
      <c r="I2856" s="86" t="s">
        <v>3687</v>
      </c>
    </row>
    <row r="2857" spans="9:9" x14ac:dyDescent="0.25">
      <c r="I2857" s="86" t="s">
        <v>3688</v>
      </c>
    </row>
    <row r="2858" spans="9:9" x14ac:dyDescent="0.25">
      <c r="I2858" s="396" t="s">
        <v>4196</v>
      </c>
    </row>
    <row r="2859" spans="9:9" x14ac:dyDescent="0.25">
      <c r="I2859" s="86" t="s">
        <v>3689</v>
      </c>
    </row>
    <row r="2860" spans="9:9" x14ac:dyDescent="0.25">
      <c r="I2860" s="396" t="s">
        <v>4197</v>
      </c>
    </row>
    <row r="2861" spans="9:9" x14ac:dyDescent="0.25">
      <c r="I2861" s="86" t="s">
        <v>3690</v>
      </c>
    </row>
    <row r="2862" spans="9:9" x14ac:dyDescent="0.25">
      <c r="I2862" s="86" t="s">
        <v>3691</v>
      </c>
    </row>
    <row r="2863" spans="9:9" x14ac:dyDescent="0.25">
      <c r="I2863" s="86" t="s">
        <v>3692</v>
      </c>
    </row>
    <row r="2864" spans="9:9" x14ac:dyDescent="0.25">
      <c r="I2864" s="86" t="s">
        <v>3693</v>
      </c>
    </row>
    <row r="2865" spans="9:9" x14ac:dyDescent="0.25">
      <c r="I2865" s="396" t="s">
        <v>4198</v>
      </c>
    </row>
    <row r="2866" spans="9:9" x14ac:dyDescent="0.25">
      <c r="I2866" s="406" t="s">
        <v>4229</v>
      </c>
    </row>
    <row r="2867" spans="9:9" x14ac:dyDescent="0.25">
      <c r="I2867" s="406" t="s">
        <v>4230</v>
      </c>
    </row>
    <row r="2868" spans="9:9" x14ac:dyDescent="0.25">
      <c r="I2868" s="86" t="s">
        <v>3694</v>
      </c>
    </row>
    <row r="2869" spans="9:9" x14ac:dyDescent="0.25">
      <c r="I2869" s="396" t="s">
        <v>4199</v>
      </c>
    </row>
    <row r="2870" spans="9:9" x14ac:dyDescent="0.25">
      <c r="I2870" s="86" t="s">
        <v>3695</v>
      </c>
    </row>
    <row r="2871" spans="9:9" x14ac:dyDescent="0.25">
      <c r="I2871" s="86" t="s">
        <v>3696</v>
      </c>
    </row>
    <row r="2872" spans="9:9" x14ac:dyDescent="0.25">
      <c r="I2872" s="396" t="s">
        <v>4200</v>
      </c>
    </row>
    <row r="2873" spans="9:9" x14ac:dyDescent="0.25">
      <c r="I2873" s="86" t="s">
        <v>3697</v>
      </c>
    </row>
    <row r="2874" spans="9:9" x14ac:dyDescent="0.25">
      <c r="I2874" s="86" t="s">
        <v>3698</v>
      </c>
    </row>
    <row r="2875" spans="9:9" x14ac:dyDescent="0.25">
      <c r="I2875" s="86" t="s">
        <v>3699</v>
      </c>
    </row>
    <row r="2876" spans="9:9" x14ac:dyDescent="0.25">
      <c r="I2876" s="86" t="s">
        <v>3700</v>
      </c>
    </row>
    <row r="2877" spans="9:9" x14ac:dyDescent="0.25">
      <c r="I2877" s="86" t="s">
        <v>3701</v>
      </c>
    </row>
    <row r="2878" spans="9:9" x14ac:dyDescent="0.25">
      <c r="I2878" s="86" t="s">
        <v>3702</v>
      </c>
    </row>
    <row r="2879" spans="9:9" x14ac:dyDescent="0.25">
      <c r="I2879" s="86" t="s">
        <v>3703</v>
      </c>
    </row>
    <row r="2880" spans="9:9" x14ac:dyDescent="0.25">
      <c r="I2880" s="86" t="s">
        <v>3704</v>
      </c>
    </row>
    <row r="2881" spans="9:9" x14ac:dyDescent="0.25">
      <c r="I2881" s="86" t="s">
        <v>3705</v>
      </c>
    </row>
    <row r="2882" spans="9:9" x14ac:dyDescent="0.25">
      <c r="I2882" s="86" t="s">
        <v>3706</v>
      </c>
    </row>
    <row r="2883" spans="9:9" x14ac:dyDescent="0.25">
      <c r="I2883" s="396" t="s">
        <v>4201</v>
      </c>
    </row>
    <row r="2884" spans="9:9" x14ac:dyDescent="0.25">
      <c r="I2884" s="396" t="s">
        <v>4202</v>
      </c>
    </row>
    <row r="2885" spans="9:9" x14ac:dyDescent="0.25">
      <c r="I2885" s="86" t="s">
        <v>3708</v>
      </c>
    </row>
    <row r="2886" spans="9:9" x14ac:dyDescent="0.25">
      <c r="I2886" s="86" t="s">
        <v>3707</v>
      </c>
    </row>
    <row r="2887" spans="9:9" x14ac:dyDescent="0.25">
      <c r="I2887" s="86" t="s">
        <v>3709</v>
      </c>
    </row>
    <row r="2888" spans="9:9" x14ac:dyDescent="0.25">
      <c r="I2888" s="86" t="s">
        <v>3710</v>
      </c>
    </row>
    <row r="2889" spans="9:9" x14ac:dyDescent="0.25">
      <c r="I2889" s="86" t="s">
        <v>3711</v>
      </c>
    </row>
    <row r="2890" spans="9:9" x14ac:dyDescent="0.25">
      <c r="I2890" s="86" t="s">
        <v>3712</v>
      </c>
    </row>
    <row r="2891" spans="9:9" x14ac:dyDescent="0.25">
      <c r="I2891" s="86" t="s">
        <v>3713</v>
      </c>
    </row>
    <row r="2892" spans="9:9" x14ac:dyDescent="0.25">
      <c r="I2892" s="86" t="s">
        <v>3714</v>
      </c>
    </row>
    <row r="2893" spans="9:9" x14ac:dyDescent="0.25">
      <c r="I2893" s="86" t="s">
        <v>3715</v>
      </c>
    </row>
    <row r="2894" spans="9:9" x14ac:dyDescent="0.25">
      <c r="I2894" s="86" t="s">
        <v>3716</v>
      </c>
    </row>
    <row r="2895" spans="9:9" x14ac:dyDescent="0.25">
      <c r="I2895" s="396" t="s">
        <v>4203</v>
      </c>
    </row>
    <row r="2896" spans="9:9" x14ac:dyDescent="0.25">
      <c r="I2896" s="86" t="s">
        <v>3717</v>
      </c>
    </row>
    <row r="2897" spans="9:9" x14ac:dyDescent="0.25">
      <c r="I2897" s="86" t="s">
        <v>3718</v>
      </c>
    </row>
    <row r="2898" spans="9:9" x14ac:dyDescent="0.25">
      <c r="I2898" s="86" t="s">
        <v>3719</v>
      </c>
    </row>
    <row r="2899" spans="9:9" x14ac:dyDescent="0.25">
      <c r="I2899" s="86" t="s">
        <v>3720</v>
      </c>
    </row>
    <row r="2900" spans="9:9" x14ac:dyDescent="0.25">
      <c r="I2900" s="86" t="s">
        <v>3721</v>
      </c>
    </row>
    <row r="2901" spans="9:9" x14ac:dyDescent="0.25">
      <c r="I2901" s="86" t="s">
        <v>1710</v>
      </c>
    </row>
    <row r="2902" spans="9:9" x14ac:dyDescent="0.25">
      <c r="I2902" s="86" t="s">
        <v>1711</v>
      </c>
    </row>
    <row r="2903" spans="9:9" x14ac:dyDescent="0.25">
      <c r="I2903" s="86" t="s">
        <v>3722</v>
      </c>
    </row>
    <row r="2904" spans="9:9" x14ac:dyDescent="0.25">
      <c r="I2904" s="86" t="s">
        <v>1712</v>
      </c>
    </row>
    <row r="2905" spans="9:9" x14ac:dyDescent="0.25">
      <c r="I2905" s="86" t="s">
        <v>1713</v>
      </c>
    </row>
    <row r="2906" spans="9:9" x14ac:dyDescent="0.25">
      <c r="I2906" s="86" t="s">
        <v>1714</v>
      </c>
    </row>
    <row r="2907" spans="9:9" x14ac:dyDescent="0.25">
      <c r="I2907" s="86" t="s">
        <v>1715</v>
      </c>
    </row>
    <row r="2908" spans="9:9" x14ac:dyDescent="0.25">
      <c r="I2908" s="86" t="s">
        <v>1716</v>
      </c>
    </row>
    <row r="2909" spans="9:9" x14ac:dyDescent="0.25">
      <c r="I2909" s="86" t="s">
        <v>3723</v>
      </c>
    </row>
    <row r="2910" spans="9:9" x14ac:dyDescent="0.25">
      <c r="I2910" s="86" t="s">
        <v>1717</v>
      </c>
    </row>
    <row r="2911" spans="9:9" x14ac:dyDescent="0.25">
      <c r="I2911" s="86" t="s">
        <v>1718</v>
      </c>
    </row>
    <row r="2912" spans="9:9" x14ac:dyDescent="0.25">
      <c r="I2912" s="86" t="s">
        <v>1719</v>
      </c>
    </row>
    <row r="2913" spans="9:9" x14ac:dyDescent="0.25">
      <c r="I2913" s="86" t="s">
        <v>3724</v>
      </c>
    </row>
    <row r="2914" spans="9:9" x14ac:dyDescent="0.25">
      <c r="I2914" s="86" t="s">
        <v>1720</v>
      </c>
    </row>
    <row r="2915" spans="9:9" x14ac:dyDescent="0.25">
      <c r="I2915" s="86" t="s">
        <v>3725</v>
      </c>
    </row>
    <row r="2916" spans="9:9" x14ac:dyDescent="0.25">
      <c r="I2916" s="86" t="s">
        <v>3726</v>
      </c>
    </row>
    <row r="2917" spans="9:9" x14ac:dyDescent="0.25">
      <c r="I2917" s="86" t="s">
        <v>1721</v>
      </c>
    </row>
    <row r="2918" spans="9:9" x14ac:dyDescent="0.25">
      <c r="I2918" s="86" t="s">
        <v>3727</v>
      </c>
    </row>
    <row r="2919" spans="9:9" x14ac:dyDescent="0.25">
      <c r="I2919" s="86" t="s">
        <v>1722</v>
      </c>
    </row>
    <row r="2920" spans="9:9" x14ac:dyDescent="0.25">
      <c r="I2920" s="86" t="s">
        <v>1723</v>
      </c>
    </row>
    <row r="2921" spans="9:9" x14ac:dyDescent="0.25">
      <c r="I2921" s="86" t="s">
        <v>1724</v>
      </c>
    </row>
    <row r="2922" spans="9:9" x14ac:dyDescent="0.25">
      <c r="I2922" s="86" t="s">
        <v>3728</v>
      </c>
    </row>
    <row r="2923" spans="9:9" x14ac:dyDescent="0.25">
      <c r="I2923" s="86" t="s">
        <v>1725</v>
      </c>
    </row>
    <row r="2924" spans="9:9" x14ac:dyDescent="0.25">
      <c r="I2924" s="86" t="s">
        <v>1726</v>
      </c>
    </row>
    <row r="2925" spans="9:9" x14ac:dyDescent="0.25">
      <c r="I2925" s="86" t="s">
        <v>1727</v>
      </c>
    </row>
    <row r="2926" spans="9:9" x14ac:dyDescent="0.25">
      <c r="I2926" s="86" t="s">
        <v>3729</v>
      </c>
    </row>
    <row r="2927" spans="9:9" x14ac:dyDescent="0.25">
      <c r="I2927" s="86" t="s">
        <v>1728</v>
      </c>
    </row>
    <row r="2928" spans="9:9" x14ac:dyDescent="0.25">
      <c r="I2928" s="86" t="s">
        <v>1729</v>
      </c>
    </row>
    <row r="2929" spans="9:9" x14ac:dyDescent="0.25">
      <c r="I2929" s="86" t="s">
        <v>3730</v>
      </c>
    </row>
    <row r="2930" spans="9:9" x14ac:dyDescent="0.25">
      <c r="I2930" s="86" t="s">
        <v>3731</v>
      </c>
    </row>
    <row r="2931" spans="9:9" x14ac:dyDescent="0.25">
      <c r="I2931" s="86" t="s">
        <v>1730</v>
      </c>
    </row>
    <row r="2932" spans="9:9" x14ac:dyDescent="0.25">
      <c r="I2932" s="86" t="s">
        <v>1731</v>
      </c>
    </row>
    <row r="2933" spans="9:9" x14ac:dyDescent="0.25">
      <c r="I2933" s="86" t="s">
        <v>1732</v>
      </c>
    </row>
    <row r="2934" spans="9:9" x14ac:dyDescent="0.25">
      <c r="I2934" s="86" t="s">
        <v>1733</v>
      </c>
    </row>
    <row r="2935" spans="9:9" x14ac:dyDescent="0.25">
      <c r="I2935" s="86" t="s">
        <v>1734</v>
      </c>
    </row>
    <row r="2936" spans="9:9" x14ac:dyDescent="0.25">
      <c r="I2936" s="86" t="s">
        <v>3732</v>
      </c>
    </row>
    <row r="2937" spans="9:9" x14ac:dyDescent="0.25">
      <c r="I2937" s="86" t="s">
        <v>1735</v>
      </c>
    </row>
    <row r="2938" spans="9:9" x14ac:dyDescent="0.25">
      <c r="I2938" s="86" t="s">
        <v>1736</v>
      </c>
    </row>
    <row r="2939" spans="9:9" x14ac:dyDescent="0.25">
      <c r="I2939" s="86" t="s">
        <v>3733</v>
      </c>
    </row>
    <row r="2940" spans="9:9" x14ac:dyDescent="0.25">
      <c r="I2940" s="86" t="s">
        <v>3734</v>
      </c>
    </row>
    <row r="2941" spans="9:9" x14ac:dyDescent="0.25">
      <c r="I2941" s="86" t="s">
        <v>1737</v>
      </c>
    </row>
    <row r="2942" spans="9:9" x14ac:dyDescent="0.25">
      <c r="I2942" s="86" t="s">
        <v>1738</v>
      </c>
    </row>
    <row r="2943" spans="9:9" x14ac:dyDescent="0.25">
      <c r="I2943" s="86" t="s">
        <v>3735</v>
      </c>
    </row>
    <row r="2944" spans="9:9" x14ac:dyDescent="0.25">
      <c r="I2944" s="86" t="s">
        <v>1739</v>
      </c>
    </row>
    <row r="2945" spans="9:9" x14ac:dyDescent="0.25">
      <c r="I2945" s="86" t="s">
        <v>1740</v>
      </c>
    </row>
    <row r="2946" spans="9:9" x14ac:dyDescent="0.25">
      <c r="I2946" s="86" t="s">
        <v>3736</v>
      </c>
    </row>
    <row r="2947" spans="9:9" x14ac:dyDescent="0.25">
      <c r="I2947" s="86" t="s">
        <v>3737</v>
      </c>
    </row>
    <row r="2948" spans="9:9" x14ac:dyDescent="0.25">
      <c r="I2948" s="86" t="s">
        <v>3738</v>
      </c>
    </row>
    <row r="2949" spans="9:9" x14ac:dyDescent="0.25">
      <c r="I2949" s="86" t="s">
        <v>1741</v>
      </c>
    </row>
    <row r="2950" spans="9:9" x14ac:dyDescent="0.25">
      <c r="I2950" s="86" t="s">
        <v>1742</v>
      </c>
    </row>
    <row r="2951" spans="9:9" x14ac:dyDescent="0.25">
      <c r="I2951" s="86" t="s">
        <v>3739</v>
      </c>
    </row>
    <row r="2952" spans="9:9" x14ac:dyDescent="0.25">
      <c r="I2952" s="86" t="s">
        <v>3740</v>
      </c>
    </row>
    <row r="2953" spans="9:9" x14ac:dyDescent="0.25">
      <c r="I2953" s="86" t="s">
        <v>3741</v>
      </c>
    </row>
    <row r="2954" spans="9:9" x14ac:dyDescent="0.25">
      <c r="I2954" s="86" t="s">
        <v>3742</v>
      </c>
    </row>
    <row r="2955" spans="9:9" x14ac:dyDescent="0.25">
      <c r="I2955" s="86" t="s">
        <v>3743</v>
      </c>
    </row>
    <row r="2956" spans="9:9" x14ac:dyDescent="0.25">
      <c r="I2956" s="86" t="s">
        <v>1743</v>
      </c>
    </row>
    <row r="2957" spans="9:9" x14ac:dyDescent="0.25">
      <c r="I2957" s="86" t="s">
        <v>3744</v>
      </c>
    </row>
    <row r="2958" spans="9:9" x14ac:dyDescent="0.25">
      <c r="I2958" s="86" t="s">
        <v>3745</v>
      </c>
    </row>
    <row r="2959" spans="9:9" x14ac:dyDescent="0.25">
      <c r="I2959" s="86" t="s">
        <v>3746</v>
      </c>
    </row>
    <row r="2960" spans="9:9" x14ac:dyDescent="0.25">
      <c r="I2960" s="86" t="s">
        <v>1744</v>
      </c>
    </row>
    <row r="2961" spans="9:9" x14ac:dyDescent="0.25">
      <c r="I2961" s="86" t="s">
        <v>1745</v>
      </c>
    </row>
    <row r="2962" spans="9:9" x14ac:dyDescent="0.25">
      <c r="I2962" s="86" t="s">
        <v>3747</v>
      </c>
    </row>
    <row r="2963" spans="9:9" x14ac:dyDescent="0.25">
      <c r="I2963" s="86" t="s">
        <v>3748</v>
      </c>
    </row>
    <row r="2964" spans="9:9" x14ac:dyDescent="0.25">
      <c r="I2964" s="86" t="s">
        <v>1746</v>
      </c>
    </row>
    <row r="2965" spans="9:9" x14ac:dyDescent="0.25">
      <c r="I2965" s="86" t="s">
        <v>1747</v>
      </c>
    </row>
    <row r="2966" spans="9:9" x14ac:dyDescent="0.25">
      <c r="I2966" s="86" t="s">
        <v>1748</v>
      </c>
    </row>
    <row r="2967" spans="9:9" x14ac:dyDescent="0.25">
      <c r="I2967" s="86" t="s">
        <v>1749</v>
      </c>
    </row>
    <row r="2968" spans="9:9" x14ac:dyDescent="0.25">
      <c r="I2968" s="86" t="s">
        <v>3749</v>
      </c>
    </row>
    <row r="2969" spans="9:9" x14ac:dyDescent="0.25">
      <c r="I2969" s="86" t="s">
        <v>1750</v>
      </c>
    </row>
    <row r="2970" spans="9:9" x14ac:dyDescent="0.25">
      <c r="I2970" s="86" t="s">
        <v>1751</v>
      </c>
    </row>
    <row r="2971" spans="9:9" x14ac:dyDescent="0.25">
      <c r="I2971" s="86" t="s">
        <v>3750</v>
      </c>
    </row>
    <row r="2972" spans="9:9" x14ac:dyDescent="0.25">
      <c r="I2972" s="86" t="s">
        <v>3751</v>
      </c>
    </row>
    <row r="2973" spans="9:9" x14ac:dyDescent="0.25">
      <c r="I2973" s="86" t="s">
        <v>1752</v>
      </c>
    </row>
    <row r="2974" spans="9:9" x14ac:dyDescent="0.25">
      <c r="I2974" s="86" t="s">
        <v>1753</v>
      </c>
    </row>
    <row r="2975" spans="9:9" x14ac:dyDescent="0.25">
      <c r="I2975" s="86" t="s">
        <v>3752</v>
      </c>
    </row>
    <row r="2976" spans="9:9" x14ac:dyDescent="0.25">
      <c r="I2976" s="86" t="s">
        <v>3753</v>
      </c>
    </row>
    <row r="2977" spans="9:9" x14ac:dyDescent="0.25">
      <c r="I2977" s="86" t="s">
        <v>3754</v>
      </c>
    </row>
    <row r="2978" spans="9:9" x14ac:dyDescent="0.25">
      <c r="I2978" s="86" t="s">
        <v>3755</v>
      </c>
    </row>
    <row r="2979" spans="9:9" x14ac:dyDescent="0.25">
      <c r="I2979" s="86" t="s">
        <v>3756</v>
      </c>
    </row>
    <row r="2980" spans="9:9" x14ac:dyDescent="0.25">
      <c r="I2980" s="86" t="s">
        <v>1754</v>
      </c>
    </row>
    <row r="2981" spans="9:9" x14ac:dyDescent="0.25">
      <c r="I2981" s="86" t="s">
        <v>3757</v>
      </c>
    </row>
    <row r="2982" spans="9:9" x14ac:dyDescent="0.25">
      <c r="I2982" s="86" t="s">
        <v>3758</v>
      </c>
    </row>
    <row r="2983" spans="9:9" x14ac:dyDescent="0.25">
      <c r="I2983" s="86" t="s">
        <v>3759</v>
      </c>
    </row>
    <row r="2984" spans="9:9" x14ac:dyDescent="0.25">
      <c r="I2984" s="86" t="s">
        <v>3760</v>
      </c>
    </row>
    <row r="2985" spans="9:9" x14ac:dyDescent="0.25">
      <c r="I2985" s="86" t="s">
        <v>3761</v>
      </c>
    </row>
    <row r="2986" spans="9:9" x14ac:dyDescent="0.25">
      <c r="I2986" s="86" t="s">
        <v>1755</v>
      </c>
    </row>
    <row r="2987" spans="9:9" x14ac:dyDescent="0.25">
      <c r="I2987" s="86" t="s">
        <v>1756</v>
      </c>
    </row>
    <row r="2988" spans="9:9" x14ac:dyDescent="0.25">
      <c r="I2988" s="86" t="s">
        <v>3762</v>
      </c>
    </row>
    <row r="2989" spans="9:9" x14ac:dyDescent="0.25">
      <c r="I2989" s="86" t="s">
        <v>1757</v>
      </c>
    </row>
    <row r="2990" spans="9:9" x14ac:dyDescent="0.25">
      <c r="I2990" s="86" t="s">
        <v>1758</v>
      </c>
    </row>
    <row r="2991" spans="9:9" x14ac:dyDescent="0.25">
      <c r="I2991" s="86" t="s">
        <v>3763</v>
      </c>
    </row>
    <row r="2992" spans="9:9" x14ac:dyDescent="0.25">
      <c r="I2992" s="86" t="s">
        <v>3764</v>
      </c>
    </row>
    <row r="2993" spans="9:9" x14ac:dyDescent="0.25">
      <c r="I2993" s="86" t="s">
        <v>3765</v>
      </c>
    </row>
    <row r="2994" spans="9:9" x14ac:dyDescent="0.25">
      <c r="I2994" s="86" t="s">
        <v>1759</v>
      </c>
    </row>
    <row r="2995" spans="9:9" x14ac:dyDescent="0.25">
      <c r="I2995" s="86" t="s">
        <v>1760</v>
      </c>
    </row>
    <row r="2996" spans="9:9" x14ac:dyDescent="0.25">
      <c r="I2996" s="86" t="s">
        <v>1761</v>
      </c>
    </row>
    <row r="2997" spans="9:9" x14ac:dyDescent="0.25">
      <c r="I2997" s="86" t="s">
        <v>3766</v>
      </c>
    </row>
    <row r="2998" spans="9:9" x14ac:dyDescent="0.25">
      <c r="I2998" s="86" t="s">
        <v>1762</v>
      </c>
    </row>
    <row r="2999" spans="9:9" x14ac:dyDescent="0.25">
      <c r="I2999" s="86" t="s">
        <v>3767</v>
      </c>
    </row>
    <row r="3000" spans="9:9" x14ac:dyDescent="0.25">
      <c r="I3000" s="86" t="s">
        <v>1763</v>
      </c>
    </row>
    <row r="3001" spans="9:9" x14ac:dyDescent="0.25">
      <c r="I3001" s="86" t="s">
        <v>1764</v>
      </c>
    </row>
    <row r="3002" spans="9:9" x14ac:dyDescent="0.25">
      <c r="I3002" s="86" t="s">
        <v>1765</v>
      </c>
    </row>
    <row r="3003" spans="9:9" x14ac:dyDescent="0.25">
      <c r="I3003" s="86" t="s">
        <v>1766</v>
      </c>
    </row>
    <row r="3004" spans="9:9" x14ac:dyDescent="0.25">
      <c r="I3004" s="86" t="s">
        <v>1767</v>
      </c>
    </row>
    <row r="3005" spans="9:9" x14ac:dyDescent="0.25">
      <c r="I3005" s="86" t="s">
        <v>1768</v>
      </c>
    </row>
    <row r="3006" spans="9:9" x14ac:dyDescent="0.25">
      <c r="I3006" s="86" t="s">
        <v>1769</v>
      </c>
    </row>
    <row r="3007" spans="9:9" x14ac:dyDescent="0.25">
      <c r="I3007" s="86" t="s">
        <v>1770</v>
      </c>
    </row>
    <row r="3008" spans="9:9" x14ac:dyDescent="0.25">
      <c r="I3008" s="86" t="s">
        <v>1771</v>
      </c>
    </row>
    <row r="3009" spans="9:9" x14ac:dyDescent="0.25">
      <c r="I3009" s="86" t="s">
        <v>3768</v>
      </c>
    </row>
    <row r="3010" spans="9:9" x14ac:dyDescent="0.25">
      <c r="I3010" s="86" t="s">
        <v>1772</v>
      </c>
    </row>
    <row r="3011" spans="9:9" x14ac:dyDescent="0.25">
      <c r="I3011" s="86" t="s">
        <v>3769</v>
      </c>
    </row>
    <row r="3012" spans="9:9" x14ac:dyDescent="0.25">
      <c r="I3012" s="86" t="s">
        <v>3770</v>
      </c>
    </row>
    <row r="3013" spans="9:9" x14ac:dyDescent="0.25">
      <c r="I3013" s="86" t="s">
        <v>1773</v>
      </c>
    </row>
    <row r="3014" spans="9:9" x14ac:dyDescent="0.25">
      <c r="I3014" s="86" t="s">
        <v>3771</v>
      </c>
    </row>
    <row r="3015" spans="9:9" x14ac:dyDescent="0.25">
      <c r="I3015" s="86" t="s">
        <v>3772</v>
      </c>
    </row>
    <row r="3016" spans="9:9" x14ac:dyDescent="0.25">
      <c r="I3016" s="86" t="s">
        <v>3773</v>
      </c>
    </row>
    <row r="3017" spans="9:9" x14ac:dyDescent="0.25">
      <c r="I3017" s="86" t="s">
        <v>1774</v>
      </c>
    </row>
    <row r="3018" spans="9:9" x14ac:dyDescent="0.25">
      <c r="I3018" s="86" t="s">
        <v>3774</v>
      </c>
    </row>
    <row r="3019" spans="9:9" x14ac:dyDescent="0.25">
      <c r="I3019" s="86" t="s">
        <v>1775</v>
      </c>
    </row>
    <row r="3020" spans="9:9" x14ac:dyDescent="0.25">
      <c r="I3020" s="86" t="s">
        <v>3775</v>
      </c>
    </row>
    <row r="3021" spans="9:9" x14ac:dyDescent="0.25">
      <c r="I3021" s="86" t="s">
        <v>1776</v>
      </c>
    </row>
    <row r="3022" spans="9:9" x14ac:dyDescent="0.25">
      <c r="I3022" s="86" t="s">
        <v>3776</v>
      </c>
    </row>
    <row r="3023" spans="9:9" x14ac:dyDescent="0.25">
      <c r="I3023" s="86" t="s">
        <v>3777</v>
      </c>
    </row>
    <row r="3024" spans="9:9" x14ac:dyDescent="0.25">
      <c r="I3024" s="86" t="s">
        <v>1777</v>
      </c>
    </row>
    <row r="3025" spans="9:9" x14ac:dyDescent="0.25">
      <c r="I3025" s="86" t="s">
        <v>3778</v>
      </c>
    </row>
    <row r="3026" spans="9:9" x14ac:dyDescent="0.25">
      <c r="I3026" s="86" t="s">
        <v>3779</v>
      </c>
    </row>
    <row r="3027" spans="9:9" x14ac:dyDescent="0.25">
      <c r="I3027" s="86" t="s">
        <v>3780</v>
      </c>
    </row>
    <row r="3028" spans="9:9" x14ac:dyDescent="0.25">
      <c r="I3028" s="86" t="s">
        <v>1778</v>
      </c>
    </row>
    <row r="3029" spans="9:9" x14ac:dyDescent="0.25">
      <c r="I3029" s="86" t="s">
        <v>1779</v>
      </c>
    </row>
    <row r="3030" spans="9:9" x14ac:dyDescent="0.25">
      <c r="I3030" s="86" t="s">
        <v>1780</v>
      </c>
    </row>
    <row r="3031" spans="9:9" x14ac:dyDescent="0.25">
      <c r="I3031" s="86" t="s">
        <v>3781</v>
      </c>
    </row>
    <row r="3032" spans="9:9" x14ac:dyDescent="0.25">
      <c r="I3032" s="86" t="s">
        <v>1781</v>
      </c>
    </row>
    <row r="3033" spans="9:9" x14ac:dyDescent="0.25">
      <c r="I3033" s="86" t="s">
        <v>1782</v>
      </c>
    </row>
    <row r="3034" spans="9:9" x14ac:dyDescent="0.25">
      <c r="I3034" s="86" t="s">
        <v>1783</v>
      </c>
    </row>
    <row r="3035" spans="9:9" x14ac:dyDescent="0.25">
      <c r="I3035" s="86" t="s">
        <v>1784</v>
      </c>
    </row>
    <row r="3036" spans="9:9" x14ac:dyDescent="0.25">
      <c r="I3036" s="86" t="s">
        <v>3782</v>
      </c>
    </row>
    <row r="3037" spans="9:9" x14ac:dyDescent="0.25">
      <c r="I3037" s="86" t="s">
        <v>1785</v>
      </c>
    </row>
    <row r="3038" spans="9:9" x14ac:dyDescent="0.25">
      <c r="I3038" s="86" t="s">
        <v>1786</v>
      </c>
    </row>
    <row r="3039" spans="9:9" x14ac:dyDescent="0.25">
      <c r="I3039" s="86" t="s">
        <v>1787</v>
      </c>
    </row>
    <row r="3040" spans="9:9" x14ac:dyDescent="0.25">
      <c r="I3040" s="86" t="s">
        <v>1788</v>
      </c>
    </row>
    <row r="3041" spans="9:9" x14ac:dyDescent="0.25">
      <c r="I3041" s="86" t="s">
        <v>3783</v>
      </c>
    </row>
    <row r="3042" spans="9:9" x14ac:dyDescent="0.25">
      <c r="I3042" s="86" t="s">
        <v>3784</v>
      </c>
    </row>
    <row r="3043" spans="9:9" x14ac:dyDescent="0.25">
      <c r="I3043" s="86" t="s">
        <v>1789</v>
      </c>
    </row>
    <row r="3044" spans="9:9" x14ac:dyDescent="0.25">
      <c r="I3044" s="86" t="s">
        <v>1790</v>
      </c>
    </row>
    <row r="3045" spans="9:9" x14ac:dyDescent="0.25">
      <c r="I3045" s="86" t="s">
        <v>3785</v>
      </c>
    </row>
    <row r="3046" spans="9:9" x14ac:dyDescent="0.25">
      <c r="I3046" s="86" t="s">
        <v>3786</v>
      </c>
    </row>
    <row r="3047" spans="9:9" x14ac:dyDescent="0.25">
      <c r="I3047" s="86" t="s">
        <v>3787</v>
      </c>
    </row>
    <row r="3048" spans="9:9" x14ac:dyDescent="0.25">
      <c r="I3048" s="86" t="s">
        <v>3788</v>
      </c>
    </row>
    <row r="3049" spans="9:9" x14ac:dyDescent="0.25">
      <c r="I3049" s="86" t="s">
        <v>3789</v>
      </c>
    </row>
    <row r="3050" spans="9:9" x14ac:dyDescent="0.25">
      <c r="I3050" s="86" t="s">
        <v>1791</v>
      </c>
    </row>
    <row r="3051" spans="9:9" x14ac:dyDescent="0.25">
      <c r="I3051" s="86" t="s">
        <v>3790</v>
      </c>
    </row>
    <row r="3052" spans="9:9" x14ac:dyDescent="0.25">
      <c r="I3052" s="86" t="s">
        <v>3791</v>
      </c>
    </row>
    <row r="3053" spans="9:9" x14ac:dyDescent="0.25">
      <c r="I3053" s="86" t="s">
        <v>1792</v>
      </c>
    </row>
    <row r="3054" spans="9:9" x14ac:dyDescent="0.25">
      <c r="I3054" s="86" t="s">
        <v>1793</v>
      </c>
    </row>
    <row r="3055" spans="9:9" x14ac:dyDescent="0.25">
      <c r="I3055" s="86" t="s">
        <v>1794</v>
      </c>
    </row>
    <row r="3056" spans="9:9" x14ac:dyDescent="0.25">
      <c r="I3056" s="86" t="s">
        <v>3792</v>
      </c>
    </row>
    <row r="3057" spans="9:9" x14ac:dyDescent="0.25">
      <c r="I3057" s="86" t="s">
        <v>3793</v>
      </c>
    </row>
    <row r="3058" spans="9:9" x14ac:dyDescent="0.25">
      <c r="I3058" s="86" t="s">
        <v>3794</v>
      </c>
    </row>
    <row r="3059" spans="9:9" x14ac:dyDescent="0.25">
      <c r="I3059" s="86" t="s">
        <v>3795</v>
      </c>
    </row>
    <row r="3060" spans="9:9" x14ac:dyDescent="0.25">
      <c r="I3060" s="86" t="s">
        <v>3796</v>
      </c>
    </row>
    <row r="3061" spans="9:9" x14ac:dyDescent="0.25">
      <c r="I3061" s="86" t="s">
        <v>3797</v>
      </c>
    </row>
    <row r="3062" spans="9:9" x14ac:dyDescent="0.25">
      <c r="I3062" s="86" t="s">
        <v>3798</v>
      </c>
    </row>
    <row r="3063" spans="9:9" x14ac:dyDescent="0.25">
      <c r="I3063" s="86" t="s">
        <v>3799</v>
      </c>
    </row>
    <row r="3064" spans="9:9" x14ac:dyDescent="0.25">
      <c r="I3064" s="396" t="s">
        <v>4204</v>
      </c>
    </row>
    <row r="3065" spans="9:9" x14ac:dyDescent="0.25">
      <c r="I3065" s="86" t="s">
        <v>3800</v>
      </c>
    </row>
    <row r="3066" spans="9:9" x14ac:dyDescent="0.25">
      <c r="I3066" s="86" t="s">
        <v>3801</v>
      </c>
    </row>
    <row r="3067" spans="9:9" x14ac:dyDescent="0.25">
      <c r="I3067" s="86" t="s">
        <v>3802</v>
      </c>
    </row>
    <row r="3068" spans="9:9" x14ac:dyDescent="0.25">
      <c r="I3068" s="86" t="s">
        <v>1795</v>
      </c>
    </row>
    <row r="3069" spans="9:9" x14ac:dyDescent="0.25">
      <c r="I3069" s="86" t="s">
        <v>3803</v>
      </c>
    </row>
    <row r="3070" spans="9:9" x14ac:dyDescent="0.25">
      <c r="I3070" s="86" t="s">
        <v>3804</v>
      </c>
    </row>
    <row r="3071" spans="9:9" x14ac:dyDescent="0.25">
      <c r="I3071" s="86" t="s">
        <v>1796</v>
      </c>
    </row>
    <row r="3072" spans="9:9" x14ac:dyDescent="0.25">
      <c r="I3072" s="86" t="s">
        <v>1797</v>
      </c>
    </row>
    <row r="3073" spans="9:9" x14ac:dyDescent="0.25">
      <c r="I3073" s="86" t="s">
        <v>3805</v>
      </c>
    </row>
    <row r="3074" spans="9:9" x14ac:dyDescent="0.25">
      <c r="I3074" s="86" t="s">
        <v>3806</v>
      </c>
    </row>
    <row r="3075" spans="9:9" x14ac:dyDescent="0.25">
      <c r="I3075" s="86" t="s">
        <v>1798</v>
      </c>
    </row>
    <row r="3076" spans="9:9" x14ac:dyDescent="0.25">
      <c r="I3076" s="86" t="s">
        <v>1799</v>
      </c>
    </row>
    <row r="3077" spans="9:9" x14ac:dyDescent="0.25">
      <c r="I3077" s="86" t="s">
        <v>1800</v>
      </c>
    </row>
    <row r="3078" spans="9:9" x14ac:dyDescent="0.25">
      <c r="I3078" s="86" t="s">
        <v>1801</v>
      </c>
    </row>
    <row r="3079" spans="9:9" x14ac:dyDescent="0.25">
      <c r="I3079" s="86" t="s">
        <v>3807</v>
      </c>
    </row>
    <row r="3080" spans="9:9" x14ac:dyDescent="0.25">
      <c r="I3080" s="86" t="s">
        <v>1802</v>
      </c>
    </row>
    <row r="3081" spans="9:9" x14ac:dyDescent="0.25">
      <c r="I3081" s="86" t="s">
        <v>3808</v>
      </c>
    </row>
    <row r="3082" spans="9:9" x14ac:dyDescent="0.25">
      <c r="I3082" s="86" t="s">
        <v>1803</v>
      </c>
    </row>
    <row r="3083" spans="9:9" x14ac:dyDescent="0.25">
      <c r="I3083" s="86" t="s">
        <v>1804</v>
      </c>
    </row>
    <row r="3084" spans="9:9" x14ac:dyDescent="0.25">
      <c r="I3084" s="86" t="s">
        <v>3809</v>
      </c>
    </row>
    <row r="3085" spans="9:9" x14ac:dyDescent="0.25">
      <c r="I3085" s="86" t="s">
        <v>3810</v>
      </c>
    </row>
    <row r="3086" spans="9:9" x14ac:dyDescent="0.25">
      <c r="I3086" s="86" t="s">
        <v>1805</v>
      </c>
    </row>
    <row r="3087" spans="9:9" x14ac:dyDescent="0.25">
      <c r="I3087" s="86" t="s">
        <v>1806</v>
      </c>
    </row>
    <row r="3088" spans="9:9" x14ac:dyDescent="0.25">
      <c r="I3088" s="86" t="s">
        <v>1807</v>
      </c>
    </row>
    <row r="3089" spans="9:9" x14ac:dyDescent="0.25">
      <c r="I3089" s="86" t="s">
        <v>1808</v>
      </c>
    </row>
    <row r="3090" spans="9:9" x14ac:dyDescent="0.25">
      <c r="I3090" s="86" t="s">
        <v>1809</v>
      </c>
    </row>
    <row r="3091" spans="9:9" x14ac:dyDescent="0.25">
      <c r="I3091" s="86" t="s">
        <v>3811</v>
      </c>
    </row>
    <row r="3092" spans="9:9" x14ac:dyDescent="0.25">
      <c r="I3092" s="86" t="s">
        <v>1810</v>
      </c>
    </row>
    <row r="3093" spans="9:9" x14ac:dyDescent="0.25">
      <c r="I3093" s="86" t="s">
        <v>3812</v>
      </c>
    </row>
    <row r="3094" spans="9:9" x14ac:dyDescent="0.25">
      <c r="I3094" s="86" t="s">
        <v>3813</v>
      </c>
    </row>
    <row r="3095" spans="9:9" x14ac:dyDescent="0.25">
      <c r="I3095" s="86" t="s">
        <v>3814</v>
      </c>
    </row>
    <row r="3096" spans="9:9" x14ac:dyDescent="0.25">
      <c r="I3096" s="86" t="s">
        <v>3815</v>
      </c>
    </row>
    <row r="3097" spans="9:9" x14ac:dyDescent="0.25">
      <c r="I3097" s="86" t="s">
        <v>3816</v>
      </c>
    </row>
    <row r="3098" spans="9:9" x14ac:dyDescent="0.25">
      <c r="I3098" s="86" t="s">
        <v>1811</v>
      </c>
    </row>
    <row r="3099" spans="9:9" x14ac:dyDescent="0.25">
      <c r="I3099" s="86" t="s">
        <v>1812</v>
      </c>
    </row>
    <row r="3100" spans="9:9" x14ac:dyDescent="0.25">
      <c r="I3100" s="86" t="s">
        <v>1813</v>
      </c>
    </row>
    <row r="3101" spans="9:9" x14ac:dyDescent="0.25">
      <c r="I3101" s="86" t="s">
        <v>1814</v>
      </c>
    </row>
    <row r="3102" spans="9:9" x14ac:dyDescent="0.25">
      <c r="I3102" s="86" t="s">
        <v>3817</v>
      </c>
    </row>
    <row r="3103" spans="9:9" x14ac:dyDescent="0.25">
      <c r="I3103" s="86" t="s">
        <v>1815</v>
      </c>
    </row>
    <row r="3104" spans="9:9" x14ac:dyDescent="0.25">
      <c r="I3104" s="86" t="s">
        <v>1816</v>
      </c>
    </row>
    <row r="3105" spans="9:9" x14ac:dyDescent="0.25">
      <c r="I3105" s="86" t="s">
        <v>3821</v>
      </c>
    </row>
    <row r="3106" spans="9:9" x14ac:dyDescent="0.25">
      <c r="I3106" s="86" t="s">
        <v>1817</v>
      </c>
    </row>
    <row r="3107" spans="9:9" x14ac:dyDescent="0.25">
      <c r="I3107" s="86" t="s">
        <v>3818</v>
      </c>
    </row>
    <row r="3108" spans="9:9" x14ac:dyDescent="0.25">
      <c r="I3108" s="86" t="s">
        <v>3819</v>
      </c>
    </row>
    <row r="3109" spans="9:9" x14ac:dyDescent="0.25">
      <c r="I3109" s="86" t="s">
        <v>3820</v>
      </c>
    </row>
    <row r="3110" spans="9:9" x14ac:dyDescent="0.25">
      <c r="I3110" s="86" t="s">
        <v>1818</v>
      </c>
    </row>
    <row r="3111" spans="9:9" x14ac:dyDescent="0.25">
      <c r="I3111" s="86" t="s">
        <v>1819</v>
      </c>
    </row>
    <row r="3112" spans="9:9" x14ac:dyDescent="0.25">
      <c r="I3112" s="86" t="s">
        <v>3822</v>
      </c>
    </row>
    <row r="3113" spans="9:9" x14ac:dyDescent="0.25">
      <c r="I3113" s="86" t="s">
        <v>3823</v>
      </c>
    </row>
    <row r="3114" spans="9:9" x14ac:dyDescent="0.25">
      <c r="I3114" s="86" t="s">
        <v>1820</v>
      </c>
    </row>
    <row r="3115" spans="9:9" x14ac:dyDescent="0.25">
      <c r="I3115" s="86" t="s">
        <v>1821</v>
      </c>
    </row>
    <row r="3116" spans="9:9" x14ac:dyDescent="0.25">
      <c r="I3116" s="86" t="s">
        <v>1822</v>
      </c>
    </row>
    <row r="3117" spans="9:9" x14ac:dyDescent="0.25">
      <c r="I3117" s="86" t="s">
        <v>3824</v>
      </c>
    </row>
    <row r="3118" spans="9:9" x14ac:dyDescent="0.25">
      <c r="I3118" s="396" t="s">
        <v>4205</v>
      </c>
    </row>
    <row r="3119" spans="9:9" x14ac:dyDescent="0.25">
      <c r="I3119" s="86" t="s">
        <v>1823</v>
      </c>
    </row>
    <row r="3120" spans="9:9" x14ac:dyDescent="0.25">
      <c r="I3120" s="86" t="s">
        <v>1824</v>
      </c>
    </row>
    <row r="3121" spans="9:9" x14ac:dyDescent="0.25">
      <c r="I3121" s="86" t="s">
        <v>3825</v>
      </c>
    </row>
    <row r="3122" spans="9:9" x14ac:dyDescent="0.25">
      <c r="I3122" s="86" t="s">
        <v>3826</v>
      </c>
    </row>
    <row r="3123" spans="9:9" x14ac:dyDescent="0.25">
      <c r="I3123" s="86" t="s">
        <v>1825</v>
      </c>
    </row>
    <row r="3124" spans="9:9" x14ac:dyDescent="0.25">
      <c r="I3124" s="86" t="s">
        <v>1826</v>
      </c>
    </row>
    <row r="3125" spans="9:9" x14ac:dyDescent="0.25">
      <c r="I3125" s="86" t="s">
        <v>1827</v>
      </c>
    </row>
    <row r="3126" spans="9:9" x14ac:dyDescent="0.25">
      <c r="I3126" s="86" t="s">
        <v>3827</v>
      </c>
    </row>
    <row r="3127" spans="9:9" x14ac:dyDescent="0.25">
      <c r="I3127" s="86" t="s">
        <v>1828</v>
      </c>
    </row>
    <row r="3128" spans="9:9" x14ac:dyDescent="0.25">
      <c r="I3128" s="86" t="s">
        <v>3828</v>
      </c>
    </row>
    <row r="3129" spans="9:9" x14ac:dyDescent="0.25">
      <c r="I3129" s="86" t="s">
        <v>3829</v>
      </c>
    </row>
    <row r="3130" spans="9:9" x14ac:dyDescent="0.25">
      <c r="I3130" s="86" t="s">
        <v>3830</v>
      </c>
    </row>
    <row r="3131" spans="9:9" x14ac:dyDescent="0.25">
      <c r="I3131" s="86" t="s">
        <v>1829</v>
      </c>
    </row>
    <row r="3132" spans="9:9" x14ac:dyDescent="0.25">
      <c r="I3132" s="86" t="s">
        <v>3831</v>
      </c>
    </row>
    <row r="3133" spans="9:9" x14ac:dyDescent="0.25">
      <c r="I3133" s="86" t="s">
        <v>1830</v>
      </c>
    </row>
    <row r="3134" spans="9:9" x14ac:dyDescent="0.25">
      <c r="I3134" s="86" t="s">
        <v>3832</v>
      </c>
    </row>
    <row r="3135" spans="9:9" x14ac:dyDescent="0.25">
      <c r="I3135" s="86" t="s">
        <v>3833</v>
      </c>
    </row>
    <row r="3136" spans="9:9" x14ac:dyDescent="0.25">
      <c r="I3136" s="86" t="s">
        <v>1831</v>
      </c>
    </row>
    <row r="3137" spans="9:9" x14ac:dyDescent="0.25">
      <c r="I3137" s="86" t="s">
        <v>1832</v>
      </c>
    </row>
    <row r="3138" spans="9:9" x14ac:dyDescent="0.25">
      <c r="I3138" s="86" t="s">
        <v>3834</v>
      </c>
    </row>
    <row r="3139" spans="9:9" x14ac:dyDescent="0.25">
      <c r="I3139" s="86" t="s">
        <v>3835</v>
      </c>
    </row>
    <row r="3140" spans="9:9" x14ac:dyDescent="0.25">
      <c r="I3140" s="86" t="s">
        <v>3836</v>
      </c>
    </row>
    <row r="3141" spans="9:9" x14ac:dyDescent="0.25">
      <c r="I3141" s="86" t="s">
        <v>3837</v>
      </c>
    </row>
    <row r="3142" spans="9:9" x14ac:dyDescent="0.25">
      <c r="I3142" s="86" t="s">
        <v>3838</v>
      </c>
    </row>
    <row r="3143" spans="9:9" x14ac:dyDescent="0.25">
      <c r="I3143" s="86" t="s">
        <v>3839</v>
      </c>
    </row>
    <row r="3144" spans="9:9" x14ac:dyDescent="0.25">
      <c r="I3144" s="86" t="s">
        <v>3840</v>
      </c>
    </row>
    <row r="3145" spans="9:9" x14ac:dyDescent="0.25">
      <c r="I3145" s="86" t="s">
        <v>3841</v>
      </c>
    </row>
    <row r="3146" spans="9:9" x14ac:dyDescent="0.25">
      <c r="I3146" s="86" t="s">
        <v>3842</v>
      </c>
    </row>
    <row r="3147" spans="9:9" x14ac:dyDescent="0.25">
      <c r="I3147" s="86" t="s">
        <v>3843</v>
      </c>
    </row>
    <row r="3148" spans="9:9" x14ac:dyDescent="0.25">
      <c r="I3148" s="406" t="s">
        <v>4213</v>
      </c>
    </row>
    <row r="3149" spans="9:9" x14ac:dyDescent="0.25">
      <c r="I3149" s="86" t="s">
        <v>3844</v>
      </c>
    </row>
    <row r="3150" spans="9:9" x14ac:dyDescent="0.25">
      <c r="I3150" s="86" t="s">
        <v>1833</v>
      </c>
    </row>
    <row r="3151" spans="9:9" x14ac:dyDescent="0.25">
      <c r="I3151" s="86" t="s">
        <v>1834</v>
      </c>
    </row>
    <row r="3152" spans="9:9" x14ac:dyDescent="0.25">
      <c r="I3152" s="86" t="s">
        <v>3845</v>
      </c>
    </row>
    <row r="3153" spans="9:9" x14ac:dyDescent="0.25">
      <c r="I3153" s="86" t="s">
        <v>3846</v>
      </c>
    </row>
    <row r="3154" spans="9:9" x14ac:dyDescent="0.25">
      <c r="I3154" s="86" t="s">
        <v>1835</v>
      </c>
    </row>
    <row r="3155" spans="9:9" x14ac:dyDescent="0.25">
      <c r="I3155" s="86" t="s">
        <v>1836</v>
      </c>
    </row>
    <row r="3156" spans="9:9" x14ac:dyDescent="0.25">
      <c r="I3156" s="86" t="s">
        <v>1837</v>
      </c>
    </row>
    <row r="3157" spans="9:9" x14ac:dyDescent="0.25">
      <c r="I3157" s="86" t="s">
        <v>3847</v>
      </c>
    </row>
    <row r="3158" spans="9:9" x14ac:dyDescent="0.25">
      <c r="I3158" s="86" t="s">
        <v>1838</v>
      </c>
    </row>
    <row r="3159" spans="9:9" x14ac:dyDescent="0.25">
      <c r="I3159" s="86" t="s">
        <v>3848</v>
      </c>
    </row>
    <row r="3160" spans="9:9" x14ac:dyDescent="0.25">
      <c r="I3160" s="86" t="s">
        <v>3849</v>
      </c>
    </row>
    <row r="3161" spans="9:9" x14ac:dyDescent="0.25">
      <c r="I3161" s="86" t="s">
        <v>3850</v>
      </c>
    </row>
    <row r="3162" spans="9:9" x14ac:dyDescent="0.25">
      <c r="I3162" s="86" t="s">
        <v>1839</v>
      </c>
    </row>
    <row r="3163" spans="9:9" x14ac:dyDescent="0.25">
      <c r="I3163" s="86" t="s">
        <v>1840</v>
      </c>
    </row>
    <row r="3164" spans="9:9" x14ac:dyDescent="0.25">
      <c r="I3164" s="86" t="s">
        <v>3851</v>
      </c>
    </row>
    <row r="3165" spans="9:9" x14ac:dyDescent="0.25">
      <c r="I3165" s="86" t="s">
        <v>1841</v>
      </c>
    </row>
    <row r="3166" spans="9:9" x14ac:dyDescent="0.25">
      <c r="I3166" s="86" t="s">
        <v>3852</v>
      </c>
    </row>
    <row r="3167" spans="9:9" x14ac:dyDescent="0.25">
      <c r="I3167" s="86" t="s">
        <v>3853</v>
      </c>
    </row>
    <row r="3168" spans="9:9" x14ac:dyDescent="0.25">
      <c r="I3168" s="86" t="s">
        <v>3854</v>
      </c>
    </row>
    <row r="3169" spans="9:9" x14ac:dyDescent="0.25">
      <c r="I3169" s="86" t="s">
        <v>1842</v>
      </c>
    </row>
    <row r="3170" spans="9:9" x14ac:dyDescent="0.25">
      <c r="I3170" s="86" t="s">
        <v>3855</v>
      </c>
    </row>
    <row r="3171" spans="9:9" x14ac:dyDescent="0.25">
      <c r="I3171" s="86" t="s">
        <v>3856</v>
      </c>
    </row>
    <row r="3172" spans="9:9" x14ac:dyDescent="0.25">
      <c r="I3172" s="406" t="s">
        <v>4231</v>
      </c>
    </row>
    <row r="3173" spans="9:9" x14ac:dyDescent="0.25">
      <c r="I3173" s="86" t="s">
        <v>1843</v>
      </c>
    </row>
    <row r="3174" spans="9:9" x14ac:dyDescent="0.25">
      <c r="I3174" s="86" t="s">
        <v>3857</v>
      </c>
    </row>
    <row r="3175" spans="9:9" x14ac:dyDescent="0.25">
      <c r="I3175" s="86" t="s">
        <v>1844</v>
      </c>
    </row>
    <row r="3176" spans="9:9" x14ac:dyDescent="0.25">
      <c r="I3176" s="86" t="s">
        <v>1845</v>
      </c>
    </row>
    <row r="3177" spans="9:9" x14ac:dyDescent="0.25">
      <c r="I3177" s="86" t="s">
        <v>1846</v>
      </c>
    </row>
    <row r="3178" spans="9:9" x14ac:dyDescent="0.25">
      <c r="I3178" s="86" t="s">
        <v>1847</v>
      </c>
    </row>
    <row r="3179" spans="9:9" x14ac:dyDescent="0.25">
      <c r="I3179" s="86" t="s">
        <v>3858</v>
      </c>
    </row>
    <row r="3180" spans="9:9" x14ac:dyDescent="0.25">
      <c r="I3180" s="86" t="s">
        <v>1848</v>
      </c>
    </row>
    <row r="3181" spans="9:9" x14ac:dyDescent="0.25">
      <c r="I3181" s="86" t="s">
        <v>1849</v>
      </c>
    </row>
    <row r="3182" spans="9:9" x14ac:dyDescent="0.25">
      <c r="I3182" s="86" t="s">
        <v>1850</v>
      </c>
    </row>
    <row r="3183" spans="9:9" x14ac:dyDescent="0.25">
      <c r="I3183" s="86" t="s">
        <v>3859</v>
      </c>
    </row>
    <row r="3184" spans="9:9" x14ac:dyDescent="0.25">
      <c r="I3184" s="406" t="s">
        <v>4214</v>
      </c>
    </row>
    <row r="3185" spans="9:9" x14ac:dyDescent="0.25">
      <c r="I3185" s="86" t="s">
        <v>3860</v>
      </c>
    </row>
    <row r="3186" spans="9:9" x14ac:dyDescent="0.25">
      <c r="I3186" s="86" t="s">
        <v>3861</v>
      </c>
    </row>
    <row r="3187" spans="9:9" x14ac:dyDescent="0.25">
      <c r="I3187" s="86" t="s">
        <v>3862</v>
      </c>
    </row>
    <row r="3188" spans="9:9" x14ac:dyDescent="0.25">
      <c r="I3188" s="86" t="s">
        <v>3863</v>
      </c>
    </row>
    <row r="3189" spans="9:9" x14ac:dyDescent="0.25">
      <c r="I3189" s="86" t="s">
        <v>3864</v>
      </c>
    </row>
    <row r="3190" spans="9:9" x14ac:dyDescent="0.25">
      <c r="I3190" s="86" t="s">
        <v>3865</v>
      </c>
    </row>
    <row r="3191" spans="9:9" x14ac:dyDescent="0.25">
      <c r="I3191" s="86" t="s">
        <v>3866</v>
      </c>
    </row>
    <row r="3192" spans="9:9" x14ac:dyDescent="0.25">
      <c r="I3192" s="86" t="s">
        <v>1851</v>
      </c>
    </row>
    <row r="3193" spans="9:9" x14ac:dyDescent="0.25">
      <c r="I3193" s="86" t="s">
        <v>3867</v>
      </c>
    </row>
    <row r="3194" spans="9:9" x14ac:dyDescent="0.25">
      <c r="I3194" s="86" t="s">
        <v>1852</v>
      </c>
    </row>
    <row r="3195" spans="9:9" x14ac:dyDescent="0.25">
      <c r="I3195" s="86" t="s">
        <v>1853</v>
      </c>
    </row>
    <row r="3196" spans="9:9" x14ac:dyDescent="0.25">
      <c r="I3196" s="86" t="s">
        <v>1854</v>
      </c>
    </row>
    <row r="3197" spans="9:9" x14ac:dyDescent="0.25">
      <c r="I3197" s="86" t="s">
        <v>1855</v>
      </c>
    </row>
    <row r="3198" spans="9:9" x14ac:dyDescent="0.25">
      <c r="I3198" s="86" t="s">
        <v>3868</v>
      </c>
    </row>
    <row r="3199" spans="9:9" x14ac:dyDescent="0.25">
      <c r="I3199" s="86" t="s">
        <v>1856</v>
      </c>
    </row>
    <row r="3200" spans="9:9" x14ac:dyDescent="0.25">
      <c r="I3200" s="86" t="s">
        <v>1857</v>
      </c>
    </row>
    <row r="3201" spans="9:9" x14ac:dyDescent="0.25">
      <c r="I3201" s="86" t="s">
        <v>3869</v>
      </c>
    </row>
    <row r="3202" spans="9:9" x14ac:dyDescent="0.25">
      <c r="I3202" s="86" t="s">
        <v>3870</v>
      </c>
    </row>
    <row r="3203" spans="9:9" x14ac:dyDescent="0.25">
      <c r="I3203" s="86" t="s">
        <v>3871</v>
      </c>
    </row>
    <row r="3204" spans="9:9" x14ac:dyDescent="0.25">
      <c r="I3204" s="86" t="s">
        <v>1858</v>
      </c>
    </row>
    <row r="3205" spans="9:9" x14ac:dyDescent="0.25">
      <c r="I3205" s="86" t="s">
        <v>1859</v>
      </c>
    </row>
    <row r="3206" spans="9:9" x14ac:dyDescent="0.25">
      <c r="I3206" s="86" t="s">
        <v>3872</v>
      </c>
    </row>
    <row r="3207" spans="9:9" x14ac:dyDescent="0.25">
      <c r="I3207" s="86" t="s">
        <v>1860</v>
      </c>
    </row>
    <row r="3208" spans="9:9" x14ac:dyDescent="0.25">
      <c r="I3208" s="86" t="s">
        <v>3873</v>
      </c>
    </row>
    <row r="3209" spans="9:9" x14ac:dyDescent="0.25">
      <c r="I3209" s="86" t="s">
        <v>3874</v>
      </c>
    </row>
    <row r="3210" spans="9:9" x14ac:dyDescent="0.25">
      <c r="I3210" s="86" t="s">
        <v>1861</v>
      </c>
    </row>
    <row r="3211" spans="9:9" x14ac:dyDescent="0.25">
      <c r="I3211" s="86" t="s">
        <v>1862</v>
      </c>
    </row>
    <row r="3212" spans="9:9" x14ac:dyDescent="0.25">
      <c r="I3212" s="86" t="s">
        <v>1863</v>
      </c>
    </row>
    <row r="3213" spans="9:9" x14ac:dyDescent="0.25">
      <c r="I3213" s="86" t="s">
        <v>3875</v>
      </c>
    </row>
    <row r="3214" spans="9:9" x14ac:dyDescent="0.25">
      <c r="I3214" s="86" t="s">
        <v>1864</v>
      </c>
    </row>
    <row r="3215" spans="9:9" x14ac:dyDescent="0.25">
      <c r="I3215" s="86" t="s">
        <v>1865</v>
      </c>
    </row>
    <row r="3216" spans="9:9" x14ac:dyDescent="0.25">
      <c r="I3216" s="86" t="s">
        <v>1866</v>
      </c>
    </row>
    <row r="3217" spans="9:9" x14ac:dyDescent="0.25">
      <c r="I3217" s="86" t="s">
        <v>1867</v>
      </c>
    </row>
    <row r="3218" spans="9:9" x14ac:dyDescent="0.25">
      <c r="I3218" s="86" t="s">
        <v>1868</v>
      </c>
    </row>
    <row r="3219" spans="9:9" x14ac:dyDescent="0.25">
      <c r="I3219" s="86" t="s">
        <v>1869</v>
      </c>
    </row>
    <row r="3220" spans="9:9" x14ac:dyDescent="0.25">
      <c r="I3220" s="86" t="s">
        <v>3876</v>
      </c>
    </row>
    <row r="3221" spans="9:9" x14ac:dyDescent="0.25">
      <c r="I3221" s="86" t="s">
        <v>1870</v>
      </c>
    </row>
    <row r="3222" spans="9:9" x14ac:dyDescent="0.25">
      <c r="I3222" s="86" t="s">
        <v>1871</v>
      </c>
    </row>
    <row r="3223" spans="9:9" x14ac:dyDescent="0.25">
      <c r="I3223" s="86" t="s">
        <v>3877</v>
      </c>
    </row>
    <row r="3224" spans="9:9" x14ac:dyDescent="0.25">
      <c r="I3224" s="86" t="s">
        <v>3878</v>
      </c>
    </row>
    <row r="3225" spans="9:9" x14ac:dyDescent="0.25">
      <c r="I3225" s="86" t="s">
        <v>3881</v>
      </c>
    </row>
    <row r="3226" spans="9:9" x14ac:dyDescent="0.25">
      <c r="I3226" s="86" t="s">
        <v>1872</v>
      </c>
    </row>
    <row r="3227" spans="9:9" x14ac:dyDescent="0.25">
      <c r="I3227" s="86" t="s">
        <v>1873</v>
      </c>
    </row>
    <row r="3228" spans="9:9" x14ac:dyDescent="0.25">
      <c r="I3228" s="86" t="s">
        <v>3879</v>
      </c>
    </row>
    <row r="3229" spans="9:9" x14ac:dyDescent="0.25">
      <c r="I3229" s="86" t="s">
        <v>3880</v>
      </c>
    </row>
    <row r="3230" spans="9:9" x14ac:dyDescent="0.25">
      <c r="I3230" s="86" t="s">
        <v>3882</v>
      </c>
    </row>
    <row r="3231" spans="9:9" x14ac:dyDescent="0.25">
      <c r="I3231" s="86" t="s">
        <v>1874</v>
      </c>
    </row>
    <row r="3232" spans="9:9" x14ac:dyDescent="0.25">
      <c r="I3232" s="86" t="s">
        <v>1875</v>
      </c>
    </row>
    <row r="3233" spans="9:9" x14ac:dyDescent="0.25">
      <c r="I3233" s="86" t="s">
        <v>3883</v>
      </c>
    </row>
    <row r="3234" spans="9:9" x14ac:dyDescent="0.25">
      <c r="I3234" s="86" t="s">
        <v>3884</v>
      </c>
    </row>
    <row r="3235" spans="9:9" x14ac:dyDescent="0.25">
      <c r="I3235" s="86" t="s">
        <v>3885</v>
      </c>
    </row>
    <row r="3236" spans="9:9" x14ac:dyDescent="0.25">
      <c r="I3236" s="86" t="s">
        <v>3886</v>
      </c>
    </row>
    <row r="3237" spans="9:9" x14ac:dyDescent="0.25">
      <c r="I3237" s="86" t="s">
        <v>1876</v>
      </c>
    </row>
    <row r="3238" spans="9:9" x14ac:dyDescent="0.25">
      <c r="I3238" s="86" t="s">
        <v>1877</v>
      </c>
    </row>
    <row r="3239" spans="9:9" x14ac:dyDescent="0.25">
      <c r="I3239" s="86" t="s">
        <v>3887</v>
      </c>
    </row>
    <row r="3240" spans="9:9" x14ac:dyDescent="0.25">
      <c r="I3240" s="86" t="s">
        <v>3888</v>
      </c>
    </row>
    <row r="3241" spans="9:9" x14ac:dyDescent="0.25">
      <c r="I3241" s="86" t="s">
        <v>3889</v>
      </c>
    </row>
    <row r="3242" spans="9:9" x14ac:dyDescent="0.25">
      <c r="I3242" s="86" t="s">
        <v>3890</v>
      </c>
    </row>
    <row r="3243" spans="9:9" x14ac:dyDescent="0.25">
      <c r="I3243" s="86" t="s">
        <v>3891</v>
      </c>
    </row>
    <row r="3244" spans="9:9" x14ac:dyDescent="0.25">
      <c r="I3244" s="86" t="s">
        <v>1878</v>
      </c>
    </row>
    <row r="3245" spans="9:9" x14ac:dyDescent="0.25">
      <c r="I3245" s="86" t="s">
        <v>3892</v>
      </c>
    </row>
    <row r="3246" spans="9:9" x14ac:dyDescent="0.25">
      <c r="I3246" s="86" t="s">
        <v>1879</v>
      </c>
    </row>
    <row r="3247" spans="9:9" x14ac:dyDescent="0.25">
      <c r="I3247" s="86" t="s">
        <v>1880</v>
      </c>
    </row>
    <row r="3248" spans="9:9" x14ac:dyDescent="0.25">
      <c r="I3248" s="86" t="s">
        <v>3893</v>
      </c>
    </row>
    <row r="3249" spans="9:9" x14ac:dyDescent="0.25">
      <c r="I3249" s="86" t="s">
        <v>3894</v>
      </c>
    </row>
    <row r="3250" spans="9:9" x14ac:dyDescent="0.25">
      <c r="I3250" s="86" t="s">
        <v>1881</v>
      </c>
    </row>
    <row r="3251" spans="9:9" x14ac:dyDescent="0.25">
      <c r="I3251" s="86" t="s">
        <v>1882</v>
      </c>
    </row>
    <row r="3252" spans="9:9" x14ac:dyDescent="0.25">
      <c r="I3252" s="86" t="s">
        <v>1883</v>
      </c>
    </row>
    <row r="3253" spans="9:9" x14ac:dyDescent="0.25">
      <c r="I3253" s="86" t="s">
        <v>3895</v>
      </c>
    </row>
    <row r="3254" spans="9:9" x14ac:dyDescent="0.25">
      <c r="I3254" s="86" t="s">
        <v>1884</v>
      </c>
    </row>
    <row r="3255" spans="9:9" x14ac:dyDescent="0.25">
      <c r="I3255" s="86" t="s">
        <v>3896</v>
      </c>
    </row>
    <row r="3256" spans="9:9" x14ac:dyDescent="0.25">
      <c r="I3256" s="86" t="s">
        <v>1885</v>
      </c>
    </row>
    <row r="3257" spans="9:9" x14ac:dyDescent="0.25">
      <c r="I3257" s="406" t="s">
        <v>4215</v>
      </c>
    </row>
    <row r="3258" spans="9:9" x14ac:dyDescent="0.25">
      <c r="I3258" s="86" t="s">
        <v>2107</v>
      </c>
    </row>
    <row r="3259" spans="9:9" x14ac:dyDescent="0.25">
      <c r="I3259" s="406" t="s">
        <v>4216</v>
      </c>
    </row>
    <row r="3260" spans="9:9" x14ac:dyDescent="0.25">
      <c r="I3260" s="86" t="s">
        <v>3897</v>
      </c>
    </row>
    <row r="3261" spans="9:9" x14ac:dyDescent="0.25">
      <c r="I3261" s="86" t="s">
        <v>1886</v>
      </c>
    </row>
    <row r="3262" spans="9:9" x14ac:dyDescent="0.25">
      <c r="I3262" s="86" t="s">
        <v>3898</v>
      </c>
    </row>
    <row r="3263" spans="9:9" x14ac:dyDescent="0.25">
      <c r="I3263" s="86" t="s">
        <v>3899</v>
      </c>
    </row>
    <row r="3264" spans="9:9" x14ac:dyDescent="0.25">
      <c r="I3264" s="86" t="s">
        <v>3900</v>
      </c>
    </row>
    <row r="3265" spans="9:9" x14ac:dyDescent="0.25">
      <c r="I3265" s="86" t="s">
        <v>3901</v>
      </c>
    </row>
    <row r="3266" spans="9:9" x14ac:dyDescent="0.25">
      <c r="I3266" s="86" t="s">
        <v>1887</v>
      </c>
    </row>
    <row r="3267" spans="9:9" x14ac:dyDescent="0.25">
      <c r="I3267" s="86" t="s">
        <v>1888</v>
      </c>
    </row>
    <row r="3268" spans="9:9" x14ac:dyDescent="0.25">
      <c r="I3268" s="86" t="s">
        <v>3904</v>
      </c>
    </row>
    <row r="3269" spans="9:9" x14ac:dyDescent="0.25">
      <c r="I3269" s="86" t="s">
        <v>3902</v>
      </c>
    </row>
    <row r="3270" spans="9:9" x14ac:dyDescent="0.25">
      <c r="I3270" s="86" t="s">
        <v>3903</v>
      </c>
    </row>
    <row r="3271" spans="9:9" x14ac:dyDescent="0.25">
      <c r="I3271" s="86" t="s">
        <v>3908</v>
      </c>
    </row>
    <row r="3272" spans="9:9" x14ac:dyDescent="0.25">
      <c r="I3272" s="86" t="s">
        <v>3906</v>
      </c>
    </row>
    <row r="3273" spans="9:9" x14ac:dyDescent="0.25">
      <c r="I3273" s="86" t="s">
        <v>3907</v>
      </c>
    </row>
    <row r="3274" spans="9:9" x14ac:dyDescent="0.25">
      <c r="I3274" s="86" t="s">
        <v>3905</v>
      </c>
    </row>
    <row r="3275" spans="9:9" x14ac:dyDescent="0.25">
      <c r="I3275" s="86" t="s">
        <v>1889</v>
      </c>
    </row>
    <row r="3276" spans="9:9" x14ac:dyDescent="0.25">
      <c r="I3276" s="86" t="s">
        <v>3909</v>
      </c>
    </row>
    <row r="3277" spans="9:9" x14ac:dyDescent="0.25">
      <c r="I3277" s="86" t="s">
        <v>3910</v>
      </c>
    </row>
    <row r="3278" spans="9:9" x14ac:dyDescent="0.25">
      <c r="I3278" s="86" t="s">
        <v>1890</v>
      </c>
    </row>
    <row r="3279" spans="9:9" x14ac:dyDescent="0.25">
      <c r="I3279" s="86" t="s">
        <v>3911</v>
      </c>
    </row>
    <row r="3280" spans="9:9" x14ac:dyDescent="0.25">
      <c r="I3280" s="86" t="s">
        <v>1891</v>
      </c>
    </row>
    <row r="3281" spans="9:9" x14ac:dyDescent="0.25">
      <c r="I3281" s="86" t="s">
        <v>3912</v>
      </c>
    </row>
    <row r="3282" spans="9:9" x14ac:dyDescent="0.25">
      <c r="I3282" s="86" t="s">
        <v>1892</v>
      </c>
    </row>
    <row r="3283" spans="9:9" x14ac:dyDescent="0.25">
      <c r="I3283" s="86" t="s">
        <v>1893</v>
      </c>
    </row>
    <row r="3284" spans="9:9" x14ac:dyDescent="0.25">
      <c r="I3284" s="86" t="s">
        <v>3913</v>
      </c>
    </row>
    <row r="3285" spans="9:9" x14ac:dyDescent="0.25">
      <c r="I3285" s="86" t="s">
        <v>3914</v>
      </c>
    </row>
    <row r="3286" spans="9:9" x14ac:dyDescent="0.25">
      <c r="I3286" s="86" t="s">
        <v>1894</v>
      </c>
    </row>
    <row r="3287" spans="9:9" x14ac:dyDescent="0.25">
      <c r="I3287" s="86" t="s">
        <v>3915</v>
      </c>
    </row>
    <row r="3288" spans="9:9" x14ac:dyDescent="0.25">
      <c r="I3288" s="86" t="s">
        <v>3916</v>
      </c>
    </row>
    <row r="3289" spans="9:9" x14ac:dyDescent="0.25">
      <c r="I3289" s="86" t="s">
        <v>3917</v>
      </c>
    </row>
    <row r="3290" spans="9:9" x14ac:dyDescent="0.25">
      <c r="I3290" s="86" t="s">
        <v>3918</v>
      </c>
    </row>
    <row r="3291" spans="9:9" x14ac:dyDescent="0.25">
      <c r="I3291" s="86" t="s">
        <v>3919</v>
      </c>
    </row>
    <row r="3292" spans="9:9" x14ac:dyDescent="0.25">
      <c r="I3292" s="86" t="s">
        <v>3920</v>
      </c>
    </row>
    <row r="3293" spans="9:9" x14ac:dyDescent="0.25">
      <c r="I3293" s="86" t="s">
        <v>3921</v>
      </c>
    </row>
    <row r="3294" spans="9:9" x14ac:dyDescent="0.25">
      <c r="I3294" s="86" t="s">
        <v>3922</v>
      </c>
    </row>
    <row r="3295" spans="9:9" x14ac:dyDescent="0.25">
      <c r="I3295" s="86" t="s">
        <v>3923</v>
      </c>
    </row>
    <row r="3296" spans="9:9" x14ac:dyDescent="0.25">
      <c r="I3296" s="86" t="s">
        <v>3924</v>
      </c>
    </row>
    <row r="3297" spans="9:9" x14ac:dyDescent="0.25">
      <c r="I3297" s="86" t="s">
        <v>3925</v>
      </c>
    </row>
    <row r="3298" spans="9:9" x14ac:dyDescent="0.25">
      <c r="I3298" s="86" t="s">
        <v>3926</v>
      </c>
    </row>
    <row r="3299" spans="9:9" x14ac:dyDescent="0.25">
      <c r="I3299" s="86" t="s">
        <v>3927</v>
      </c>
    </row>
    <row r="3300" spans="9:9" x14ac:dyDescent="0.25">
      <c r="I3300" s="86" t="s">
        <v>3928</v>
      </c>
    </row>
    <row r="3301" spans="9:9" x14ac:dyDescent="0.25">
      <c r="I3301" s="86" t="s">
        <v>3929</v>
      </c>
    </row>
    <row r="3302" spans="9:9" x14ac:dyDescent="0.25">
      <c r="I3302" s="86" t="s">
        <v>3930</v>
      </c>
    </row>
    <row r="3303" spans="9:9" x14ac:dyDescent="0.25">
      <c r="I3303" s="86" t="s">
        <v>3931</v>
      </c>
    </row>
    <row r="3304" spans="9:9" x14ac:dyDescent="0.25">
      <c r="I3304" s="86" t="s">
        <v>3932</v>
      </c>
    </row>
    <row r="3305" spans="9:9" x14ac:dyDescent="0.25">
      <c r="I3305" s="86" t="s">
        <v>3933</v>
      </c>
    </row>
    <row r="3306" spans="9:9" x14ac:dyDescent="0.25">
      <c r="I3306" s="86" t="s">
        <v>3934</v>
      </c>
    </row>
    <row r="3307" spans="9:9" x14ac:dyDescent="0.25">
      <c r="I3307" s="86" t="s">
        <v>3935</v>
      </c>
    </row>
    <row r="3308" spans="9:9" x14ac:dyDescent="0.25">
      <c r="I3308" s="86" t="s">
        <v>3936</v>
      </c>
    </row>
    <row r="3309" spans="9:9" x14ac:dyDescent="0.25">
      <c r="I3309" s="86" t="s">
        <v>1895</v>
      </c>
    </row>
    <row r="3310" spans="9:9" x14ac:dyDescent="0.25">
      <c r="I3310" s="86" t="s">
        <v>1896</v>
      </c>
    </row>
    <row r="3311" spans="9:9" x14ac:dyDescent="0.25">
      <c r="I3311" s="86" t="s">
        <v>1897</v>
      </c>
    </row>
    <row r="3312" spans="9:9" x14ac:dyDescent="0.25">
      <c r="I3312" s="86" t="s">
        <v>1898</v>
      </c>
    </row>
    <row r="3313" spans="9:9" x14ac:dyDescent="0.25">
      <c r="I3313" s="86" t="s">
        <v>3937</v>
      </c>
    </row>
    <row r="3314" spans="9:9" x14ac:dyDescent="0.25">
      <c r="I3314" s="86" t="s">
        <v>3938</v>
      </c>
    </row>
    <row r="3315" spans="9:9" x14ac:dyDescent="0.25">
      <c r="I3315" s="86" t="s">
        <v>3939</v>
      </c>
    </row>
    <row r="3316" spans="9:9" x14ac:dyDescent="0.25">
      <c r="I3316" s="86" t="s">
        <v>3940</v>
      </c>
    </row>
    <row r="3317" spans="9:9" x14ac:dyDescent="0.25">
      <c r="I3317" s="86" t="s">
        <v>3941</v>
      </c>
    </row>
    <row r="3318" spans="9:9" x14ac:dyDescent="0.25">
      <c r="I3318" s="86" t="s">
        <v>3942</v>
      </c>
    </row>
    <row r="3319" spans="9:9" x14ac:dyDescent="0.25">
      <c r="I3319" s="86" t="s">
        <v>3943</v>
      </c>
    </row>
    <row r="3320" spans="9:9" x14ac:dyDescent="0.25">
      <c r="I3320" s="86" t="s">
        <v>3944</v>
      </c>
    </row>
    <row r="3321" spans="9:9" x14ac:dyDescent="0.25">
      <c r="I3321" s="86" t="s">
        <v>1899</v>
      </c>
    </row>
    <row r="3322" spans="9:9" x14ac:dyDescent="0.25">
      <c r="I3322" s="86" t="s">
        <v>1900</v>
      </c>
    </row>
    <row r="3323" spans="9:9" x14ac:dyDescent="0.25">
      <c r="I3323" s="86" t="s">
        <v>1901</v>
      </c>
    </row>
    <row r="3324" spans="9:9" x14ac:dyDescent="0.25">
      <c r="I3324" s="86" t="s">
        <v>3945</v>
      </c>
    </row>
    <row r="3325" spans="9:9" x14ac:dyDescent="0.25">
      <c r="I3325" s="86" t="s">
        <v>3946</v>
      </c>
    </row>
    <row r="3326" spans="9:9" x14ac:dyDescent="0.25">
      <c r="I3326" s="86" t="s">
        <v>1902</v>
      </c>
    </row>
    <row r="3327" spans="9:9" x14ac:dyDescent="0.25">
      <c r="I3327" s="86" t="s">
        <v>1903</v>
      </c>
    </row>
    <row r="3328" spans="9:9" x14ac:dyDescent="0.25">
      <c r="I3328" s="86" t="s">
        <v>3947</v>
      </c>
    </row>
    <row r="3329" spans="9:9" x14ac:dyDescent="0.25">
      <c r="I3329" s="86" t="s">
        <v>1904</v>
      </c>
    </row>
    <row r="3330" spans="9:9" x14ac:dyDescent="0.25">
      <c r="I3330" s="86" t="s">
        <v>3948</v>
      </c>
    </row>
    <row r="3331" spans="9:9" x14ac:dyDescent="0.25">
      <c r="I3331" s="86" t="s">
        <v>3949</v>
      </c>
    </row>
    <row r="3332" spans="9:9" x14ac:dyDescent="0.25">
      <c r="I3332" s="86" t="s">
        <v>3950</v>
      </c>
    </row>
    <row r="3333" spans="9:9" x14ac:dyDescent="0.25">
      <c r="I3333" s="86" t="s">
        <v>1905</v>
      </c>
    </row>
    <row r="3334" spans="9:9" x14ac:dyDescent="0.25">
      <c r="I3334" s="86" t="s">
        <v>3951</v>
      </c>
    </row>
    <row r="3335" spans="9:9" x14ac:dyDescent="0.25">
      <c r="I3335" s="86" t="s">
        <v>1906</v>
      </c>
    </row>
    <row r="3336" spans="9:9" x14ac:dyDescent="0.25">
      <c r="I3336" s="86" t="s">
        <v>3952</v>
      </c>
    </row>
    <row r="3337" spans="9:9" x14ac:dyDescent="0.25">
      <c r="I3337" s="86" t="s">
        <v>1907</v>
      </c>
    </row>
    <row r="3338" spans="9:9" x14ac:dyDescent="0.25">
      <c r="I3338" s="86" t="s">
        <v>1908</v>
      </c>
    </row>
    <row r="3339" spans="9:9" x14ac:dyDescent="0.25">
      <c r="I3339" s="86" t="s">
        <v>1909</v>
      </c>
    </row>
    <row r="3340" spans="9:9" x14ac:dyDescent="0.25">
      <c r="I3340" s="86" t="s">
        <v>3953</v>
      </c>
    </row>
    <row r="3341" spans="9:9" x14ac:dyDescent="0.25">
      <c r="I3341" s="86" t="s">
        <v>1910</v>
      </c>
    </row>
    <row r="3342" spans="9:9" x14ac:dyDescent="0.25">
      <c r="I3342" s="86" t="s">
        <v>1911</v>
      </c>
    </row>
    <row r="3343" spans="9:9" x14ac:dyDescent="0.25">
      <c r="I3343" s="86" t="s">
        <v>1912</v>
      </c>
    </row>
    <row r="3344" spans="9:9" x14ac:dyDescent="0.25">
      <c r="I3344" s="86" t="s">
        <v>1913</v>
      </c>
    </row>
    <row r="3345" spans="9:9" x14ac:dyDescent="0.25">
      <c r="I3345" s="86" t="s">
        <v>1914</v>
      </c>
    </row>
    <row r="3346" spans="9:9" x14ac:dyDescent="0.25">
      <c r="I3346" s="86" t="s">
        <v>1915</v>
      </c>
    </row>
    <row r="3347" spans="9:9" x14ac:dyDescent="0.25">
      <c r="I3347" s="86" t="s">
        <v>3954</v>
      </c>
    </row>
    <row r="3348" spans="9:9" x14ac:dyDescent="0.25">
      <c r="I3348" s="86" t="s">
        <v>3955</v>
      </c>
    </row>
    <row r="3349" spans="9:9" x14ac:dyDescent="0.25">
      <c r="I3349" s="86" t="s">
        <v>1916</v>
      </c>
    </row>
    <row r="3350" spans="9:9" x14ac:dyDescent="0.25">
      <c r="I3350" s="86" t="s">
        <v>1917</v>
      </c>
    </row>
    <row r="3351" spans="9:9" x14ac:dyDescent="0.25">
      <c r="I3351" s="86" t="s">
        <v>3956</v>
      </c>
    </row>
    <row r="3352" spans="9:9" x14ac:dyDescent="0.25">
      <c r="I3352" s="86" t="s">
        <v>1918</v>
      </c>
    </row>
    <row r="3353" spans="9:9" x14ac:dyDescent="0.25">
      <c r="I3353" s="86" t="s">
        <v>1919</v>
      </c>
    </row>
    <row r="3354" spans="9:9" x14ac:dyDescent="0.25">
      <c r="I3354" s="86" t="s">
        <v>3957</v>
      </c>
    </row>
    <row r="3355" spans="9:9" x14ac:dyDescent="0.25">
      <c r="I3355" s="86" t="s">
        <v>1920</v>
      </c>
    </row>
    <row r="3356" spans="9:9" x14ac:dyDescent="0.25">
      <c r="I3356" s="86" t="s">
        <v>1921</v>
      </c>
    </row>
    <row r="3357" spans="9:9" x14ac:dyDescent="0.25">
      <c r="I3357" s="86" t="s">
        <v>1922</v>
      </c>
    </row>
    <row r="3358" spans="9:9" x14ac:dyDescent="0.25">
      <c r="I3358" s="86" t="s">
        <v>1923</v>
      </c>
    </row>
    <row r="3359" spans="9:9" x14ac:dyDescent="0.25">
      <c r="I3359" s="86" t="s">
        <v>1924</v>
      </c>
    </row>
    <row r="3360" spans="9:9" x14ac:dyDescent="0.25">
      <c r="I3360" s="86" t="s">
        <v>1925</v>
      </c>
    </row>
    <row r="3361" spans="9:9" x14ac:dyDescent="0.25">
      <c r="I3361" s="86" t="s">
        <v>1926</v>
      </c>
    </row>
    <row r="3362" spans="9:9" x14ac:dyDescent="0.25">
      <c r="I3362" s="86" t="s">
        <v>1927</v>
      </c>
    </row>
    <row r="3363" spans="9:9" x14ac:dyDescent="0.25">
      <c r="I3363" s="86" t="s">
        <v>1928</v>
      </c>
    </row>
    <row r="3364" spans="9:9" x14ac:dyDescent="0.25">
      <c r="I3364" s="86" t="s">
        <v>1929</v>
      </c>
    </row>
    <row r="3365" spans="9:9" x14ac:dyDescent="0.25">
      <c r="I3365" s="86" t="s">
        <v>1930</v>
      </c>
    </row>
    <row r="3366" spans="9:9" x14ac:dyDescent="0.25">
      <c r="I3366" s="86" t="s">
        <v>3958</v>
      </c>
    </row>
    <row r="3367" spans="9:9" x14ac:dyDescent="0.25">
      <c r="I3367" s="86" t="s">
        <v>1931</v>
      </c>
    </row>
    <row r="3368" spans="9:9" x14ac:dyDescent="0.25">
      <c r="I3368" s="86" t="s">
        <v>1932</v>
      </c>
    </row>
    <row r="3369" spans="9:9" x14ac:dyDescent="0.25">
      <c r="I3369" s="86" t="s">
        <v>3959</v>
      </c>
    </row>
    <row r="3370" spans="9:9" x14ac:dyDescent="0.25">
      <c r="I3370" s="86" t="s">
        <v>1933</v>
      </c>
    </row>
    <row r="3371" spans="9:9" x14ac:dyDescent="0.25">
      <c r="I3371" s="86" t="s">
        <v>3960</v>
      </c>
    </row>
    <row r="3372" spans="9:9" x14ac:dyDescent="0.25">
      <c r="I3372" s="86" t="s">
        <v>1934</v>
      </c>
    </row>
    <row r="3373" spans="9:9" x14ac:dyDescent="0.25">
      <c r="I3373" s="86" t="s">
        <v>3961</v>
      </c>
    </row>
    <row r="3374" spans="9:9" x14ac:dyDescent="0.25">
      <c r="I3374" s="86" t="s">
        <v>3962</v>
      </c>
    </row>
    <row r="3375" spans="9:9" x14ac:dyDescent="0.25">
      <c r="I3375" s="86" t="s">
        <v>3963</v>
      </c>
    </row>
    <row r="3376" spans="9:9" x14ac:dyDescent="0.25">
      <c r="I3376" s="86" t="s">
        <v>3964</v>
      </c>
    </row>
    <row r="3377" spans="9:9" x14ac:dyDescent="0.25">
      <c r="I3377" s="86" t="s">
        <v>1935</v>
      </c>
    </row>
    <row r="3378" spans="9:9" x14ac:dyDescent="0.25">
      <c r="I3378" s="86" t="s">
        <v>3965</v>
      </c>
    </row>
    <row r="3379" spans="9:9" x14ac:dyDescent="0.25">
      <c r="I3379" s="86" t="s">
        <v>1936</v>
      </c>
    </row>
    <row r="3380" spans="9:9" x14ac:dyDescent="0.25">
      <c r="I3380" s="86" t="s">
        <v>1937</v>
      </c>
    </row>
    <row r="3381" spans="9:9" x14ac:dyDescent="0.25">
      <c r="I3381" s="86" t="s">
        <v>3966</v>
      </c>
    </row>
    <row r="3382" spans="9:9" x14ac:dyDescent="0.25">
      <c r="I3382" s="86" t="s">
        <v>1938</v>
      </c>
    </row>
    <row r="3383" spans="9:9" x14ac:dyDescent="0.25">
      <c r="I3383" s="86" t="s">
        <v>3967</v>
      </c>
    </row>
    <row r="3384" spans="9:9" x14ac:dyDescent="0.25">
      <c r="I3384" s="86" t="s">
        <v>1939</v>
      </c>
    </row>
    <row r="3385" spans="9:9" x14ac:dyDescent="0.25">
      <c r="I3385" s="86" t="s">
        <v>1940</v>
      </c>
    </row>
    <row r="3386" spans="9:9" x14ac:dyDescent="0.25">
      <c r="I3386" s="86" t="s">
        <v>1941</v>
      </c>
    </row>
    <row r="3387" spans="9:9" x14ac:dyDescent="0.25">
      <c r="I3387" s="86" t="s">
        <v>1942</v>
      </c>
    </row>
    <row r="3388" spans="9:9" x14ac:dyDescent="0.25">
      <c r="I3388" s="86" t="s">
        <v>3968</v>
      </c>
    </row>
    <row r="3389" spans="9:9" x14ac:dyDescent="0.25">
      <c r="I3389" s="86" t="s">
        <v>3969</v>
      </c>
    </row>
    <row r="3390" spans="9:9" x14ac:dyDescent="0.25">
      <c r="I3390" s="86" t="s">
        <v>1943</v>
      </c>
    </row>
    <row r="3391" spans="9:9" x14ac:dyDescent="0.25">
      <c r="I3391" s="86" t="s">
        <v>1944</v>
      </c>
    </row>
    <row r="3392" spans="9:9" x14ac:dyDescent="0.25">
      <c r="I3392" s="86" t="s">
        <v>3970</v>
      </c>
    </row>
    <row r="3393" spans="9:9" x14ac:dyDescent="0.25">
      <c r="I3393" s="86" t="s">
        <v>3971</v>
      </c>
    </row>
    <row r="3394" spans="9:9" x14ac:dyDescent="0.25">
      <c r="I3394" s="86" t="s">
        <v>3972</v>
      </c>
    </row>
    <row r="3395" spans="9:9" x14ac:dyDescent="0.25">
      <c r="I3395" s="86" t="s">
        <v>3973</v>
      </c>
    </row>
    <row r="3396" spans="9:9" x14ac:dyDescent="0.25">
      <c r="I3396" s="86" t="s">
        <v>1945</v>
      </c>
    </row>
    <row r="3397" spans="9:9" x14ac:dyDescent="0.25">
      <c r="I3397" s="86" t="s">
        <v>3974</v>
      </c>
    </row>
    <row r="3398" spans="9:9" x14ac:dyDescent="0.25">
      <c r="I3398" s="86" t="s">
        <v>1946</v>
      </c>
    </row>
    <row r="3399" spans="9:9" x14ac:dyDescent="0.25">
      <c r="I3399" s="86" t="s">
        <v>1947</v>
      </c>
    </row>
    <row r="3400" spans="9:9" x14ac:dyDescent="0.25">
      <c r="I3400" s="86" t="s">
        <v>3975</v>
      </c>
    </row>
    <row r="3401" spans="9:9" x14ac:dyDescent="0.25">
      <c r="I3401" s="86" t="s">
        <v>3976</v>
      </c>
    </row>
    <row r="3402" spans="9:9" x14ac:dyDescent="0.25">
      <c r="I3402" s="86" t="s">
        <v>1948</v>
      </c>
    </row>
    <row r="3403" spans="9:9" x14ac:dyDescent="0.25">
      <c r="I3403" s="86" t="s">
        <v>1949</v>
      </c>
    </row>
    <row r="3404" spans="9:9" x14ac:dyDescent="0.25">
      <c r="I3404" s="86" t="s">
        <v>3977</v>
      </c>
    </row>
    <row r="3405" spans="9:9" x14ac:dyDescent="0.25">
      <c r="I3405" s="86" t="s">
        <v>3978</v>
      </c>
    </row>
    <row r="3406" spans="9:9" x14ac:dyDescent="0.25">
      <c r="I3406" s="86" t="s">
        <v>3979</v>
      </c>
    </row>
    <row r="3407" spans="9:9" x14ac:dyDescent="0.25">
      <c r="I3407" s="86" t="s">
        <v>1950</v>
      </c>
    </row>
    <row r="3408" spans="9:9" x14ac:dyDescent="0.25">
      <c r="I3408" s="86" t="s">
        <v>1951</v>
      </c>
    </row>
    <row r="3409" spans="9:9" x14ac:dyDescent="0.25">
      <c r="I3409" s="86" t="s">
        <v>3980</v>
      </c>
    </row>
    <row r="3410" spans="9:9" x14ac:dyDescent="0.25">
      <c r="I3410" s="86" t="s">
        <v>3981</v>
      </c>
    </row>
    <row r="3411" spans="9:9" x14ac:dyDescent="0.25">
      <c r="I3411" s="86" t="s">
        <v>1952</v>
      </c>
    </row>
    <row r="3412" spans="9:9" x14ac:dyDescent="0.25">
      <c r="I3412" s="86" t="s">
        <v>3982</v>
      </c>
    </row>
    <row r="3413" spans="9:9" x14ac:dyDescent="0.25">
      <c r="I3413" s="86" t="s">
        <v>1953</v>
      </c>
    </row>
    <row r="3414" spans="9:9" x14ac:dyDescent="0.25">
      <c r="I3414" s="86" t="s">
        <v>3983</v>
      </c>
    </row>
    <row r="3415" spans="9:9" x14ac:dyDescent="0.25">
      <c r="I3415" s="86" t="s">
        <v>3984</v>
      </c>
    </row>
    <row r="3416" spans="9:9" x14ac:dyDescent="0.25">
      <c r="I3416" s="86" t="s">
        <v>1954</v>
      </c>
    </row>
    <row r="3417" spans="9:9" x14ac:dyDescent="0.25">
      <c r="I3417" s="86" t="s">
        <v>3985</v>
      </c>
    </row>
    <row r="3418" spans="9:9" x14ac:dyDescent="0.25">
      <c r="I3418" s="86" t="s">
        <v>3986</v>
      </c>
    </row>
    <row r="3419" spans="9:9" x14ac:dyDescent="0.25">
      <c r="I3419" s="86" t="s">
        <v>1955</v>
      </c>
    </row>
    <row r="3420" spans="9:9" x14ac:dyDescent="0.25">
      <c r="I3420" s="86" t="s">
        <v>1956</v>
      </c>
    </row>
    <row r="3421" spans="9:9" x14ac:dyDescent="0.25">
      <c r="I3421" s="86" t="s">
        <v>1957</v>
      </c>
    </row>
    <row r="3422" spans="9:9" x14ac:dyDescent="0.25">
      <c r="I3422" s="86" t="s">
        <v>3987</v>
      </c>
    </row>
    <row r="3423" spans="9:9" x14ac:dyDescent="0.25">
      <c r="I3423" s="86" t="s">
        <v>3988</v>
      </c>
    </row>
    <row r="3424" spans="9:9" x14ac:dyDescent="0.25">
      <c r="I3424" s="86" t="s">
        <v>3989</v>
      </c>
    </row>
    <row r="3425" spans="9:9" x14ac:dyDescent="0.25">
      <c r="I3425" s="86" t="s">
        <v>1958</v>
      </c>
    </row>
    <row r="3426" spans="9:9" x14ac:dyDescent="0.25">
      <c r="I3426" s="86" t="s">
        <v>3990</v>
      </c>
    </row>
    <row r="3427" spans="9:9" x14ac:dyDescent="0.25">
      <c r="I3427" s="86" t="s">
        <v>1959</v>
      </c>
    </row>
    <row r="3428" spans="9:9" x14ac:dyDescent="0.25">
      <c r="I3428" s="86" t="s">
        <v>3991</v>
      </c>
    </row>
    <row r="3429" spans="9:9" x14ac:dyDescent="0.25">
      <c r="I3429" s="86" t="s">
        <v>3992</v>
      </c>
    </row>
    <row r="3430" spans="9:9" x14ac:dyDescent="0.25">
      <c r="I3430" s="86" t="s">
        <v>1960</v>
      </c>
    </row>
    <row r="3431" spans="9:9" x14ac:dyDescent="0.25">
      <c r="I3431" s="86" t="s">
        <v>3993</v>
      </c>
    </row>
    <row r="3432" spans="9:9" x14ac:dyDescent="0.25">
      <c r="I3432" s="86" t="s">
        <v>3994</v>
      </c>
    </row>
    <row r="3433" spans="9:9" x14ac:dyDescent="0.25">
      <c r="I3433" s="86" t="s">
        <v>3995</v>
      </c>
    </row>
    <row r="3434" spans="9:9" x14ac:dyDescent="0.25">
      <c r="I3434" s="86" t="s">
        <v>3996</v>
      </c>
    </row>
    <row r="3435" spans="9:9" x14ac:dyDescent="0.25">
      <c r="I3435" s="86" t="s">
        <v>1961</v>
      </c>
    </row>
    <row r="3436" spans="9:9" x14ac:dyDescent="0.25">
      <c r="I3436" s="86" t="s">
        <v>3997</v>
      </c>
    </row>
    <row r="3437" spans="9:9" x14ac:dyDescent="0.25">
      <c r="I3437" s="86" t="s">
        <v>3998</v>
      </c>
    </row>
    <row r="3438" spans="9:9" x14ac:dyDescent="0.25">
      <c r="I3438" s="86" t="s">
        <v>1962</v>
      </c>
    </row>
    <row r="3439" spans="9:9" x14ac:dyDescent="0.25">
      <c r="I3439" s="86" t="s">
        <v>1963</v>
      </c>
    </row>
    <row r="3440" spans="9:9" x14ac:dyDescent="0.25">
      <c r="I3440" s="86" t="s">
        <v>1964</v>
      </c>
    </row>
    <row r="3441" spans="9:9" x14ac:dyDescent="0.25">
      <c r="I3441" s="86" t="s">
        <v>3999</v>
      </c>
    </row>
    <row r="3442" spans="9:9" x14ac:dyDescent="0.25">
      <c r="I3442" s="86" t="s">
        <v>4000</v>
      </c>
    </row>
    <row r="3443" spans="9:9" x14ac:dyDescent="0.25">
      <c r="I3443" s="86" t="s">
        <v>1965</v>
      </c>
    </row>
    <row r="3444" spans="9:9" x14ac:dyDescent="0.25">
      <c r="I3444" s="86" t="s">
        <v>4001</v>
      </c>
    </row>
    <row r="3445" spans="9:9" x14ac:dyDescent="0.25">
      <c r="I3445" s="86" t="s">
        <v>4002</v>
      </c>
    </row>
    <row r="3446" spans="9:9" x14ac:dyDescent="0.25">
      <c r="I3446" s="86" t="s">
        <v>4003</v>
      </c>
    </row>
    <row r="3447" spans="9:9" x14ac:dyDescent="0.25">
      <c r="I3447" s="86" t="s">
        <v>4004</v>
      </c>
    </row>
    <row r="3448" spans="9:9" x14ac:dyDescent="0.25">
      <c r="I3448" s="86" t="s">
        <v>1966</v>
      </c>
    </row>
    <row r="3449" spans="9:9" x14ac:dyDescent="0.25">
      <c r="I3449" s="86" t="s">
        <v>1967</v>
      </c>
    </row>
    <row r="3450" spans="9:9" x14ac:dyDescent="0.25">
      <c r="I3450" s="86" t="s">
        <v>1968</v>
      </c>
    </row>
    <row r="3451" spans="9:9" x14ac:dyDescent="0.25">
      <c r="I3451" s="86" t="s">
        <v>1969</v>
      </c>
    </row>
    <row r="3452" spans="9:9" x14ac:dyDescent="0.25">
      <c r="I3452" s="86" t="s">
        <v>4005</v>
      </c>
    </row>
    <row r="3453" spans="9:9" x14ac:dyDescent="0.25">
      <c r="I3453" s="406" t="s">
        <v>4217</v>
      </c>
    </row>
    <row r="3454" spans="9:9" x14ac:dyDescent="0.25">
      <c r="I3454" s="86" t="s">
        <v>1970</v>
      </c>
    </row>
    <row r="3455" spans="9:9" x14ac:dyDescent="0.25">
      <c r="I3455" s="86" t="s">
        <v>4006</v>
      </c>
    </row>
    <row r="3456" spans="9:9" x14ac:dyDescent="0.25">
      <c r="I3456" s="86" t="s">
        <v>1971</v>
      </c>
    </row>
    <row r="3457" spans="9:9" x14ac:dyDescent="0.25">
      <c r="I3457" s="323" t="s">
        <v>4007</v>
      </c>
    </row>
    <row r="3458" spans="9:9" x14ac:dyDescent="0.25">
      <c r="I3458" s="86" t="s">
        <v>1972</v>
      </c>
    </row>
    <row r="3459" spans="9:9" x14ac:dyDescent="0.25">
      <c r="I3459" s="86" t="s">
        <v>1973</v>
      </c>
    </row>
    <row r="3460" spans="9:9" x14ac:dyDescent="0.25">
      <c r="I3460" s="86" t="s">
        <v>1974</v>
      </c>
    </row>
    <row r="3461" spans="9:9" x14ac:dyDescent="0.25">
      <c r="I3461" s="86" t="s">
        <v>1975</v>
      </c>
    </row>
    <row r="3462" spans="9:9" x14ac:dyDescent="0.25">
      <c r="I3462" s="86" t="s">
        <v>4008</v>
      </c>
    </row>
    <row r="3463" spans="9:9" x14ac:dyDescent="0.25">
      <c r="I3463" s="86" t="s">
        <v>4009</v>
      </c>
    </row>
    <row r="3464" spans="9:9" x14ac:dyDescent="0.25">
      <c r="I3464" s="86" t="s">
        <v>1976</v>
      </c>
    </row>
    <row r="3465" spans="9:9" x14ac:dyDescent="0.25">
      <c r="I3465" s="86" t="s">
        <v>4010</v>
      </c>
    </row>
    <row r="3466" spans="9:9" x14ac:dyDescent="0.25">
      <c r="I3466" s="86" t="s">
        <v>1977</v>
      </c>
    </row>
    <row r="3467" spans="9:9" x14ac:dyDescent="0.25">
      <c r="I3467" s="86" t="s">
        <v>1978</v>
      </c>
    </row>
    <row r="3468" spans="9:9" x14ac:dyDescent="0.25">
      <c r="I3468" s="86" t="s">
        <v>1979</v>
      </c>
    </row>
    <row r="3469" spans="9:9" x14ac:dyDescent="0.25">
      <c r="I3469" s="86" t="s">
        <v>1980</v>
      </c>
    </row>
    <row r="3470" spans="9:9" x14ac:dyDescent="0.25">
      <c r="I3470" s="86" t="s">
        <v>4011</v>
      </c>
    </row>
    <row r="3471" spans="9:9" x14ac:dyDescent="0.25">
      <c r="I3471" s="86" t="s">
        <v>1981</v>
      </c>
    </row>
    <row r="3472" spans="9:9" x14ac:dyDescent="0.25">
      <c r="I3472" s="86" t="s">
        <v>1982</v>
      </c>
    </row>
    <row r="3473" spans="9:9" x14ac:dyDescent="0.25">
      <c r="I3473" s="86" t="s">
        <v>4012</v>
      </c>
    </row>
    <row r="3474" spans="9:9" x14ac:dyDescent="0.25">
      <c r="I3474" s="86" t="s">
        <v>1983</v>
      </c>
    </row>
    <row r="3475" spans="9:9" x14ac:dyDescent="0.25">
      <c r="I3475" s="86" t="s">
        <v>1984</v>
      </c>
    </row>
    <row r="3476" spans="9:9" x14ac:dyDescent="0.25">
      <c r="I3476" s="86" t="s">
        <v>1985</v>
      </c>
    </row>
    <row r="3477" spans="9:9" x14ac:dyDescent="0.25">
      <c r="I3477" s="86" t="s">
        <v>4013</v>
      </c>
    </row>
    <row r="3478" spans="9:9" x14ac:dyDescent="0.25">
      <c r="I3478" s="86" t="s">
        <v>4014</v>
      </c>
    </row>
    <row r="3479" spans="9:9" x14ac:dyDescent="0.25">
      <c r="I3479" s="86" t="s">
        <v>4015</v>
      </c>
    </row>
    <row r="3480" spans="9:9" x14ac:dyDescent="0.25">
      <c r="I3480" s="86" t="s">
        <v>1986</v>
      </c>
    </row>
    <row r="3481" spans="9:9" x14ac:dyDescent="0.25">
      <c r="I3481" s="86" t="s">
        <v>1987</v>
      </c>
    </row>
    <row r="3482" spans="9:9" x14ac:dyDescent="0.25">
      <c r="I3482" s="86" t="s">
        <v>4016</v>
      </c>
    </row>
    <row r="3483" spans="9:9" x14ac:dyDescent="0.25">
      <c r="I3483" s="86" t="s">
        <v>4017</v>
      </c>
    </row>
    <row r="3484" spans="9:9" x14ac:dyDescent="0.25">
      <c r="I3484" s="86" t="s">
        <v>1988</v>
      </c>
    </row>
    <row r="3485" spans="9:9" x14ac:dyDescent="0.25">
      <c r="I3485" s="86" t="s">
        <v>4018</v>
      </c>
    </row>
    <row r="3486" spans="9:9" x14ac:dyDescent="0.25">
      <c r="I3486" s="86" t="s">
        <v>1989</v>
      </c>
    </row>
    <row r="3487" spans="9:9" x14ac:dyDescent="0.25">
      <c r="I3487" s="86" t="s">
        <v>1990</v>
      </c>
    </row>
    <row r="3488" spans="9:9" x14ac:dyDescent="0.25">
      <c r="I3488" s="86" t="s">
        <v>1991</v>
      </c>
    </row>
    <row r="3489" spans="9:9" x14ac:dyDescent="0.25">
      <c r="I3489" s="396" t="s">
        <v>4206</v>
      </c>
    </row>
    <row r="3490" spans="9:9" x14ac:dyDescent="0.25">
      <c r="I3490" s="86" t="s">
        <v>4019</v>
      </c>
    </row>
    <row r="3491" spans="9:9" x14ac:dyDescent="0.25">
      <c r="I3491" s="86" t="s">
        <v>1992</v>
      </c>
    </row>
    <row r="3492" spans="9:9" x14ac:dyDescent="0.25">
      <c r="I3492" s="86" t="s">
        <v>1993</v>
      </c>
    </row>
    <row r="3493" spans="9:9" x14ac:dyDescent="0.25">
      <c r="I3493" s="86" t="s">
        <v>1994</v>
      </c>
    </row>
    <row r="3494" spans="9:9" x14ac:dyDescent="0.25">
      <c r="I3494" s="86" t="s">
        <v>4020</v>
      </c>
    </row>
    <row r="3495" spans="9:9" x14ac:dyDescent="0.25">
      <c r="I3495" s="86" t="s">
        <v>1995</v>
      </c>
    </row>
    <row r="3496" spans="9:9" x14ac:dyDescent="0.25">
      <c r="I3496" s="86" t="s">
        <v>4021</v>
      </c>
    </row>
    <row r="3497" spans="9:9" x14ac:dyDescent="0.25">
      <c r="I3497" s="86" t="s">
        <v>4022</v>
      </c>
    </row>
    <row r="3498" spans="9:9" x14ac:dyDescent="0.25">
      <c r="I3498" s="86" t="s">
        <v>4023</v>
      </c>
    </row>
    <row r="3499" spans="9:9" x14ac:dyDescent="0.25">
      <c r="I3499" s="86" t="s">
        <v>1996</v>
      </c>
    </row>
    <row r="3500" spans="9:9" x14ac:dyDescent="0.25">
      <c r="I3500" s="86" t="s">
        <v>4024</v>
      </c>
    </row>
    <row r="3501" spans="9:9" x14ac:dyDescent="0.25">
      <c r="I3501" s="86" t="s">
        <v>4025</v>
      </c>
    </row>
    <row r="3502" spans="9:9" x14ac:dyDescent="0.25">
      <c r="I3502" s="86" t="s">
        <v>1997</v>
      </c>
    </row>
    <row r="3503" spans="9:9" x14ac:dyDescent="0.25">
      <c r="I3503" s="86" t="s">
        <v>1998</v>
      </c>
    </row>
    <row r="3504" spans="9:9" x14ac:dyDescent="0.25">
      <c r="I3504" s="86" t="s">
        <v>4026</v>
      </c>
    </row>
    <row r="3505" spans="9:9" x14ac:dyDescent="0.25">
      <c r="I3505" s="86" t="s">
        <v>1999</v>
      </c>
    </row>
    <row r="3506" spans="9:9" x14ac:dyDescent="0.25">
      <c r="I3506" s="86" t="s">
        <v>2000</v>
      </c>
    </row>
    <row r="3507" spans="9:9" x14ac:dyDescent="0.25">
      <c r="I3507" s="86" t="s">
        <v>4027</v>
      </c>
    </row>
    <row r="3508" spans="9:9" x14ac:dyDescent="0.25">
      <c r="I3508" s="86" t="s">
        <v>4028</v>
      </c>
    </row>
    <row r="3509" spans="9:9" x14ac:dyDescent="0.25">
      <c r="I3509" s="86" t="s">
        <v>4029</v>
      </c>
    </row>
    <row r="3510" spans="9:9" x14ac:dyDescent="0.25">
      <c r="I3510" s="86" t="s">
        <v>2001</v>
      </c>
    </row>
    <row r="3511" spans="9:9" x14ac:dyDescent="0.25">
      <c r="I3511" s="86" t="s">
        <v>2002</v>
      </c>
    </row>
    <row r="3512" spans="9:9" x14ac:dyDescent="0.25">
      <c r="I3512" s="86" t="s">
        <v>2003</v>
      </c>
    </row>
    <row r="3513" spans="9:9" x14ac:dyDescent="0.25">
      <c r="I3513" s="86" t="s">
        <v>2004</v>
      </c>
    </row>
    <row r="3514" spans="9:9" x14ac:dyDescent="0.25">
      <c r="I3514" s="86" t="s">
        <v>4030</v>
      </c>
    </row>
    <row r="3515" spans="9:9" x14ac:dyDescent="0.25">
      <c r="I3515" s="86" t="s">
        <v>4031</v>
      </c>
    </row>
    <row r="3516" spans="9:9" x14ac:dyDescent="0.25">
      <c r="I3516" s="86" t="s">
        <v>2005</v>
      </c>
    </row>
    <row r="3517" spans="9:9" x14ac:dyDescent="0.25">
      <c r="I3517" s="86" t="s">
        <v>2006</v>
      </c>
    </row>
    <row r="3518" spans="9:9" x14ac:dyDescent="0.25">
      <c r="I3518" s="86" t="s">
        <v>2007</v>
      </c>
    </row>
    <row r="3519" spans="9:9" x14ac:dyDescent="0.25">
      <c r="I3519" s="86" t="s">
        <v>4032</v>
      </c>
    </row>
    <row r="3520" spans="9:9" x14ac:dyDescent="0.25">
      <c r="I3520" s="86" t="s">
        <v>4033</v>
      </c>
    </row>
    <row r="3521" spans="9:9" x14ac:dyDescent="0.25">
      <c r="I3521" s="86" t="s">
        <v>2008</v>
      </c>
    </row>
    <row r="3522" spans="9:9" x14ac:dyDescent="0.25">
      <c r="I3522" s="86" t="s">
        <v>4034</v>
      </c>
    </row>
    <row r="3523" spans="9:9" x14ac:dyDescent="0.25">
      <c r="I3523" s="86" t="s">
        <v>2009</v>
      </c>
    </row>
    <row r="3524" spans="9:9" x14ac:dyDescent="0.25">
      <c r="I3524" s="86" t="s">
        <v>4035</v>
      </c>
    </row>
    <row r="3525" spans="9:9" x14ac:dyDescent="0.25">
      <c r="I3525" s="86" t="s">
        <v>2010</v>
      </c>
    </row>
    <row r="3526" spans="9:9" x14ac:dyDescent="0.25">
      <c r="I3526" s="86" t="s">
        <v>4036</v>
      </c>
    </row>
    <row r="3527" spans="9:9" x14ac:dyDescent="0.25">
      <c r="I3527" s="86" t="s">
        <v>2011</v>
      </c>
    </row>
    <row r="3528" spans="9:9" x14ac:dyDescent="0.25">
      <c r="I3528" s="86" t="s">
        <v>2012</v>
      </c>
    </row>
    <row r="3529" spans="9:9" x14ac:dyDescent="0.25">
      <c r="I3529" s="86" t="s">
        <v>4037</v>
      </c>
    </row>
    <row r="3530" spans="9:9" x14ac:dyDescent="0.25">
      <c r="I3530" s="86" t="s">
        <v>4038</v>
      </c>
    </row>
    <row r="3531" spans="9:9" x14ac:dyDescent="0.25">
      <c r="I3531" s="396" t="s">
        <v>4207</v>
      </c>
    </row>
    <row r="3532" spans="9:9" x14ac:dyDescent="0.25">
      <c r="I3532" s="86" t="s">
        <v>4039</v>
      </c>
    </row>
    <row r="3533" spans="9:9" x14ac:dyDescent="0.25">
      <c r="I3533" s="86" t="s">
        <v>4040</v>
      </c>
    </row>
    <row r="3534" spans="9:9" x14ac:dyDescent="0.25">
      <c r="I3534" s="86" t="s">
        <v>2013</v>
      </c>
    </row>
    <row r="3535" spans="9:9" x14ac:dyDescent="0.25">
      <c r="I3535" s="86" t="s">
        <v>2014</v>
      </c>
    </row>
    <row r="3536" spans="9:9" x14ac:dyDescent="0.25">
      <c r="I3536" s="86" t="s">
        <v>4041</v>
      </c>
    </row>
    <row r="3537" spans="9:9" x14ac:dyDescent="0.25">
      <c r="I3537" s="86" t="s">
        <v>2015</v>
      </c>
    </row>
    <row r="3538" spans="9:9" x14ac:dyDescent="0.25">
      <c r="I3538" s="86" t="s">
        <v>2016</v>
      </c>
    </row>
    <row r="3539" spans="9:9" x14ac:dyDescent="0.25">
      <c r="I3539" s="86" t="s">
        <v>2017</v>
      </c>
    </row>
    <row r="3540" spans="9:9" x14ac:dyDescent="0.25">
      <c r="I3540" s="86" t="s">
        <v>2018</v>
      </c>
    </row>
    <row r="3541" spans="9:9" x14ac:dyDescent="0.25">
      <c r="I3541" s="86" t="s">
        <v>2019</v>
      </c>
    </row>
    <row r="3542" spans="9:9" x14ac:dyDescent="0.25">
      <c r="I3542" s="86" t="s">
        <v>4042</v>
      </c>
    </row>
    <row r="3543" spans="9:9" x14ac:dyDescent="0.25">
      <c r="I3543" s="86" t="s">
        <v>4043</v>
      </c>
    </row>
    <row r="3544" spans="9:9" x14ac:dyDescent="0.25">
      <c r="I3544" s="86" t="s">
        <v>2020</v>
      </c>
    </row>
    <row r="3545" spans="9:9" x14ac:dyDescent="0.25">
      <c r="I3545" s="86" t="s">
        <v>4044</v>
      </c>
    </row>
    <row r="3546" spans="9:9" x14ac:dyDescent="0.25">
      <c r="I3546" s="86" t="s">
        <v>2021</v>
      </c>
    </row>
    <row r="3547" spans="9:9" x14ac:dyDescent="0.25">
      <c r="I3547" s="86" t="s">
        <v>4045</v>
      </c>
    </row>
    <row r="3548" spans="9:9" x14ac:dyDescent="0.25">
      <c r="I3548" s="86" t="s">
        <v>2022</v>
      </c>
    </row>
    <row r="3549" spans="9:9" x14ac:dyDescent="0.25">
      <c r="I3549" s="86" t="s">
        <v>4046</v>
      </c>
    </row>
    <row r="3550" spans="9:9" x14ac:dyDescent="0.25">
      <c r="I3550" s="86" t="s">
        <v>4047</v>
      </c>
    </row>
    <row r="3551" spans="9:9" x14ac:dyDescent="0.25">
      <c r="I3551" s="86" t="s">
        <v>2023</v>
      </c>
    </row>
    <row r="3552" spans="9:9" x14ac:dyDescent="0.25">
      <c r="I3552" s="86" t="s">
        <v>4048</v>
      </c>
    </row>
    <row r="3553" spans="9:9" x14ac:dyDescent="0.25">
      <c r="I3553" s="86" t="s">
        <v>2024</v>
      </c>
    </row>
    <row r="3554" spans="9:9" x14ac:dyDescent="0.25">
      <c r="I3554" s="86" t="s">
        <v>2025</v>
      </c>
    </row>
    <row r="3555" spans="9:9" x14ac:dyDescent="0.25">
      <c r="I3555" s="86" t="s">
        <v>2026</v>
      </c>
    </row>
    <row r="3556" spans="9:9" x14ac:dyDescent="0.25">
      <c r="I3556" s="86" t="s">
        <v>4049</v>
      </c>
    </row>
    <row r="3557" spans="9:9" x14ac:dyDescent="0.25">
      <c r="I3557" s="86" t="s">
        <v>2027</v>
      </c>
    </row>
    <row r="3558" spans="9:9" x14ac:dyDescent="0.25">
      <c r="I3558" s="86" t="s">
        <v>2028</v>
      </c>
    </row>
    <row r="3559" spans="9:9" x14ac:dyDescent="0.25">
      <c r="I3559" s="86" t="s">
        <v>2029</v>
      </c>
    </row>
    <row r="3560" spans="9:9" x14ac:dyDescent="0.25">
      <c r="I3560" s="86" t="s">
        <v>4050</v>
      </c>
    </row>
    <row r="3561" spans="9:9" x14ac:dyDescent="0.25">
      <c r="I3561" s="86" t="s">
        <v>2030</v>
      </c>
    </row>
    <row r="3562" spans="9:9" x14ac:dyDescent="0.25">
      <c r="I3562" s="406" t="s">
        <v>4232</v>
      </c>
    </row>
    <row r="3563" spans="9:9" x14ac:dyDescent="0.25">
      <c r="I3563" s="86" t="s">
        <v>4051</v>
      </c>
    </row>
    <row r="3564" spans="9:9" x14ac:dyDescent="0.25">
      <c r="I3564" s="86" t="s">
        <v>4052</v>
      </c>
    </row>
    <row r="3565" spans="9:9" x14ac:dyDescent="0.25">
      <c r="I3565" s="86" t="s">
        <v>2031</v>
      </c>
    </row>
    <row r="3566" spans="9:9" x14ac:dyDescent="0.25">
      <c r="I3566" s="86" t="s">
        <v>2032</v>
      </c>
    </row>
    <row r="3567" spans="9:9" x14ac:dyDescent="0.25">
      <c r="I3567" s="86" t="s">
        <v>4053</v>
      </c>
    </row>
    <row r="3568" spans="9:9" x14ac:dyDescent="0.25">
      <c r="I3568" s="86" t="s">
        <v>4054</v>
      </c>
    </row>
    <row r="3569" spans="9:9" x14ac:dyDescent="0.25">
      <c r="I3569" s="86" t="s">
        <v>4055</v>
      </c>
    </row>
    <row r="3570" spans="9:9" x14ac:dyDescent="0.25">
      <c r="I3570" s="86" t="s">
        <v>2033</v>
      </c>
    </row>
    <row r="3571" spans="9:9" x14ac:dyDescent="0.25">
      <c r="I3571" s="86" t="s">
        <v>2034</v>
      </c>
    </row>
    <row r="3572" spans="9:9" x14ac:dyDescent="0.25">
      <c r="I3572" s="86" t="s">
        <v>4056</v>
      </c>
    </row>
    <row r="3573" spans="9:9" x14ac:dyDescent="0.25">
      <c r="I3573" s="86" t="s">
        <v>4057</v>
      </c>
    </row>
    <row r="3574" spans="9:9" x14ac:dyDescent="0.25">
      <c r="I3574" s="86" t="s">
        <v>4058</v>
      </c>
    </row>
    <row r="3575" spans="9:9" x14ac:dyDescent="0.25">
      <c r="I3575" s="86" t="s">
        <v>2035</v>
      </c>
    </row>
    <row r="3576" spans="9:9" x14ac:dyDescent="0.25">
      <c r="I3576" s="86" t="s">
        <v>2036</v>
      </c>
    </row>
    <row r="3577" spans="9:9" x14ac:dyDescent="0.25">
      <c r="I3577" s="86" t="s">
        <v>2037</v>
      </c>
    </row>
    <row r="3578" spans="9:9" x14ac:dyDescent="0.25">
      <c r="I3578" s="86" t="s">
        <v>4059</v>
      </c>
    </row>
    <row r="3579" spans="9:9" x14ac:dyDescent="0.25">
      <c r="I3579" s="86" t="s">
        <v>2038</v>
      </c>
    </row>
    <row r="3580" spans="9:9" x14ac:dyDescent="0.25">
      <c r="I3580" s="86" t="s">
        <v>2039</v>
      </c>
    </row>
    <row r="3581" spans="9:9" x14ac:dyDescent="0.25">
      <c r="I3581" s="86" t="s">
        <v>2040</v>
      </c>
    </row>
    <row r="3582" spans="9:9" x14ac:dyDescent="0.25">
      <c r="I3582" s="86" t="s">
        <v>2041</v>
      </c>
    </row>
    <row r="3583" spans="9:9" x14ac:dyDescent="0.25">
      <c r="I3583" s="86" t="s">
        <v>2042</v>
      </c>
    </row>
    <row r="3584" spans="9:9" x14ac:dyDescent="0.25">
      <c r="I3584" s="86" t="s">
        <v>2043</v>
      </c>
    </row>
    <row r="3585" spans="9:9" x14ac:dyDescent="0.25">
      <c r="I3585" s="86" t="s">
        <v>2044</v>
      </c>
    </row>
    <row r="3586" spans="9:9" x14ac:dyDescent="0.25">
      <c r="I3586" s="86" t="s">
        <v>2045</v>
      </c>
    </row>
    <row r="3587" spans="9:9" x14ac:dyDescent="0.25">
      <c r="I3587" s="86" t="s">
        <v>4060</v>
      </c>
    </row>
    <row r="3588" spans="9:9" x14ac:dyDescent="0.25">
      <c r="I3588" s="86" t="s">
        <v>2046</v>
      </c>
    </row>
    <row r="3589" spans="9:9" x14ac:dyDescent="0.25">
      <c r="I3589" s="86" t="s">
        <v>2047</v>
      </c>
    </row>
    <row r="3590" spans="9:9" x14ac:dyDescent="0.25">
      <c r="I3590" s="86" t="s">
        <v>2048</v>
      </c>
    </row>
    <row r="3591" spans="9:9" x14ac:dyDescent="0.25">
      <c r="I3591" s="86" t="s">
        <v>2049</v>
      </c>
    </row>
    <row r="3592" spans="9:9" x14ac:dyDescent="0.25">
      <c r="I3592" s="86" t="s">
        <v>2050</v>
      </c>
    </row>
    <row r="3593" spans="9:9" x14ac:dyDescent="0.25">
      <c r="I3593" s="86" t="s">
        <v>2051</v>
      </c>
    </row>
    <row r="3594" spans="9:9" x14ac:dyDescent="0.25">
      <c r="I3594" s="86" t="s">
        <v>2052</v>
      </c>
    </row>
    <row r="3595" spans="9:9" x14ac:dyDescent="0.25">
      <c r="I3595" s="86" t="s">
        <v>2053</v>
      </c>
    </row>
    <row r="3596" spans="9:9" x14ac:dyDescent="0.25">
      <c r="I3596" s="86" t="s">
        <v>4061</v>
      </c>
    </row>
    <row r="3597" spans="9:9" x14ac:dyDescent="0.25">
      <c r="I3597" s="86" t="s">
        <v>2054</v>
      </c>
    </row>
    <row r="3598" spans="9:9" x14ac:dyDescent="0.25">
      <c r="I3598" s="86" t="s">
        <v>4062</v>
      </c>
    </row>
    <row r="3599" spans="9:9" x14ac:dyDescent="0.25">
      <c r="I3599" s="86" t="s">
        <v>2055</v>
      </c>
    </row>
    <row r="3600" spans="9:9" x14ac:dyDescent="0.25">
      <c r="I3600" s="86" t="s">
        <v>4063</v>
      </c>
    </row>
    <row r="3601" spans="9:9" x14ac:dyDescent="0.25">
      <c r="I3601" s="86" t="s">
        <v>2056</v>
      </c>
    </row>
    <row r="3602" spans="9:9" x14ac:dyDescent="0.25">
      <c r="I3602" s="86" t="s">
        <v>2057</v>
      </c>
    </row>
    <row r="3603" spans="9:9" x14ac:dyDescent="0.25">
      <c r="I3603" s="86" t="s">
        <v>4064</v>
      </c>
    </row>
    <row r="3604" spans="9:9" x14ac:dyDescent="0.25">
      <c r="I3604" s="86" t="s">
        <v>4065</v>
      </c>
    </row>
    <row r="3605" spans="9:9" x14ac:dyDescent="0.25">
      <c r="I3605" s="86" t="s">
        <v>2058</v>
      </c>
    </row>
    <row r="3606" spans="9:9" x14ac:dyDescent="0.25">
      <c r="I3606" s="86" t="s">
        <v>4066</v>
      </c>
    </row>
    <row r="3607" spans="9:9" x14ac:dyDescent="0.25">
      <c r="I3607" s="86" t="s">
        <v>4067</v>
      </c>
    </row>
    <row r="3608" spans="9:9" x14ac:dyDescent="0.25">
      <c r="I3608" s="86" t="s">
        <v>2059</v>
      </c>
    </row>
    <row r="3609" spans="9:9" x14ac:dyDescent="0.25">
      <c r="I3609" s="86" t="s">
        <v>2060</v>
      </c>
    </row>
    <row r="3610" spans="9:9" x14ac:dyDescent="0.25">
      <c r="I3610" s="86" t="s">
        <v>2061</v>
      </c>
    </row>
    <row r="3611" spans="9:9" x14ac:dyDescent="0.25">
      <c r="I3611" s="86" t="s">
        <v>4068</v>
      </c>
    </row>
    <row r="3612" spans="9:9" x14ac:dyDescent="0.25">
      <c r="I3612" s="86" t="s">
        <v>2062</v>
      </c>
    </row>
    <row r="3613" spans="9:9" x14ac:dyDescent="0.25">
      <c r="I3613" s="86" t="s">
        <v>4069</v>
      </c>
    </row>
    <row r="3614" spans="9:9" x14ac:dyDescent="0.25">
      <c r="I3614" s="86" t="s">
        <v>4070</v>
      </c>
    </row>
    <row r="3615" spans="9:9" x14ac:dyDescent="0.25">
      <c r="I3615" s="86" t="s">
        <v>2063</v>
      </c>
    </row>
    <row r="3616" spans="9:9" x14ac:dyDescent="0.25">
      <c r="I3616" s="86" t="s">
        <v>4071</v>
      </c>
    </row>
    <row r="3617" spans="9:9" x14ac:dyDescent="0.25">
      <c r="I3617" s="86" t="s">
        <v>2064</v>
      </c>
    </row>
    <row r="3618" spans="9:9" x14ac:dyDescent="0.25">
      <c r="I3618" s="86" t="s">
        <v>2065</v>
      </c>
    </row>
    <row r="3619" spans="9:9" x14ac:dyDescent="0.25">
      <c r="I3619" s="86" t="s">
        <v>2066</v>
      </c>
    </row>
    <row r="3620" spans="9:9" x14ac:dyDescent="0.25">
      <c r="I3620" s="86" t="s">
        <v>2067</v>
      </c>
    </row>
    <row r="3621" spans="9:9" x14ac:dyDescent="0.25">
      <c r="I3621" s="86" t="s">
        <v>4072</v>
      </c>
    </row>
    <row r="3622" spans="9:9" x14ac:dyDescent="0.25">
      <c r="I3622" s="86" t="s">
        <v>2068</v>
      </c>
    </row>
    <row r="3623" spans="9:9" x14ac:dyDescent="0.25">
      <c r="I3623" s="86" t="s">
        <v>4073</v>
      </c>
    </row>
    <row r="3624" spans="9:9" x14ac:dyDescent="0.25">
      <c r="I3624" s="86" t="s">
        <v>2069</v>
      </c>
    </row>
    <row r="3625" spans="9:9" x14ac:dyDescent="0.25">
      <c r="I3625" s="86" t="s">
        <v>4074</v>
      </c>
    </row>
    <row r="3626" spans="9:9" x14ac:dyDescent="0.25">
      <c r="I3626" s="86" t="s">
        <v>2070</v>
      </c>
    </row>
    <row r="3627" spans="9:9" x14ac:dyDescent="0.25">
      <c r="I3627" s="86" t="s">
        <v>2071</v>
      </c>
    </row>
    <row r="3628" spans="9:9" x14ac:dyDescent="0.25">
      <c r="I3628" s="86" t="s">
        <v>4075</v>
      </c>
    </row>
    <row r="3629" spans="9:9" x14ac:dyDescent="0.25">
      <c r="I3629" s="86" t="s">
        <v>4076</v>
      </c>
    </row>
    <row r="3630" spans="9:9" x14ac:dyDescent="0.25">
      <c r="I3630" s="86" t="s">
        <v>2072</v>
      </c>
    </row>
    <row r="3631" spans="9:9" x14ac:dyDescent="0.25">
      <c r="I3631" s="86" t="s">
        <v>2073</v>
      </c>
    </row>
    <row r="3632" spans="9:9" x14ac:dyDescent="0.25">
      <c r="I3632" s="86" t="s">
        <v>2074</v>
      </c>
    </row>
    <row r="3633" spans="9:9" x14ac:dyDescent="0.25">
      <c r="I3633" s="86" t="s">
        <v>4077</v>
      </c>
    </row>
    <row r="3634" spans="9:9" x14ac:dyDescent="0.25">
      <c r="I3634" s="86" t="s">
        <v>2075</v>
      </c>
    </row>
    <row r="3635" spans="9:9" x14ac:dyDescent="0.25">
      <c r="I3635" s="86" t="s">
        <v>4078</v>
      </c>
    </row>
    <row r="3636" spans="9:9" x14ac:dyDescent="0.25">
      <c r="I3636" s="86" t="s">
        <v>2076</v>
      </c>
    </row>
    <row r="3637" spans="9:9" x14ac:dyDescent="0.25">
      <c r="I3637" s="86" t="s">
        <v>2077</v>
      </c>
    </row>
    <row r="3638" spans="9:9" x14ac:dyDescent="0.25">
      <c r="I3638" s="86" t="s">
        <v>2078</v>
      </c>
    </row>
    <row r="3639" spans="9:9" x14ac:dyDescent="0.25">
      <c r="I3639" s="86" t="s">
        <v>4079</v>
      </c>
    </row>
    <row r="3640" spans="9:9" x14ac:dyDescent="0.25">
      <c r="I3640" s="86" t="s">
        <v>2079</v>
      </c>
    </row>
    <row r="3641" spans="9:9" x14ac:dyDescent="0.25">
      <c r="I3641" s="86" t="s">
        <v>2080</v>
      </c>
    </row>
    <row r="3642" spans="9:9" x14ac:dyDescent="0.25">
      <c r="I3642" s="86" t="s">
        <v>4080</v>
      </c>
    </row>
    <row r="3643" spans="9:9" x14ac:dyDescent="0.25">
      <c r="I3643" s="86" t="s">
        <v>4081</v>
      </c>
    </row>
    <row r="3644" spans="9:9" x14ac:dyDescent="0.25">
      <c r="I3644" s="86" t="s">
        <v>4082</v>
      </c>
    </row>
    <row r="3645" spans="9:9" x14ac:dyDescent="0.25">
      <c r="I3645" s="86" t="s">
        <v>2081</v>
      </c>
    </row>
    <row r="3646" spans="9:9" x14ac:dyDescent="0.25">
      <c r="I3646" s="86" t="s">
        <v>4083</v>
      </c>
    </row>
    <row r="3647" spans="9:9" x14ac:dyDescent="0.25">
      <c r="I3647" s="86" t="s">
        <v>4084</v>
      </c>
    </row>
    <row r="3648" spans="9:9" x14ac:dyDescent="0.25">
      <c r="I3648" s="86" t="s">
        <v>2082</v>
      </c>
    </row>
    <row r="3649" spans="9:9" x14ac:dyDescent="0.25">
      <c r="I3649" s="86" t="s">
        <v>2083</v>
      </c>
    </row>
    <row r="3650" spans="9:9" x14ac:dyDescent="0.25">
      <c r="I3650" s="86" t="s">
        <v>4085</v>
      </c>
    </row>
    <row r="3651" spans="9:9" x14ac:dyDescent="0.25">
      <c r="I3651" s="86" t="s">
        <v>4086</v>
      </c>
    </row>
    <row r="3652" spans="9:9" x14ac:dyDescent="0.25">
      <c r="I3652" s="86" t="s">
        <v>4087</v>
      </c>
    </row>
    <row r="3653" spans="9:9" x14ac:dyDescent="0.25">
      <c r="I3653" s="86" t="s">
        <v>2084</v>
      </c>
    </row>
    <row r="3654" spans="9:9" x14ac:dyDescent="0.25">
      <c r="I3654" s="86" t="s">
        <v>2085</v>
      </c>
    </row>
    <row r="3655" spans="9:9" ht="15.75" thickBot="1" x14ac:dyDescent="0.3">
      <c r="I3655" s="89" t="s">
        <v>4088</v>
      </c>
    </row>
  </sheetData>
  <sortState xmlns:xlrd2="http://schemas.microsoft.com/office/spreadsheetml/2017/richdata2" ref="A2:K3633">
    <sortCondition ref="B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G30"/>
  <sheetViews>
    <sheetView zoomScaleNormal="100" workbookViewId="0">
      <selection activeCell="D5" sqref="D5"/>
    </sheetView>
  </sheetViews>
  <sheetFormatPr defaultColWidth="8.85546875" defaultRowHeight="15" x14ac:dyDescent="0.25"/>
  <cols>
    <col min="1" max="1" width="10" style="119" customWidth="1"/>
    <col min="2" max="2" width="23.85546875" style="17" customWidth="1"/>
    <col min="3" max="3" width="8.85546875" style="17"/>
    <col min="4" max="4" width="11.7109375" style="120" customWidth="1"/>
    <col min="5" max="5" width="11.85546875" style="120" customWidth="1"/>
    <col min="6" max="6" width="10.85546875" style="120" customWidth="1"/>
    <col min="7" max="7" width="11.140625" style="120" customWidth="1"/>
    <col min="8" max="16384" width="8.85546875" style="17"/>
  </cols>
  <sheetData>
    <row r="1" spans="1:7" ht="63.75" customHeight="1" x14ac:dyDescent="0.25">
      <c r="A1" s="686" t="s">
        <v>4150</v>
      </c>
      <c r="B1" s="687"/>
      <c r="C1" s="687"/>
      <c r="D1" s="687"/>
      <c r="E1" s="687"/>
      <c r="F1" s="687"/>
      <c r="G1" s="688"/>
    </row>
    <row r="2" spans="1:7" ht="19.5" thickBot="1" x14ac:dyDescent="0.3">
      <c r="A2" s="689">
        <f>'Cover Sheet'!A5:A5</f>
        <v>0</v>
      </c>
      <c r="B2" s="690"/>
      <c r="C2" s="690"/>
      <c r="D2" s="690"/>
      <c r="E2" s="690"/>
      <c r="F2" s="690"/>
      <c r="G2" s="691"/>
    </row>
    <row r="3" spans="1:7" ht="21.75" customHeight="1" thickTop="1" thickBot="1" x14ac:dyDescent="0.3">
      <c r="A3" s="696" t="s">
        <v>2117</v>
      </c>
      <c r="B3" s="697"/>
      <c r="C3" s="698"/>
      <c r="D3" s="692" t="s">
        <v>201</v>
      </c>
      <c r="E3" s="693"/>
      <c r="F3" s="693"/>
      <c r="G3" s="694"/>
    </row>
    <row r="4" spans="1:7" s="97" customFormat="1" ht="30.75" thickBot="1" x14ac:dyDescent="0.3">
      <c r="A4" s="93" t="s">
        <v>202</v>
      </c>
      <c r="B4" s="94" t="s">
        <v>203</v>
      </c>
      <c r="C4" s="94" t="s">
        <v>204</v>
      </c>
      <c r="D4" s="95" t="s">
        <v>89</v>
      </c>
      <c r="E4" s="95" t="s">
        <v>90</v>
      </c>
      <c r="F4" s="95" t="s">
        <v>205</v>
      </c>
      <c r="G4" s="96" t="s">
        <v>206</v>
      </c>
    </row>
    <row r="5" spans="1:7" ht="30.75" thickBot="1" x14ac:dyDescent="0.3">
      <c r="A5" s="98">
        <v>1</v>
      </c>
      <c r="B5" s="99" t="s">
        <v>207</v>
      </c>
      <c r="C5" s="100">
        <v>15</v>
      </c>
      <c r="D5" s="101"/>
      <c r="E5" s="101"/>
      <c r="F5" s="101"/>
      <c r="G5" s="102">
        <f>SUM(D5:F5)</f>
        <v>0</v>
      </c>
    </row>
    <row r="6" spans="1:7" ht="30.75" thickBot="1" x14ac:dyDescent="0.3">
      <c r="A6" s="103">
        <v>2</v>
      </c>
      <c r="B6" s="104" t="s">
        <v>208</v>
      </c>
      <c r="C6" s="105">
        <v>16</v>
      </c>
      <c r="D6" s="106"/>
      <c r="E6" s="106"/>
      <c r="F6" s="106"/>
      <c r="G6" s="107">
        <f t="shared" ref="G6:G27" si="0">SUM(D6:F6)</f>
        <v>0</v>
      </c>
    </row>
    <row r="7" spans="1:7" ht="15.75" thickBot="1" x14ac:dyDescent="0.3">
      <c r="A7" s="108"/>
      <c r="B7" s="109" t="s">
        <v>209</v>
      </c>
      <c r="C7" s="110"/>
      <c r="D7" s="111"/>
      <c r="E7" s="111"/>
      <c r="F7" s="111"/>
      <c r="G7" s="112"/>
    </row>
    <row r="8" spans="1:7" ht="15.75" thickBot="1" x14ac:dyDescent="0.3">
      <c r="A8" s="113"/>
      <c r="B8" s="109" t="s">
        <v>210</v>
      </c>
      <c r="C8" s="114"/>
      <c r="D8" s="111"/>
      <c r="E8" s="111"/>
      <c r="F8" s="111"/>
      <c r="G8" s="112"/>
    </row>
    <row r="9" spans="1:7" ht="15.75" thickBot="1" x14ac:dyDescent="0.3">
      <c r="A9" s="113"/>
      <c r="B9" s="109" t="s">
        <v>211</v>
      </c>
      <c r="C9" s="114"/>
      <c r="D9" s="111"/>
      <c r="E9" s="111"/>
      <c r="F9" s="111"/>
      <c r="G9" s="112"/>
    </row>
    <row r="10" spans="1:7" ht="15.75" thickBot="1" x14ac:dyDescent="0.3">
      <c r="A10" s="115">
        <v>3</v>
      </c>
      <c r="B10" s="104" t="s">
        <v>212</v>
      </c>
      <c r="C10" s="116">
        <v>40</v>
      </c>
      <c r="D10" s="117"/>
      <c r="E10" s="117"/>
      <c r="F10" s="117"/>
      <c r="G10" s="107">
        <f t="shared" si="0"/>
        <v>0</v>
      </c>
    </row>
    <row r="11" spans="1:7" ht="15.75" thickBot="1" x14ac:dyDescent="0.3">
      <c r="A11" s="115">
        <v>4</v>
      </c>
      <c r="B11" s="104" t="s">
        <v>213</v>
      </c>
      <c r="C11" s="116">
        <v>45</v>
      </c>
      <c r="D11" s="117"/>
      <c r="E11" s="117"/>
      <c r="F11" s="117"/>
      <c r="G11" s="107">
        <f t="shared" si="0"/>
        <v>0</v>
      </c>
    </row>
    <row r="12" spans="1:7" ht="15.75" thickBot="1" x14ac:dyDescent="0.3">
      <c r="A12" s="108"/>
      <c r="B12" s="109" t="s">
        <v>214</v>
      </c>
      <c r="C12" s="110"/>
      <c r="D12" s="111"/>
      <c r="E12" s="111"/>
      <c r="F12" s="111"/>
      <c r="G12" s="112"/>
    </row>
    <row r="13" spans="1:7" ht="15.75" thickBot="1" x14ac:dyDescent="0.3">
      <c r="A13" s="113"/>
      <c r="B13" s="109" t="s">
        <v>215</v>
      </c>
      <c r="C13" s="114"/>
      <c r="D13" s="111"/>
      <c r="E13" s="111"/>
      <c r="F13" s="111"/>
      <c r="G13" s="112"/>
    </row>
    <row r="14" spans="1:7" ht="15.75" thickBot="1" x14ac:dyDescent="0.3">
      <c r="A14" s="115">
        <v>5</v>
      </c>
      <c r="B14" s="104" t="s">
        <v>216</v>
      </c>
      <c r="C14" s="116">
        <v>46</v>
      </c>
      <c r="D14" s="117"/>
      <c r="E14" s="117"/>
      <c r="F14" s="117"/>
      <c r="G14" s="107">
        <f t="shared" si="0"/>
        <v>0</v>
      </c>
    </row>
    <row r="15" spans="1:7" ht="30.75" thickBot="1" x14ac:dyDescent="0.3">
      <c r="A15" s="108"/>
      <c r="B15" s="109" t="s">
        <v>217</v>
      </c>
      <c r="C15" s="110"/>
      <c r="D15" s="111"/>
      <c r="E15" s="111"/>
      <c r="F15" s="111"/>
      <c r="G15" s="112"/>
    </row>
    <row r="16" spans="1:7" ht="15.75" thickBot="1" x14ac:dyDescent="0.3">
      <c r="A16" s="113"/>
      <c r="B16" s="109" t="s">
        <v>218</v>
      </c>
      <c r="C16" s="114"/>
      <c r="D16" s="111"/>
      <c r="E16" s="111"/>
      <c r="F16" s="111"/>
      <c r="G16" s="112"/>
    </row>
    <row r="17" spans="1:7" ht="15.75" thickBot="1" x14ac:dyDescent="0.3">
      <c r="A17" s="115">
        <v>6</v>
      </c>
      <c r="B17" s="104" t="s">
        <v>219</v>
      </c>
      <c r="C17" s="116">
        <v>80</v>
      </c>
      <c r="D17" s="117"/>
      <c r="E17" s="117"/>
      <c r="F17" s="117"/>
      <c r="G17" s="107">
        <f t="shared" si="0"/>
        <v>0</v>
      </c>
    </row>
    <row r="18" spans="1:7" ht="15.75" thickBot="1" x14ac:dyDescent="0.3">
      <c r="A18" s="108"/>
      <c r="B18" s="109" t="s">
        <v>220</v>
      </c>
      <c r="C18" s="110"/>
      <c r="D18" s="111"/>
      <c r="E18" s="111"/>
      <c r="F18" s="111"/>
      <c r="G18" s="112"/>
    </row>
    <row r="19" spans="1:7" ht="30.75" thickBot="1" x14ac:dyDescent="0.3">
      <c r="A19" s="113"/>
      <c r="B19" s="109" t="s">
        <v>221</v>
      </c>
      <c r="C19" s="114"/>
      <c r="D19" s="111"/>
      <c r="E19" s="111"/>
      <c r="F19" s="111"/>
      <c r="G19" s="112"/>
    </row>
    <row r="20" spans="1:7" ht="30.75" thickBot="1" x14ac:dyDescent="0.3">
      <c r="A20" s="113"/>
      <c r="B20" s="109" t="s">
        <v>222</v>
      </c>
      <c r="C20" s="114"/>
      <c r="D20" s="111"/>
      <c r="E20" s="111"/>
      <c r="F20" s="111"/>
      <c r="G20" s="112"/>
    </row>
    <row r="21" spans="1:7" ht="15.75" thickBot="1" x14ac:dyDescent="0.3">
      <c r="A21" s="113"/>
      <c r="B21" s="109" t="s">
        <v>223</v>
      </c>
      <c r="C21" s="114"/>
      <c r="D21" s="111"/>
      <c r="E21" s="111"/>
      <c r="F21" s="111"/>
      <c r="G21" s="112"/>
    </row>
    <row r="22" spans="1:7" ht="15.75" thickBot="1" x14ac:dyDescent="0.3">
      <c r="A22" s="115">
        <v>7</v>
      </c>
      <c r="B22" s="104" t="s">
        <v>224</v>
      </c>
      <c r="C22" s="110"/>
      <c r="D22" s="118">
        <f>D17+D14+D11+D10+D6+D5</f>
        <v>0</v>
      </c>
      <c r="E22" s="118">
        <f>E17+E14+E11+E10+E6+E5</f>
        <v>0</v>
      </c>
      <c r="F22" s="118">
        <f>F17+F14+F11+F10+F6+F5</f>
        <v>0</v>
      </c>
      <c r="G22" s="107">
        <f t="shared" si="0"/>
        <v>0</v>
      </c>
    </row>
    <row r="23" spans="1:7" ht="15.75" thickBot="1" x14ac:dyDescent="0.3">
      <c r="A23" s="115">
        <v>8</v>
      </c>
      <c r="B23" s="104" t="s">
        <v>225</v>
      </c>
      <c r="C23" s="116">
        <v>90</v>
      </c>
      <c r="D23" s="117"/>
      <c r="E23" s="117"/>
      <c r="F23" s="117"/>
      <c r="G23" s="107">
        <f t="shared" si="0"/>
        <v>0</v>
      </c>
    </row>
    <row r="24" spans="1:7" ht="15.75" thickBot="1" x14ac:dyDescent="0.3">
      <c r="A24" s="115">
        <v>9</v>
      </c>
      <c r="B24" s="104" t="s">
        <v>226</v>
      </c>
      <c r="C24" s="116">
        <v>49</v>
      </c>
      <c r="D24" s="117"/>
      <c r="E24" s="117"/>
      <c r="F24" s="117"/>
      <c r="G24" s="107">
        <f t="shared" si="0"/>
        <v>0</v>
      </c>
    </row>
    <row r="25" spans="1:7" ht="15.75" thickBot="1" x14ac:dyDescent="0.3">
      <c r="A25" s="115">
        <v>10</v>
      </c>
      <c r="B25" s="104" t="s">
        <v>227</v>
      </c>
      <c r="C25" s="116">
        <v>30</v>
      </c>
      <c r="D25" s="117"/>
      <c r="E25" s="117"/>
      <c r="F25" s="117"/>
      <c r="G25" s="107">
        <f t="shared" si="0"/>
        <v>0</v>
      </c>
    </row>
    <row r="26" spans="1:7" ht="15.75" thickBot="1" x14ac:dyDescent="0.3">
      <c r="A26" s="115">
        <v>11</v>
      </c>
      <c r="B26" s="104" t="s">
        <v>228</v>
      </c>
      <c r="C26" s="116">
        <v>20</v>
      </c>
      <c r="D26" s="117"/>
      <c r="E26" s="117"/>
      <c r="F26" s="117"/>
      <c r="G26" s="107">
        <f t="shared" si="0"/>
        <v>0</v>
      </c>
    </row>
    <row r="27" spans="1:7" ht="30.75" thickBot="1" x14ac:dyDescent="0.3">
      <c r="A27" s="115">
        <v>12</v>
      </c>
      <c r="B27" s="104" t="s">
        <v>229</v>
      </c>
      <c r="C27" s="110"/>
      <c r="D27" s="118">
        <f>SUM(D22:D26)</f>
        <v>0</v>
      </c>
      <c r="E27" s="118">
        <f>SUM(E22:E26)</f>
        <v>0</v>
      </c>
      <c r="F27" s="118">
        <f>SUM(F22:F26)</f>
        <v>0</v>
      </c>
      <c r="G27" s="107">
        <f t="shared" si="0"/>
        <v>0</v>
      </c>
    </row>
    <row r="28" spans="1:7" ht="15.75" thickBot="1" x14ac:dyDescent="0.3">
      <c r="A28" s="695" t="s">
        <v>303</v>
      </c>
      <c r="B28" s="684"/>
      <c r="C28" s="684"/>
      <c r="D28" s="684"/>
      <c r="E28" s="684"/>
      <c r="F28" s="684"/>
      <c r="G28" s="685"/>
    </row>
    <row r="29" spans="1:7" ht="15.75" thickBot="1" x14ac:dyDescent="0.3">
      <c r="A29" s="683" t="s">
        <v>230</v>
      </c>
      <c r="B29" s="684"/>
      <c r="C29" s="684"/>
      <c r="D29" s="684"/>
      <c r="E29" s="684"/>
      <c r="F29" s="684"/>
      <c r="G29" s="685"/>
    </row>
    <row r="30" spans="1:7" ht="15.75" thickBot="1" x14ac:dyDescent="0.3">
      <c r="A30" s="683" t="s">
        <v>231</v>
      </c>
      <c r="B30" s="684"/>
      <c r="C30" s="684"/>
      <c r="D30" s="684"/>
      <c r="E30" s="684"/>
      <c r="F30" s="684"/>
      <c r="G30" s="685"/>
    </row>
  </sheetData>
  <mergeCells count="7">
    <mergeCell ref="A30:G30"/>
    <mergeCell ref="A1:G1"/>
    <mergeCell ref="A2:G2"/>
    <mergeCell ref="D3:G3"/>
    <mergeCell ref="A28:G28"/>
    <mergeCell ref="A29:G29"/>
    <mergeCell ref="A3:C3"/>
  </mergeCells>
  <dataValidations count="2">
    <dataValidation type="whole" allowBlank="1" showInputMessage="1" showErrorMessage="1" sqref="E5:F1048576" xr:uid="{00000000-0002-0000-0900-000000000000}">
      <formula1>0</formula1>
      <formula2>999999999</formula2>
    </dataValidation>
    <dataValidation type="whole" allowBlank="1" showInputMessage="1" showErrorMessage="1" sqref="D5:D1048576" xr:uid="{00000000-0002-0000-0900-000001000000}">
      <formula1>0</formula1>
      <formula2>400000</formula2>
    </dataValidation>
  </dataValidations>
  <printOptions horizontalCentered="1" verticalCentered="1"/>
  <pageMargins left="0.25" right="0.25" top="0.75" bottom="0.75" header="0.3" footer="0.3"/>
  <pageSetup orientation="portrait" r:id="rId1"/>
  <headerFooter>
    <oddFooter>&amp;LSTEP 2019-20 &amp;A&amp;C&amp;P of &amp;N&amp;RNYSED  rev. 05/2019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BA902-E17D-4E4A-AEB7-0B14A735F43A}">
  <sheetPr>
    <tabColor rgb="FF8FEBFF"/>
    <pageSetUpPr fitToPage="1"/>
  </sheetPr>
  <dimension ref="A1:G257"/>
  <sheetViews>
    <sheetView zoomScale="90" zoomScaleNormal="90" workbookViewId="0">
      <pane xSplit="3" ySplit="9" topLeftCell="D10" activePane="bottomRight" state="frozen"/>
      <selection pane="topRight" activeCell="D1" sqref="D1"/>
      <selection pane="bottomLeft" activeCell="A10" sqref="A10"/>
      <selection pane="bottomRight" sqref="A1:G1"/>
    </sheetView>
  </sheetViews>
  <sheetFormatPr defaultRowHeight="21" x14ac:dyDescent="0.35"/>
  <cols>
    <col min="1" max="1" width="2" style="59" customWidth="1"/>
    <col min="2" max="2" width="4.28515625" style="59" customWidth="1"/>
    <col min="3" max="3" width="2" style="59" customWidth="1"/>
    <col min="4" max="4" width="13.7109375" style="6" customWidth="1"/>
    <col min="5" max="5" width="37.7109375" style="202" customWidth="1"/>
    <col min="6" max="6" width="23.5703125" style="1" customWidth="1"/>
    <col min="7" max="7" width="70.7109375" style="62" customWidth="1"/>
    <col min="8" max="16384" width="9.140625" style="59"/>
  </cols>
  <sheetData>
    <row r="1" spans="1:7" ht="85.5" customHeight="1" x14ac:dyDescent="0.25">
      <c r="A1" s="409" t="s">
        <v>4133</v>
      </c>
      <c r="B1" s="409"/>
      <c r="C1" s="409"/>
      <c r="D1" s="409"/>
      <c r="E1" s="409"/>
      <c r="F1" s="409"/>
      <c r="G1" s="409"/>
    </row>
    <row r="2" spans="1:7" ht="9" customHeight="1" thickBot="1" x14ac:dyDescent="0.3">
      <c r="A2" s="408"/>
      <c r="B2" s="408"/>
      <c r="C2" s="408"/>
      <c r="D2" s="408"/>
      <c r="E2" s="408"/>
      <c r="F2" s="408"/>
      <c r="G2" s="408"/>
    </row>
    <row r="3" spans="1:7" ht="16.5" customHeight="1" thickBot="1" x14ac:dyDescent="0.3">
      <c r="B3" s="276"/>
      <c r="C3" s="374"/>
      <c r="D3" s="410" t="s">
        <v>2091</v>
      </c>
      <c r="E3" s="410"/>
      <c r="F3" s="410"/>
      <c r="G3" s="410"/>
    </row>
    <row r="4" spans="1:7" ht="16.5" customHeight="1" thickBot="1" x14ac:dyDescent="0.3">
      <c r="A4" s="408"/>
      <c r="B4" s="408"/>
      <c r="C4" s="408"/>
      <c r="D4" s="408"/>
      <c r="E4" s="408"/>
      <c r="F4" s="408"/>
      <c r="G4" s="408"/>
    </row>
    <row r="5" spans="1:7" ht="16.5" customHeight="1" thickBot="1" x14ac:dyDescent="0.3">
      <c r="B5" s="275"/>
      <c r="C5" s="374"/>
      <c r="D5" s="410" t="s">
        <v>2090</v>
      </c>
      <c r="E5" s="410"/>
      <c r="F5" s="410"/>
      <c r="G5" s="410"/>
    </row>
    <row r="6" spans="1:7" ht="16.5" customHeight="1" thickBot="1" x14ac:dyDescent="0.3">
      <c r="A6" s="408"/>
      <c r="B6" s="408"/>
      <c r="C6" s="408"/>
      <c r="D6" s="408"/>
      <c r="E6" s="408"/>
      <c r="F6" s="408"/>
      <c r="G6" s="408"/>
    </row>
    <row r="7" spans="1:7" ht="16.5" customHeight="1" thickBot="1" x14ac:dyDescent="0.3">
      <c r="B7" s="277"/>
      <c r="C7" s="374"/>
      <c r="D7" s="410" t="s">
        <v>2089</v>
      </c>
      <c r="E7" s="410"/>
      <c r="F7" s="410"/>
      <c r="G7" s="410"/>
    </row>
    <row r="8" spans="1:7" ht="15" customHeight="1" thickBot="1" x14ac:dyDescent="0.3">
      <c r="A8" s="414"/>
      <c r="B8" s="414"/>
      <c r="C8" s="414"/>
      <c r="D8" s="414"/>
      <c r="E8" s="414"/>
      <c r="F8" s="414"/>
      <c r="G8" s="414"/>
    </row>
    <row r="9" spans="1:7" s="375" customFormat="1" ht="19.5" thickBot="1" x14ac:dyDescent="0.3">
      <c r="A9" s="415"/>
      <c r="B9" s="416"/>
      <c r="C9" s="416"/>
      <c r="D9" s="416"/>
      <c r="E9" s="128" t="s">
        <v>0</v>
      </c>
      <c r="F9" s="128" t="s">
        <v>15</v>
      </c>
      <c r="G9" s="129" t="s">
        <v>1</v>
      </c>
    </row>
    <row r="10" spans="1:7" s="375" customFormat="1" ht="15" customHeight="1" thickBot="1" x14ac:dyDescent="0.3">
      <c r="A10" s="417"/>
      <c r="B10" s="417"/>
      <c r="C10" s="417"/>
      <c r="D10" s="309"/>
      <c r="E10" s="200"/>
      <c r="F10" s="130"/>
      <c r="G10" s="175"/>
    </row>
    <row r="11" spans="1:7" s="375" customFormat="1" ht="25.5" customHeight="1" thickBot="1" x14ac:dyDescent="0.3">
      <c r="A11" s="418"/>
      <c r="B11" s="418"/>
      <c r="C11" s="418"/>
      <c r="D11" s="420" t="s">
        <v>133</v>
      </c>
      <c r="E11" s="421"/>
      <c r="F11" s="421"/>
      <c r="G11" s="422"/>
    </row>
    <row r="12" spans="1:7" s="375" customFormat="1" ht="15" customHeight="1" thickBot="1" x14ac:dyDescent="0.3">
      <c r="A12" s="418"/>
      <c r="B12" s="419"/>
      <c r="C12" s="418"/>
      <c r="D12" s="174"/>
      <c r="E12" s="200"/>
      <c r="F12" s="130"/>
      <c r="G12" s="175"/>
    </row>
    <row r="13" spans="1:7" s="173" customFormat="1" ht="15" customHeight="1" x14ac:dyDescent="0.25">
      <c r="A13" s="418"/>
      <c r="B13" s="287"/>
      <c r="C13" s="418"/>
      <c r="D13" s="423" t="s">
        <v>280</v>
      </c>
      <c r="E13" s="199"/>
      <c r="F13" s="171"/>
      <c r="G13" s="172"/>
    </row>
    <row r="14" spans="1:7" s="173" customFormat="1" ht="30" x14ac:dyDescent="0.25">
      <c r="A14" s="418"/>
      <c r="B14" s="288"/>
      <c r="C14" s="418"/>
      <c r="D14" s="424"/>
      <c r="E14" s="199" t="s">
        <v>257</v>
      </c>
      <c r="F14" s="208" t="s">
        <v>4094</v>
      </c>
      <c r="G14" s="209" t="s">
        <v>4089</v>
      </c>
    </row>
    <row r="15" spans="1:7" s="173" customFormat="1" ht="15" customHeight="1" x14ac:dyDescent="0.25">
      <c r="A15" s="418"/>
      <c r="B15" s="288"/>
      <c r="C15" s="418"/>
      <c r="D15" s="424"/>
      <c r="E15" s="199"/>
      <c r="F15" s="171"/>
      <c r="G15" s="172"/>
    </row>
    <row r="16" spans="1:7" s="173" customFormat="1" ht="45" x14ac:dyDescent="0.25">
      <c r="A16" s="418"/>
      <c r="B16" s="288"/>
      <c r="C16" s="418"/>
      <c r="D16" s="424"/>
      <c r="E16" s="199" t="s">
        <v>258</v>
      </c>
      <c r="F16" s="208" t="s">
        <v>4134</v>
      </c>
      <c r="G16" s="209" t="s">
        <v>4103</v>
      </c>
    </row>
    <row r="17" spans="1:7" s="173" customFormat="1" ht="15" customHeight="1" thickBot="1" x14ac:dyDescent="0.3">
      <c r="A17" s="418"/>
      <c r="B17" s="289"/>
      <c r="C17" s="418"/>
      <c r="D17" s="425"/>
      <c r="E17" s="199"/>
      <c r="F17" s="171"/>
      <c r="G17" s="172"/>
    </row>
    <row r="18" spans="1:7" customFormat="1" ht="15" customHeight="1" thickBot="1" x14ac:dyDescent="0.3">
      <c r="A18" s="418"/>
      <c r="B18" s="3"/>
      <c r="C18" s="418"/>
      <c r="D18" s="426"/>
      <c r="E18" s="427"/>
      <c r="F18" s="427"/>
      <c r="G18" s="428"/>
    </row>
    <row r="19" spans="1:7" s="3" customFormat="1" ht="15" customHeight="1" x14ac:dyDescent="0.25">
      <c r="A19" s="418"/>
      <c r="B19" s="290"/>
      <c r="C19" s="418"/>
      <c r="D19" s="429" t="s">
        <v>133</v>
      </c>
      <c r="E19" s="201"/>
      <c r="F19" s="198"/>
      <c r="G19" s="198"/>
    </row>
    <row r="20" spans="1:7" ht="60" customHeight="1" x14ac:dyDescent="0.25">
      <c r="A20" s="418"/>
      <c r="B20" s="291"/>
      <c r="C20" s="418"/>
      <c r="D20" s="430"/>
      <c r="E20" s="202" t="s">
        <v>142</v>
      </c>
      <c r="F20" s="1" t="s">
        <v>21</v>
      </c>
      <c r="G20" s="62" t="s">
        <v>4090</v>
      </c>
    </row>
    <row r="21" spans="1:7" ht="15" x14ac:dyDescent="0.25">
      <c r="A21" s="418"/>
      <c r="B21" s="291"/>
      <c r="C21" s="418"/>
      <c r="D21" s="430"/>
    </row>
    <row r="22" spans="1:7" ht="15" customHeight="1" x14ac:dyDescent="0.25">
      <c r="A22" s="418"/>
      <c r="B22" s="291"/>
      <c r="C22" s="418"/>
      <c r="D22" s="430"/>
      <c r="E22" s="202" t="s">
        <v>2</v>
      </c>
      <c r="F22" s="1" t="s">
        <v>16</v>
      </c>
      <c r="G22" s="62" t="s">
        <v>4091</v>
      </c>
    </row>
    <row r="23" spans="1:7" ht="15" x14ac:dyDescent="0.25">
      <c r="A23" s="418"/>
      <c r="B23" s="291"/>
      <c r="C23" s="418"/>
      <c r="D23" s="430"/>
    </row>
    <row r="24" spans="1:7" ht="15" x14ac:dyDescent="0.25">
      <c r="A24" s="418"/>
      <c r="B24" s="291"/>
      <c r="C24" s="418"/>
      <c r="D24" s="430"/>
      <c r="E24" s="202" t="s">
        <v>3</v>
      </c>
      <c r="F24" s="1" t="s">
        <v>16</v>
      </c>
      <c r="G24" s="62" t="s">
        <v>4092</v>
      </c>
    </row>
    <row r="25" spans="1:7" ht="15" x14ac:dyDescent="0.25">
      <c r="A25" s="418"/>
      <c r="B25" s="291"/>
      <c r="C25" s="418"/>
      <c r="D25" s="430"/>
    </row>
    <row r="26" spans="1:7" ht="15" x14ac:dyDescent="0.25">
      <c r="A26" s="418"/>
      <c r="B26" s="291"/>
      <c r="C26" s="418"/>
      <c r="D26" s="430"/>
      <c r="E26" s="202" t="s">
        <v>4</v>
      </c>
      <c r="F26" s="1" t="s">
        <v>16</v>
      </c>
      <c r="G26" s="62" t="s">
        <v>4093</v>
      </c>
    </row>
    <row r="27" spans="1:7" ht="15" x14ac:dyDescent="0.25">
      <c r="A27" s="418"/>
      <c r="B27" s="291"/>
      <c r="C27" s="418"/>
      <c r="D27" s="430"/>
    </row>
    <row r="28" spans="1:7" customFormat="1" ht="15" customHeight="1" x14ac:dyDescent="0.25">
      <c r="A28" s="418"/>
      <c r="B28" s="292"/>
      <c r="C28" s="418"/>
      <c r="D28" s="430"/>
      <c r="E28" s="125" t="s">
        <v>259</v>
      </c>
      <c r="F28" s="176" t="s">
        <v>85</v>
      </c>
      <c r="G28" s="177" t="s">
        <v>260</v>
      </c>
    </row>
    <row r="29" spans="1:7" customFormat="1" ht="15" customHeight="1" x14ac:dyDescent="0.25">
      <c r="A29" s="418"/>
      <c r="B29" s="292"/>
      <c r="C29" s="418"/>
      <c r="D29" s="430"/>
      <c r="E29" s="125"/>
      <c r="F29" s="176"/>
      <c r="G29" s="177"/>
    </row>
    <row r="30" spans="1:7" ht="15" x14ac:dyDescent="0.25">
      <c r="A30" s="418"/>
      <c r="B30" s="291"/>
      <c r="C30" s="418"/>
      <c r="D30" s="430"/>
      <c r="E30" s="125" t="s">
        <v>240</v>
      </c>
      <c r="F30" s="207" t="s">
        <v>4094</v>
      </c>
      <c r="G30" s="177" t="s">
        <v>2223</v>
      </c>
    </row>
    <row r="31" spans="1:7" customFormat="1" ht="15" customHeight="1" x14ac:dyDescent="0.25">
      <c r="A31" s="418"/>
      <c r="B31" s="292"/>
      <c r="C31" s="418"/>
      <c r="D31" s="430"/>
      <c r="E31" s="125"/>
      <c r="F31" s="176"/>
      <c r="G31" s="177"/>
    </row>
    <row r="32" spans="1:7" customFormat="1" ht="30" customHeight="1" x14ac:dyDescent="0.25">
      <c r="A32" s="418"/>
      <c r="B32" s="292"/>
      <c r="C32" s="418"/>
      <c r="D32" s="430"/>
      <c r="E32" s="126" t="s">
        <v>4107</v>
      </c>
      <c r="F32" s="1" t="s">
        <v>20</v>
      </c>
      <c r="G32" s="177" t="s">
        <v>4121</v>
      </c>
    </row>
    <row r="33" spans="1:7" customFormat="1" ht="15" customHeight="1" x14ac:dyDescent="0.25">
      <c r="A33" s="418"/>
      <c r="B33" s="292"/>
      <c r="C33" s="418"/>
      <c r="D33" s="430"/>
      <c r="E33" s="125"/>
      <c r="F33" s="176"/>
      <c r="G33" s="177"/>
    </row>
    <row r="34" spans="1:7" ht="150" customHeight="1" x14ac:dyDescent="0.25">
      <c r="A34" s="418"/>
      <c r="B34" s="291"/>
      <c r="C34" s="418"/>
      <c r="D34" s="430"/>
      <c r="E34" s="126" t="s">
        <v>4096</v>
      </c>
      <c r="F34" s="207" t="s">
        <v>4095</v>
      </c>
      <c r="G34" s="177" t="s">
        <v>4097</v>
      </c>
    </row>
    <row r="35" spans="1:7" ht="15" x14ac:dyDescent="0.25">
      <c r="A35" s="418"/>
      <c r="B35" s="291"/>
      <c r="C35" s="418"/>
      <c r="D35" s="430"/>
      <c r="E35" s="124"/>
    </row>
    <row r="36" spans="1:7" ht="30" x14ac:dyDescent="0.25">
      <c r="A36" s="418"/>
      <c r="B36" s="291"/>
      <c r="C36" s="418"/>
      <c r="D36" s="430"/>
      <c r="E36" s="124" t="s">
        <v>136</v>
      </c>
      <c r="F36" s="2" t="s">
        <v>285</v>
      </c>
      <c r="G36" s="62" t="s">
        <v>4118</v>
      </c>
    </row>
    <row r="37" spans="1:7" ht="15.75" thickBot="1" x14ac:dyDescent="0.3">
      <c r="A37" s="418"/>
      <c r="B37" s="293"/>
      <c r="C37" s="418"/>
      <c r="D37" s="431"/>
      <c r="E37" s="203"/>
      <c r="F37" s="69"/>
      <c r="G37" s="68"/>
    </row>
    <row r="38" spans="1:7" ht="15.75" thickBot="1" x14ac:dyDescent="0.3">
      <c r="A38" s="418"/>
      <c r="B38" s="223"/>
      <c r="C38" s="418"/>
      <c r="D38" s="411"/>
      <c r="E38" s="412"/>
      <c r="F38" s="412"/>
      <c r="G38" s="413"/>
    </row>
    <row r="39" spans="1:7" ht="15.75" thickBot="1" x14ac:dyDescent="0.3">
      <c r="A39" s="418"/>
      <c r="B39" s="294"/>
      <c r="C39" s="418"/>
      <c r="D39" s="432" t="s">
        <v>134</v>
      </c>
    </row>
    <row r="40" spans="1:7" customFormat="1" ht="15" x14ac:dyDescent="0.25">
      <c r="A40" s="418"/>
      <c r="B40" s="292"/>
      <c r="C40" s="418"/>
      <c r="D40" s="432"/>
      <c r="E40" s="433" t="s">
        <v>326</v>
      </c>
      <c r="F40" s="434"/>
      <c r="G40" s="435"/>
    </row>
    <row r="41" spans="1:7" customFormat="1" ht="30" x14ac:dyDescent="0.25">
      <c r="A41" s="418"/>
      <c r="B41" s="292"/>
      <c r="C41" s="418"/>
      <c r="D41" s="432"/>
      <c r="E41" s="226" t="s">
        <v>5</v>
      </c>
      <c r="F41" s="227" t="s">
        <v>20</v>
      </c>
      <c r="G41" s="228" t="s">
        <v>18</v>
      </c>
    </row>
    <row r="42" spans="1:7" customFormat="1" ht="15" x14ac:dyDescent="0.25">
      <c r="A42" s="418"/>
      <c r="B42" s="292"/>
      <c r="C42" s="418"/>
      <c r="D42" s="432"/>
      <c r="E42" s="226"/>
      <c r="F42" s="227"/>
      <c r="G42" s="228"/>
    </row>
    <row r="43" spans="1:7" customFormat="1" ht="45" x14ac:dyDescent="0.25">
      <c r="A43" s="418"/>
      <c r="B43" s="292"/>
      <c r="C43" s="418"/>
      <c r="D43" s="432"/>
      <c r="E43" s="226" t="s">
        <v>7</v>
      </c>
      <c r="F43" s="227" t="s">
        <v>20</v>
      </c>
      <c r="G43" s="228" t="s">
        <v>19</v>
      </c>
    </row>
    <row r="44" spans="1:7" customFormat="1" ht="15" x14ac:dyDescent="0.25">
      <c r="A44" s="418"/>
      <c r="B44" s="292"/>
      <c r="C44" s="418"/>
      <c r="D44" s="432"/>
      <c r="E44" s="226"/>
      <c r="F44" s="227"/>
      <c r="G44" s="228"/>
    </row>
    <row r="45" spans="1:7" customFormat="1" ht="60" x14ac:dyDescent="0.25">
      <c r="A45" s="418"/>
      <c r="B45" s="292"/>
      <c r="C45" s="418"/>
      <c r="D45" s="432"/>
      <c r="E45" s="226" t="s">
        <v>8</v>
      </c>
      <c r="F45" s="227" t="s">
        <v>20</v>
      </c>
      <c r="G45" s="228" t="s">
        <v>241</v>
      </c>
    </row>
    <row r="46" spans="1:7" customFormat="1" ht="15" x14ac:dyDescent="0.25">
      <c r="A46" s="418"/>
      <c r="B46" s="292"/>
      <c r="C46" s="418"/>
      <c r="D46" s="432"/>
      <c r="E46" s="226"/>
      <c r="F46" s="227"/>
      <c r="G46" s="228"/>
    </row>
    <row r="47" spans="1:7" customFormat="1" ht="30" x14ac:dyDescent="0.25">
      <c r="A47" s="418"/>
      <c r="B47" s="292"/>
      <c r="C47" s="418"/>
      <c r="D47" s="432"/>
      <c r="E47" s="226" t="s">
        <v>6</v>
      </c>
      <c r="F47" s="227" t="s">
        <v>20</v>
      </c>
      <c r="G47" s="228" t="s">
        <v>23</v>
      </c>
    </row>
    <row r="48" spans="1:7" customFormat="1" ht="15" x14ac:dyDescent="0.25">
      <c r="A48" s="418"/>
      <c r="B48" s="292"/>
      <c r="C48" s="418"/>
      <c r="D48" s="432"/>
      <c r="E48" s="226"/>
      <c r="F48" s="227"/>
      <c r="G48" s="228"/>
    </row>
    <row r="49" spans="1:7" customFormat="1" ht="30" x14ac:dyDescent="0.25">
      <c r="A49" s="418"/>
      <c r="B49" s="292"/>
      <c r="C49" s="418"/>
      <c r="D49" s="432"/>
      <c r="E49" s="226" t="s">
        <v>9</v>
      </c>
      <c r="F49" s="227" t="s">
        <v>20</v>
      </c>
      <c r="G49" s="228" t="s">
        <v>24</v>
      </c>
    </row>
    <row r="50" spans="1:7" customFormat="1" ht="15" x14ac:dyDescent="0.25">
      <c r="A50" s="418"/>
      <c r="B50" s="292"/>
      <c r="C50" s="418"/>
      <c r="D50" s="432"/>
      <c r="E50" s="226"/>
      <c r="F50" s="227"/>
      <c r="G50" s="228"/>
    </row>
    <row r="51" spans="1:7" customFormat="1" ht="30.75" thickBot="1" x14ac:dyDescent="0.3">
      <c r="A51" s="418"/>
      <c r="B51" s="292"/>
      <c r="C51" s="418"/>
      <c r="D51" s="432"/>
      <c r="E51" s="229" t="s">
        <v>10</v>
      </c>
      <c r="F51" s="230" t="s">
        <v>20</v>
      </c>
      <c r="G51" s="231" t="s">
        <v>22</v>
      </c>
    </row>
    <row r="52" spans="1:7" ht="15" x14ac:dyDescent="0.25">
      <c r="A52" s="418"/>
      <c r="B52" s="291"/>
      <c r="C52" s="418"/>
      <c r="D52" s="432"/>
    </row>
    <row r="53" spans="1:7" ht="30" customHeight="1" x14ac:dyDescent="0.25">
      <c r="A53" s="418"/>
      <c r="B53" s="291"/>
      <c r="C53" s="418"/>
      <c r="D53" s="432"/>
      <c r="E53" s="124" t="s">
        <v>106</v>
      </c>
      <c r="F53" s="1" t="s">
        <v>20</v>
      </c>
      <c r="G53" s="63" t="s">
        <v>2102</v>
      </c>
    </row>
    <row r="54" spans="1:7" ht="15" x14ac:dyDescent="0.25">
      <c r="A54" s="418"/>
      <c r="B54" s="291"/>
      <c r="C54" s="418"/>
      <c r="D54" s="432"/>
    </row>
    <row r="55" spans="1:7" ht="60" customHeight="1" x14ac:dyDescent="0.25">
      <c r="A55" s="418"/>
      <c r="B55" s="291"/>
      <c r="C55" s="418"/>
      <c r="D55" s="432"/>
      <c r="E55" s="202" t="s">
        <v>4108</v>
      </c>
      <c r="F55" s="176" t="s">
        <v>17</v>
      </c>
      <c r="G55" s="62" t="s">
        <v>4098</v>
      </c>
    </row>
    <row r="56" spans="1:7" ht="15" x14ac:dyDescent="0.25">
      <c r="A56" s="418"/>
      <c r="B56" s="291"/>
      <c r="C56" s="418"/>
      <c r="D56" s="432"/>
    </row>
    <row r="57" spans="1:7" ht="75" x14ac:dyDescent="0.25">
      <c r="A57" s="418"/>
      <c r="B57" s="291"/>
      <c r="C57" s="418"/>
      <c r="D57" s="432"/>
      <c r="E57" s="202" t="s">
        <v>4109</v>
      </c>
      <c r="F57" s="2" t="s">
        <v>242</v>
      </c>
      <c r="G57" s="62" t="s">
        <v>4099</v>
      </c>
    </row>
    <row r="58" spans="1:7" ht="15.75" thickBot="1" x14ac:dyDescent="0.3">
      <c r="A58" s="418"/>
      <c r="B58" s="293"/>
      <c r="C58" s="418"/>
      <c r="D58" s="432"/>
      <c r="G58" s="63"/>
    </row>
    <row r="59" spans="1:7" ht="15.75" thickBot="1" x14ac:dyDescent="0.3">
      <c r="A59" s="418"/>
      <c r="B59" s="223"/>
      <c r="C59" s="418"/>
      <c r="D59" s="411"/>
      <c r="E59" s="412"/>
      <c r="F59" s="412"/>
      <c r="G59" s="413"/>
    </row>
    <row r="60" spans="1:7" ht="15" x14ac:dyDescent="0.25">
      <c r="A60" s="418"/>
      <c r="B60" s="294"/>
      <c r="C60" s="418"/>
      <c r="D60" s="436" t="s">
        <v>333</v>
      </c>
    </row>
    <row r="61" spans="1:7" ht="60.75" customHeight="1" x14ac:dyDescent="0.25">
      <c r="A61" s="418"/>
      <c r="B61" s="291"/>
      <c r="C61" s="418"/>
      <c r="D61" s="437"/>
      <c r="E61" s="202" t="s">
        <v>11</v>
      </c>
      <c r="F61" s="1" t="s">
        <v>85</v>
      </c>
      <c r="G61" s="62" t="s">
        <v>4147</v>
      </c>
    </row>
    <row r="62" spans="1:7" ht="15" x14ac:dyDescent="0.25">
      <c r="A62" s="418"/>
      <c r="B62" s="291"/>
      <c r="C62" s="418"/>
      <c r="D62" s="437"/>
    </row>
    <row r="63" spans="1:7" ht="15" x14ac:dyDescent="0.25">
      <c r="A63" s="418"/>
      <c r="B63" s="291"/>
      <c r="C63" s="418"/>
      <c r="D63" s="437"/>
      <c r="E63" s="202" t="s">
        <v>12</v>
      </c>
      <c r="F63" s="1" t="s">
        <v>20</v>
      </c>
      <c r="G63" s="63" t="s">
        <v>4104</v>
      </c>
    </row>
    <row r="64" spans="1:7" ht="15" x14ac:dyDescent="0.25">
      <c r="A64" s="418"/>
      <c r="B64" s="291"/>
      <c r="C64" s="418"/>
      <c r="D64" s="437"/>
      <c r="G64" s="63"/>
    </row>
    <row r="65" spans="1:7" ht="15" x14ac:dyDescent="0.25">
      <c r="A65" s="418"/>
      <c r="B65" s="291"/>
      <c r="C65" s="418"/>
      <c r="D65" s="437"/>
      <c r="E65" s="202" t="s">
        <v>13</v>
      </c>
      <c r="F65" s="1" t="s">
        <v>20</v>
      </c>
      <c r="G65" s="63" t="s">
        <v>4104</v>
      </c>
    </row>
    <row r="66" spans="1:7" ht="15" x14ac:dyDescent="0.25">
      <c r="A66" s="418"/>
      <c r="B66" s="291"/>
      <c r="C66" s="418"/>
      <c r="D66" s="437"/>
      <c r="G66" s="63"/>
    </row>
    <row r="67" spans="1:7" ht="15" x14ac:dyDescent="0.25">
      <c r="A67" s="418"/>
      <c r="B67" s="291"/>
      <c r="C67" s="418"/>
      <c r="D67" s="437"/>
      <c r="E67" s="202" t="s">
        <v>14</v>
      </c>
      <c r="F67" s="1" t="s">
        <v>20</v>
      </c>
      <c r="G67" s="63" t="s">
        <v>4104</v>
      </c>
    </row>
    <row r="68" spans="1:7" ht="15" x14ac:dyDescent="0.25">
      <c r="A68" s="418"/>
      <c r="B68" s="291"/>
      <c r="C68" s="418"/>
      <c r="D68" s="437"/>
      <c r="G68" s="63"/>
    </row>
    <row r="69" spans="1:7" ht="195" customHeight="1" x14ac:dyDescent="0.25">
      <c r="A69" s="418"/>
      <c r="B69" s="291"/>
      <c r="C69" s="418"/>
      <c r="D69" s="437"/>
      <c r="E69" s="202" t="s">
        <v>39</v>
      </c>
      <c r="F69" s="1" t="s">
        <v>85</v>
      </c>
      <c r="G69" s="62" t="s">
        <v>4208</v>
      </c>
    </row>
    <row r="70" spans="1:7" ht="15" x14ac:dyDescent="0.25">
      <c r="A70" s="418"/>
      <c r="B70" s="291"/>
      <c r="C70" s="418"/>
      <c r="D70" s="437"/>
    </row>
    <row r="71" spans="1:7" ht="45" x14ac:dyDescent="0.25">
      <c r="A71" s="418"/>
      <c r="B71" s="291"/>
      <c r="C71" s="418"/>
      <c r="D71" s="437"/>
      <c r="E71" s="202" t="s">
        <v>4106</v>
      </c>
      <c r="F71" s="2" t="s">
        <v>4094</v>
      </c>
      <c r="G71" s="132" t="s">
        <v>4105</v>
      </c>
    </row>
    <row r="72" spans="1:7" s="223" customFormat="1" ht="15.75" thickBot="1" x14ac:dyDescent="0.3">
      <c r="A72" s="418"/>
      <c r="B72" s="293"/>
      <c r="C72" s="418"/>
      <c r="D72" s="438"/>
      <c r="E72" s="125"/>
      <c r="F72" s="207"/>
      <c r="G72" s="177"/>
    </row>
    <row r="73" spans="1:7" ht="15.75" thickBot="1" x14ac:dyDescent="0.3">
      <c r="A73" s="418"/>
      <c r="C73" s="418"/>
      <c r="D73" s="411"/>
      <c r="E73" s="412"/>
      <c r="F73" s="412"/>
      <c r="G73" s="413"/>
    </row>
    <row r="74" spans="1:7" ht="15" x14ac:dyDescent="0.25">
      <c r="A74" s="418"/>
      <c r="B74" s="295"/>
      <c r="C74" s="418"/>
      <c r="D74" s="439" t="s">
        <v>261</v>
      </c>
      <c r="E74" s="204"/>
      <c r="F74" s="127"/>
      <c r="G74" s="127"/>
    </row>
    <row r="75" spans="1:7" ht="30" customHeight="1" x14ac:dyDescent="0.25">
      <c r="A75" s="418"/>
      <c r="B75" s="296"/>
      <c r="C75" s="418"/>
      <c r="D75" s="440"/>
      <c r="E75" s="124" t="s">
        <v>4209</v>
      </c>
      <c r="F75" s="1" t="s">
        <v>20</v>
      </c>
      <c r="G75" s="63" t="s">
        <v>4135</v>
      </c>
    </row>
    <row r="76" spans="1:7" ht="15" customHeight="1" x14ac:dyDescent="0.25">
      <c r="A76" s="418"/>
      <c r="B76" s="296"/>
      <c r="C76" s="418"/>
      <c r="D76" s="440"/>
    </row>
    <row r="77" spans="1:7" ht="15" customHeight="1" x14ac:dyDescent="0.25">
      <c r="A77" s="418"/>
      <c r="B77" s="296"/>
      <c r="C77" s="418"/>
      <c r="D77" s="440"/>
      <c r="E77" s="202" t="s">
        <v>4110</v>
      </c>
      <c r="F77" s="1" t="s">
        <v>20</v>
      </c>
      <c r="G77" s="63" t="s">
        <v>2224</v>
      </c>
    </row>
    <row r="78" spans="1:7" ht="15" customHeight="1" x14ac:dyDescent="0.25">
      <c r="A78" s="418"/>
      <c r="B78" s="296"/>
      <c r="C78" s="418"/>
      <c r="D78" s="440"/>
    </row>
    <row r="79" spans="1:7" ht="15" x14ac:dyDescent="0.25">
      <c r="A79" s="418"/>
      <c r="B79" s="296"/>
      <c r="C79" s="418"/>
      <c r="D79" s="440"/>
      <c r="E79" s="202" t="s">
        <v>4111</v>
      </c>
      <c r="F79" s="1" t="s">
        <v>20</v>
      </c>
      <c r="G79" s="63" t="s">
        <v>43</v>
      </c>
    </row>
    <row r="80" spans="1:7" ht="15" customHeight="1" x14ac:dyDescent="0.25">
      <c r="A80" s="418"/>
      <c r="B80" s="296"/>
      <c r="C80" s="418"/>
      <c r="D80" s="440"/>
    </row>
    <row r="81" spans="1:7" ht="30" customHeight="1" x14ac:dyDescent="0.25">
      <c r="A81" s="418"/>
      <c r="B81" s="296"/>
      <c r="C81" s="418"/>
      <c r="D81" s="440"/>
      <c r="E81" s="202" t="s">
        <v>4112</v>
      </c>
      <c r="F81" s="1" t="s">
        <v>16</v>
      </c>
      <c r="G81" s="62" t="s">
        <v>2098</v>
      </c>
    </row>
    <row r="82" spans="1:7" ht="15" customHeight="1" x14ac:dyDescent="0.25">
      <c r="A82" s="418"/>
      <c r="B82" s="296"/>
      <c r="C82" s="418"/>
      <c r="D82" s="440"/>
    </row>
    <row r="83" spans="1:7" ht="47.25" customHeight="1" x14ac:dyDescent="0.25">
      <c r="A83" s="418"/>
      <c r="B83" s="296"/>
      <c r="C83" s="418"/>
      <c r="D83" s="440"/>
      <c r="E83" s="126" t="s">
        <v>314</v>
      </c>
      <c r="F83" s="176" t="s">
        <v>4094</v>
      </c>
      <c r="G83" s="177" t="s">
        <v>2225</v>
      </c>
    </row>
    <row r="84" spans="1:7" ht="15" customHeight="1" x14ac:dyDescent="0.25">
      <c r="A84" s="418"/>
      <c r="B84" s="296"/>
      <c r="C84" s="418"/>
      <c r="D84" s="440"/>
    </row>
    <row r="85" spans="1:7" ht="15" customHeight="1" x14ac:dyDescent="0.25">
      <c r="A85" s="418"/>
      <c r="B85" s="296"/>
      <c r="C85" s="418"/>
      <c r="D85" s="440"/>
      <c r="E85" s="202" t="s">
        <v>139</v>
      </c>
      <c r="F85" s="1" t="s">
        <v>20</v>
      </c>
      <c r="G85" s="63" t="s">
        <v>38</v>
      </c>
    </row>
    <row r="86" spans="1:7" ht="15" customHeight="1" x14ac:dyDescent="0.25">
      <c r="A86" s="418"/>
      <c r="B86" s="296"/>
      <c r="C86" s="418"/>
      <c r="D86" s="440"/>
    </row>
    <row r="87" spans="1:7" ht="30" customHeight="1" x14ac:dyDescent="0.25">
      <c r="A87" s="418"/>
      <c r="B87" s="296"/>
      <c r="C87" s="418"/>
      <c r="D87" s="440"/>
      <c r="E87" s="202" t="s">
        <v>42</v>
      </c>
      <c r="F87" s="1" t="s">
        <v>16</v>
      </c>
      <c r="G87" s="177" t="s">
        <v>2099</v>
      </c>
    </row>
    <row r="88" spans="1:7" ht="15.75" thickBot="1" x14ac:dyDescent="0.3">
      <c r="A88" s="418"/>
      <c r="B88" s="297"/>
      <c r="C88" s="418"/>
      <c r="D88" s="441"/>
      <c r="E88" s="205"/>
    </row>
    <row r="89" spans="1:7" ht="15.75" thickBot="1" x14ac:dyDescent="0.3">
      <c r="A89" s="418"/>
      <c r="B89" s="223"/>
      <c r="C89" s="418"/>
      <c r="D89" s="411"/>
      <c r="E89" s="412"/>
      <c r="F89" s="412"/>
      <c r="G89" s="413"/>
    </row>
    <row r="90" spans="1:7" customFormat="1" ht="15" customHeight="1" thickBot="1" x14ac:dyDescent="0.3">
      <c r="A90" s="418"/>
      <c r="B90" s="301"/>
      <c r="C90" s="418"/>
      <c r="D90" s="442" t="s">
        <v>244</v>
      </c>
      <c r="E90" s="202"/>
      <c r="F90" s="2"/>
      <c r="G90" s="62"/>
    </row>
    <row r="91" spans="1:7" customFormat="1" ht="15" customHeight="1" thickBot="1" x14ac:dyDescent="0.3">
      <c r="A91" s="418"/>
      <c r="B91" s="305"/>
      <c r="C91" s="418"/>
      <c r="D91" s="443"/>
      <c r="E91" s="445" t="s">
        <v>342</v>
      </c>
      <c r="F91" s="445"/>
      <c r="G91" s="446"/>
    </row>
    <row r="92" spans="1:7" ht="30" customHeight="1" x14ac:dyDescent="0.25">
      <c r="A92" s="418"/>
      <c r="B92" s="304"/>
      <c r="C92" s="418"/>
      <c r="D92" s="443"/>
      <c r="E92" s="202" t="s">
        <v>317</v>
      </c>
      <c r="F92" s="1" t="s">
        <v>29</v>
      </c>
      <c r="G92" s="62" t="s">
        <v>37</v>
      </c>
    </row>
    <row r="93" spans="1:7" ht="15" x14ac:dyDescent="0.25">
      <c r="A93" s="418"/>
      <c r="B93" s="304"/>
      <c r="C93" s="418"/>
      <c r="D93" s="443"/>
    </row>
    <row r="94" spans="1:7" ht="30" x14ac:dyDescent="0.25">
      <c r="A94" s="418"/>
      <c r="B94" s="304"/>
      <c r="C94" s="418"/>
      <c r="D94" s="443"/>
      <c r="E94" s="202" t="s">
        <v>318</v>
      </c>
      <c r="F94" s="1" t="s">
        <v>29</v>
      </c>
      <c r="G94" s="62" t="s">
        <v>37</v>
      </c>
    </row>
    <row r="95" spans="1:7" ht="15" x14ac:dyDescent="0.25">
      <c r="A95" s="418"/>
      <c r="B95" s="304"/>
      <c r="C95" s="418"/>
      <c r="D95" s="443"/>
    </row>
    <row r="96" spans="1:7" ht="30" x14ac:dyDescent="0.25">
      <c r="A96" s="418"/>
      <c r="B96" s="304"/>
      <c r="C96" s="418"/>
      <c r="D96" s="443"/>
      <c r="E96" s="202" t="s">
        <v>319</v>
      </c>
      <c r="F96" s="1" t="s">
        <v>29</v>
      </c>
      <c r="G96" s="62" t="s">
        <v>37</v>
      </c>
    </row>
    <row r="97" spans="1:7" ht="15" x14ac:dyDescent="0.25">
      <c r="A97" s="418"/>
      <c r="B97" s="304"/>
      <c r="C97" s="418"/>
      <c r="D97" s="443"/>
    </row>
    <row r="98" spans="1:7" ht="30" customHeight="1" x14ac:dyDescent="0.25">
      <c r="A98" s="418"/>
      <c r="B98" s="304"/>
      <c r="C98" s="418"/>
      <c r="D98" s="443"/>
      <c r="E98" s="202" t="s">
        <v>28</v>
      </c>
      <c r="F98" s="1" t="s">
        <v>29</v>
      </c>
      <c r="G98" s="62" t="s">
        <v>37</v>
      </c>
    </row>
    <row r="99" spans="1:7" ht="15" x14ac:dyDescent="0.25">
      <c r="A99" s="418"/>
      <c r="B99" s="304"/>
      <c r="C99" s="418"/>
      <c r="D99" s="443"/>
    </row>
    <row r="100" spans="1:7" ht="30" x14ac:dyDescent="0.25">
      <c r="A100" s="418"/>
      <c r="B100" s="304"/>
      <c r="C100" s="418"/>
      <c r="D100" s="443"/>
      <c r="E100" s="202" t="s">
        <v>31</v>
      </c>
      <c r="F100" s="1" t="s">
        <v>29</v>
      </c>
      <c r="G100" s="62" t="s">
        <v>37</v>
      </c>
    </row>
    <row r="101" spans="1:7" ht="15" x14ac:dyDescent="0.25">
      <c r="A101" s="418"/>
      <c r="B101" s="304"/>
      <c r="C101" s="418"/>
      <c r="D101" s="443"/>
    </row>
    <row r="102" spans="1:7" ht="30" x14ac:dyDescent="0.25">
      <c r="A102" s="418"/>
      <c r="B102" s="304"/>
      <c r="C102" s="418"/>
      <c r="D102" s="443"/>
      <c r="E102" s="202" t="s">
        <v>30</v>
      </c>
      <c r="F102" s="1" t="s">
        <v>29</v>
      </c>
      <c r="G102" s="62" t="s">
        <v>37</v>
      </c>
    </row>
    <row r="103" spans="1:7" ht="15" x14ac:dyDescent="0.25">
      <c r="A103" s="418"/>
      <c r="B103" s="304"/>
      <c r="C103" s="418"/>
      <c r="D103" s="443"/>
    </row>
    <row r="104" spans="1:7" ht="30" x14ac:dyDescent="0.25">
      <c r="A104" s="418"/>
      <c r="B104" s="304"/>
      <c r="C104" s="418"/>
      <c r="D104" s="443"/>
      <c r="E104" s="202" t="s">
        <v>32</v>
      </c>
      <c r="F104" s="1" t="s">
        <v>36</v>
      </c>
      <c r="G104" s="62" t="s">
        <v>37</v>
      </c>
    </row>
    <row r="105" spans="1:7" ht="15" x14ac:dyDescent="0.25">
      <c r="A105" s="418"/>
      <c r="B105" s="304"/>
      <c r="C105" s="418"/>
      <c r="D105" s="443"/>
    </row>
    <row r="106" spans="1:7" ht="30" x14ac:dyDescent="0.25">
      <c r="A106" s="418"/>
      <c r="B106" s="304"/>
      <c r="C106" s="418"/>
      <c r="D106" s="443"/>
      <c r="E106" s="202" t="s">
        <v>33</v>
      </c>
      <c r="F106" s="1" t="s">
        <v>36</v>
      </c>
      <c r="G106" s="62" t="s">
        <v>37</v>
      </c>
    </row>
    <row r="107" spans="1:7" ht="15" x14ac:dyDescent="0.25">
      <c r="A107" s="418"/>
      <c r="B107" s="304"/>
      <c r="C107" s="418"/>
      <c r="D107" s="443"/>
    </row>
    <row r="108" spans="1:7" ht="30" x14ac:dyDescent="0.25">
      <c r="A108" s="418"/>
      <c r="B108" s="304"/>
      <c r="C108" s="418"/>
      <c r="D108" s="443"/>
      <c r="E108" s="202" t="s">
        <v>34</v>
      </c>
      <c r="F108" s="1" t="s">
        <v>36</v>
      </c>
      <c r="G108" s="62" t="s">
        <v>37</v>
      </c>
    </row>
    <row r="109" spans="1:7" ht="15" x14ac:dyDescent="0.25">
      <c r="A109" s="418"/>
      <c r="B109" s="304"/>
      <c r="C109" s="418"/>
      <c r="D109" s="443"/>
    </row>
    <row r="110" spans="1:7" ht="30.75" thickBot="1" x14ac:dyDescent="0.3">
      <c r="A110" s="418"/>
      <c r="B110" s="306"/>
      <c r="C110" s="418"/>
      <c r="D110" s="444"/>
      <c r="E110" s="202" t="s">
        <v>35</v>
      </c>
      <c r="F110" s="1" t="s">
        <v>36</v>
      </c>
      <c r="G110" s="62" t="s">
        <v>37</v>
      </c>
    </row>
    <row r="111" spans="1:7" customFormat="1" ht="15.75" thickBot="1" x14ac:dyDescent="0.3">
      <c r="A111" s="418"/>
      <c r="B111" s="3"/>
      <c r="C111" s="418"/>
      <c r="D111" s="376"/>
      <c r="E111" s="216"/>
      <c r="F111" s="268"/>
      <c r="G111" s="269"/>
    </row>
    <row r="112" spans="1:7" customFormat="1" ht="15" customHeight="1" thickBot="1" x14ac:dyDescent="0.3">
      <c r="A112" s="418"/>
      <c r="B112" s="298"/>
      <c r="C112" s="418"/>
      <c r="D112" s="447" t="s">
        <v>358</v>
      </c>
      <c r="E112" s="125"/>
      <c r="F112" s="2"/>
      <c r="G112" s="62"/>
    </row>
    <row r="113" spans="1:7" customFormat="1" ht="15" customHeight="1" thickBot="1" x14ac:dyDescent="0.3">
      <c r="A113" s="418"/>
      <c r="B113" s="299"/>
      <c r="C113" s="418"/>
      <c r="D113" s="448"/>
      <c r="E113" s="450" t="s">
        <v>2228</v>
      </c>
      <c r="F113" s="450"/>
      <c r="G113" s="451"/>
    </row>
    <row r="114" spans="1:7" customFormat="1" ht="15" customHeight="1" x14ac:dyDescent="0.25">
      <c r="A114" s="418"/>
      <c r="B114" s="299"/>
      <c r="C114" s="418"/>
      <c r="D114" s="448"/>
      <c r="E114" s="202"/>
      <c r="F114" s="2"/>
      <c r="G114" s="62"/>
    </row>
    <row r="115" spans="1:7" customFormat="1" ht="15" x14ac:dyDescent="0.25">
      <c r="A115" s="418"/>
      <c r="B115" s="299"/>
      <c r="C115" s="418"/>
      <c r="D115" s="448"/>
      <c r="E115" s="202" t="s">
        <v>2226</v>
      </c>
      <c r="F115" s="2" t="s">
        <v>20</v>
      </c>
      <c r="G115" s="63" t="s">
        <v>38</v>
      </c>
    </row>
    <row r="116" spans="1:7" customFormat="1" ht="15" x14ac:dyDescent="0.25">
      <c r="A116" s="418"/>
      <c r="B116" s="299"/>
      <c r="C116" s="418"/>
      <c r="D116" s="448"/>
      <c r="E116" s="226"/>
      <c r="F116" s="227"/>
      <c r="G116" s="270"/>
    </row>
    <row r="117" spans="1:7" customFormat="1" ht="15" customHeight="1" x14ac:dyDescent="0.25">
      <c r="A117" s="418"/>
      <c r="B117" s="299"/>
      <c r="C117" s="418"/>
      <c r="D117" s="448"/>
      <c r="E117" s="199" t="s">
        <v>25</v>
      </c>
      <c r="F117" s="255" t="s">
        <v>16</v>
      </c>
      <c r="G117" s="270" t="s">
        <v>344</v>
      </c>
    </row>
    <row r="118" spans="1:7" customFormat="1" ht="15" x14ac:dyDescent="0.25">
      <c r="A118" s="418"/>
      <c r="B118" s="299"/>
      <c r="C118" s="418"/>
      <c r="D118" s="448"/>
      <c r="E118" s="199"/>
      <c r="F118" s="255"/>
      <c r="G118" s="270"/>
    </row>
    <row r="119" spans="1:7" customFormat="1" ht="15" customHeight="1" x14ac:dyDescent="0.25">
      <c r="A119" s="418"/>
      <c r="B119" s="299"/>
      <c r="C119" s="418"/>
      <c r="D119" s="448"/>
      <c r="E119" s="199" t="s">
        <v>27</v>
      </c>
      <c r="F119" s="255" t="s">
        <v>16</v>
      </c>
      <c r="G119" s="270" t="s">
        <v>4100</v>
      </c>
    </row>
    <row r="120" spans="1:7" customFormat="1" ht="15" x14ac:dyDescent="0.25">
      <c r="A120" s="418"/>
      <c r="B120" s="299"/>
      <c r="C120" s="418"/>
      <c r="D120" s="448"/>
      <c r="E120" s="199"/>
      <c r="F120" s="255"/>
      <c r="G120" s="270"/>
    </row>
    <row r="121" spans="1:7" customFormat="1" ht="30" x14ac:dyDescent="0.25">
      <c r="A121" s="418"/>
      <c r="B121" s="299"/>
      <c r="C121" s="418"/>
      <c r="D121" s="448"/>
      <c r="E121" s="199" t="s">
        <v>26</v>
      </c>
      <c r="F121" s="176" t="s">
        <v>297</v>
      </c>
      <c r="G121" s="270" t="s">
        <v>2230</v>
      </c>
    </row>
    <row r="122" spans="1:7" customFormat="1" ht="15" x14ac:dyDescent="0.25">
      <c r="A122" s="418"/>
      <c r="B122" s="299"/>
      <c r="C122" s="418"/>
      <c r="D122" s="448"/>
      <c r="E122" s="199"/>
      <c r="F122" s="255"/>
      <c r="G122" s="270"/>
    </row>
    <row r="123" spans="1:7" customFormat="1" ht="30" x14ac:dyDescent="0.25">
      <c r="A123" s="418"/>
      <c r="B123" s="299"/>
      <c r="C123" s="418"/>
      <c r="D123" s="448"/>
      <c r="E123" s="271" t="s">
        <v>243</v>
      </c>
      <c r="F123" s="255" t="s">
        <v>16</v>
      </c>
      <c r="G123" s="270" t="s">
        <v>345</v>
      </c>
    </row>
    <row r="124" spans="1:7" customFormat="1" ht="15" x14ac:dyDescent="0.25">
      <c r="A124" s="418"/>
      <c r="B124" s="299"/>
      <c r="C124" s="418"/>
      <c r="D124" s="448"/>
      <c r="E124" s="271"/>
      <c r="F124" s="227"/>
      <c r="G124" s="270"/>
    </row>
    <row r="125" spans="1:7" customFormat="1" ht="15" x14ac:dyDescent="0.25">
      <c r="A125" s="418"/>
      <c r="B125" s="299"/>
      <c r="C125" s="418"/>
      <c r="D125" s="448"/>
      <c r="E125" s="125" t="s">
        <v>348</v>
      </c>
      <c r="F125" s="2" t="s">
        <v>17</v>
      </c>
      <c r="G125" s="62" t="s">
        <v>2097</v>
      </c>
    </row>
    <row r="126" spans="1:7" customFormat="1" ht="15.75" thickBot="1" x14ac:dyDescent="0.3">
      <c r="A126" s="418"/>
      <c r="B126" s="300"/>
      <c r="C126" s="418"/>
      <c r="D126" s="449"/>
      <c r="E126" s="125"/>
      <c r="F126" s="2"/>
      <c r="G126" s="62"/>
    </row>
    <row r="127" spans="1:7" customFormat="1" ht="15.75" thickBot="1" x14ac:dyDescent="0.3">
      <c r="A127" s="418"/>
      <c r="B127" s="3"/>
      <c r="C127" s="418"/>
      <c r="D127" s="272"/>
      <c r="E127" s="216"/>
      <c r="F127" s="268"/>
      <c r="G127" s="269"/>
    </row>
    <row r="128" spans="1:7" customFormat="1" ht="15" customHeight="1" thickBot="1" x14ac:dyDescent="0.3">
      <c r="A128" s="418"/>
      <c r="B128" s="298"/>
      <c r="C128" s="418"/>
      <c r="D128" s="452" t="s">
        <v>359</v>
      </c>
      <c r="E128" s="202"/>
      <c r="F128" s="2"/>
      <c r="G128" s="62"/>
    </row>
    <row r="129" spans="1:7" customFormat="1" ht="15" customHeight="1" thickBot="1" x14ac:dyDescent="0.3">
      <c r="A129" s="418"/>
      <c r="B129" s="299"/>
      <c r="C129" s="418"/>
      <c r="D129" s="453"/>
      <c r="E129" s="450" t="s">
        <v>2229</v>
      </c>
      <c r="F129" s="450"/>
      <c r="G129" s="451"/>
    </row>
    <row r="130" spans="1:7" customFormat="1" ht="15" x14ac:dyDescent="0.25">
      <c r="A130" s="418"/>
      <c r="B130" s="299"/>
      <c r="C130" s="418"/>
      <c r="D130" s="453"/>
      <c r="E130" s="125"/>
      <c r="F130" s="2"/>
      <c r="G130" s="62"/>
    </row>
    <row r="131" spans="1:7" customFormat="1" ht="15" x14ac:dyDescent="0.25">
      <c r="A131" s="418"/>
      <c r="B131" s="299"/>
      <c r="C131" s="418"/>
      <c r="D131" s="453"/>
      <c r="E131" s="202" t="s">
        <v>2227</v>
      </c>
      <c r="F131" s="2" t="s">
        <v>20</v>
      </c>
      <c r="G131" s="63" t="s">
        <v>38</v>
      </c>
    </row>
    <row r="132" spans="1:7" customFormat="1" ht="15" x14ac:dyDescent="0.25">
      <c r="A132" s="418"/>
      <c r="B132" s="299"/>
      <c r="C132" s="418"/>
      <c r="D132" s="453"/>
      <c r="E132" s="226"/>
      <c r="F132" s="227"/>
      <c r="G132" s="270"/>
    </row>
    <row r="133" spans="1:7" customFormat="1" ht="15" customHeight="1" x14ac:dyDescent="0.25">
      <c r="A133" s="418"/>
      <c r="B133" s="299"/>
      <c r="C133" s="418"/>
      <c r="D133" s="453"/>
      <c r="E133" s="199" t="s">
        <v>25</v>
      </c>
      <c r="F133" s="255" t="s">
        <v>16</v>
      </c>
      <c r="G133" s="270" t="s">
        <v>344</v>
      </c>
    </row>
    <row r="134" spans="1:7" customFormat="1" ht="15" x14ac:dyDescent="0.25">
      <c r="A134" s="418"/>
      <c r="B134" s="299"/>
      <c r="C134" s="418"/>
      <c r="D134" s="453"/>
      <c r="E134" s="199"/>
      <c r="F134" s="255"/>
      <c r="G134" s="270"/>
    </row>
    <row r="135" spans="1:7" customFormat="1" ht="15" customHeight="1" x14ac:dyDescent="0.25">
      <c r="A135" s="418"/>
      <c r="B135" s="299"/>
      <c r="C135" s="418"/>
      <c r="D135" s="453"/>
      <c r="E135" s="199" t="s">
        <v>27</v>
      </c>
      <c r="F135" s="255" t="s">
        <v>16</v>
      </c>
      <c r="G135" s="270" t="s">
        <v>4101</v>
      </c>
    </row>
    <row r="136" spans="1:7" customFormat="1" ht="15" x14ac:dyDescent="0.25">
      <c r="A136" s="418"/>
      <c r="B136" s="299"/>
      <c r="C136" s="418"/>
      <c r="D136" s="453"/>
      <c r="E136" s="199"/>
      <c r="F136" s="255"/>
      <c r="G136" s="270"/>
    </row>
    <row r="137" spans="1:7" customFormat="1" ht="30" x14ac:dyDescent="0.25">
      <c r="A137" s="418"/>
      <c r="B137" s="299"/>
      <c r="C137" s="418"/>
      <c r="D137" s="453"/>
      <c r="E137" s="199" t="s">
        <v>26</v>
      </c>
      <c r="F137" s="176" t="s">
        <v>297</v>
      </c>
      <c r="G137" s="270" t="s">
        <v>2230</v>
      </c>
    </row>
    <row r="138" spans="1:7" customFormat="1" ht="15" x14ac:dyDescent="0.25">
      <c r="A138" s="418"/>
      <c r="B138" s="299"/>
      <c r="C138" s="418"/>
      <c r="D138" s="453"/>
      <c r="E138" s="199"/>
      <c r="F138" s="255"/>
      <c r="G138" s="270"/>
    </row>
    <row r="139" spans="1:7" customFormat="1" ht="30" x14ac:dyDescent="0.25">
      <c r="A139" s="418"/>
      <c r="B139" s="299"/>
      <c r="C139" s="418"/>
      <c r="D139" s="453"/>
      <c r="E139" s="271" t="s">
        <v>243</v>
      </c>
      <c r="F139" s="255" t="s">
        <v>16</v>
      </c>
      <c r="G139" s="270" t="s">
        <v>345</v>
      </c>
    </row>
    <row r="140" spans="1:7" customFormat="1" ht="15" x14ac:dyDescent="0.25">
      <c r="A140" s="418"/>
      <c r="B140" s="299"/>
      <c r="C140" s="418"/>
      <c r="D140" s="453"/>
      <c r="E140" s="271"/>
      <c r="F140" s="255"/>
      <c r="G140" s="270"/>
    </row>
    <row r="141" spans="1:7" customFormat="1" ht="15" x14ac:dyDescent="0.25">
      <c r="A141" s="418"/>
      <c r="B141" s="299"/>
      <c r="C141" s="418"/>
      <c r="D141" s="453"/>
      <c r="E141" s="125" t="s">
        <v>349</v>
      </c>
      <c r="F141" s="2" t="s">
        <v>17</v>
      </c>
      <c r="G141" s="62" t="s">
        <v>2097</v>
      </c>
    </row>
    <row r="142" spans="1:7" customFormat="1" ht="15.75" thickBot="1" x14ac:dyDescent="0.3">
      <c r="A142" s="418"/>
      <c r="B142" s="300"/>
      <c r="C142" s="418"/>
      <c r="D142" s="454"/>
      <c r="E142" s="125"/>
      <c r="F142" s="2"/>
      <c r="G142" s="62"/>
    </row>
    <row r="143" spans="1:7" ht="15" customHeight="1" thickBot="1" x14ac:dyDescent="0.3">
      <c r="A143" s="418"/>
      <c r="C143" s="418"/>
      <c r="D143" s="127"/>
      <c r="E143" s="205"/>
    </row>
    <row r="144" spans="1:7" customFormat="1" ht="45.75" customHeight="1" thickBot="1" x14ac:dyDescent="0.3">
      <c r="A144" s="418"/>
      <c r="C144" s="418"/>
      <c r="D144" s="455" t="s">
        <v>341</v>
      </c>
      <c r="E144" s="456"/>
      <c r="F144" s="456"/>
      <c r="G144" s="457"/>
    </row>
    <row r="145" spans="1:7" s="3" customFormat="1" ht="15" customHeight="1" thickBot="1" x14ac:dyDescent="0.3">
      <c r="A145" s="418"/>
      <c r="C145" s="418"/>
      <c r="D145" s="130"/>
      <c r="E145" s="200"/>
      <c r="F145" s="130"/>
      <c r="G145" s="130"/>
    </row>
    <row r="146" spans="1:7" s="3" customFormat="1" ht="15" customHeight="1" x14ac:dyDescent="0.25">
      <c r="A146" s="418"/>
      <c r="B146" s="301"/>
      <c r="C146" s="418"/>
      <c r="D146" s="423" t="s">
        <v>300</v>
      </c>
      <c r="E146" s="200"/>
      <c r="F146" s="130"/>
      <c r="G146" s="130"/>
    </row>
    <row r="147" spans="1:7" s="173" customFormat="1" ht="30" customHeight="1" x14ac:dyDescent="0.25">
      <c r="A147" s="418"/>
      <c r="B147" s="302"/>
      <c r="C147" s="418"/>
      <c r="D147" s="424"/>
      <c r="E147" s="199" t="s">
        <v>257</v>
      </c>
      <c r="F147" s="208" t="s">
        <v>16</v>
      </c>
      <c r="G147" s="209" t="s">
        <v>4089</v>
      </c>
    </row>
    <row r="148" spans="1:7" s="173" customFormat="1" ht="15" customHeight="1" thickBot="1" x14ac:dyDescent="0.3">
      <c r="A148" s="418"/>
      <c r="B148" s="303"/>
      <c r="C148" s="418"/>
      <c r="D148" s="424"/>
      <c r="E148" s="199"/>
      <c r="F148" s="208"/>
      <c r="G148" s="209"/>
    </row>
    <row r="149" spans="1:7" s="173" customFormat="1" ht="15" customHeight="1" thickBot="1" x14ac:dyDescent="0.3">
      <c r="A149" s="418"/>
      <c r="C149" s="418"/>
      <c r="D149" s="219"/>
      <c r="E149" s="216"/>
      <c r="F149" s="217"/>
      <c r="G149" s="218"/>
    </row>
    <row r="150" spans="1:7" s="3" customFormat="1" ht="15" customHeight="1" x14ac:dyDescent="0.25">
      <c r="A150" s="418"/>
      <c r="B150" s="301"/>
      <c r="C150" s="418"/>
      <c r="D150" s="458" t="s">
        <v>198</v>
      </c>
      <c r="E150" s="200"/>
      <c r="F150" s="130"/>
      <c r="G150" s="130"/>
    </row>
    <row r="151" spans="1:7" ht="15" customHeight="1" x14ac:dyDescent="0.25">
      <c r="A151" s="418"/>
      <c r="B151" s="304"/>
      <c r="C151" s="418"/>
      <c r="D151" s="459"/>
      <c r="E151" s="202" t="s">
        <v>135</v>
      </c>
      <c r="F151" s="1" t="s">
        <v>17</v>
      </c>
      <c r="G151" s="62" t="s">
        <v>145</v>
      </c>
    </row>
    <row r="152" spans="1:7" ht="15" customHeight="1" x14ac:dyDescent="0.25">
      <c r="A152" s="418"/>
      <c r="B152" s="304"/>
      <c r="C152" s="418"/>
      <c r="D152" s="459"/>
    </row>
    <row r="153" spans="1:7" ht="15" customHeight="1" x14ac:dyDescent="0.25">
      <c r="A153" s="418"/>
      <c r="B153" s="304"/>
      <c r="C153" s="418"/>
      <c r="D153" s="459"/>
      <c r="E153" s="202" t="s">
        <v>2</v>
      </c>
      <c r="F153" s="1" t="s">
        <v>16</v>
      </c>
      <c r="G153" s="62" t="s">
        <v>282</v>
      </c>
    </row>
    <row r="154" spans="1:7" ht="15" customHeight="1" x14ac:dyDescent="0.25">
      <c r="A154" s="418"/>
      <c r="B154" s="304"/>
      <c r="C154" s="418"/>
      <c r="D154" s="459"/>
    </row>
    <row r="155" spans="1:7" ht="15" customHeight="1" x14ac:dyDescent="0.25">
      <c r="A155" s="418"/>
      <c r="B155" s="304"/>
      <c r="C155" s="418"/>
      <c r="D155" s="459"/>
      <c r="E155" s="202" t="s">
        <v>3</v>
      </c>
      <c r="F155" s="1" t="s">
        <v>16</v>
      </c>
      <c r="G155" s="62" t="s">
        <v>283</v>
      </c>
    </row>
    <row r="156" spans="1:7" ht="15" customHeight="1" x14ac:dyDescent="0.25">
      <c r="A156" s="418"/>
      <c r="B156" s="304"/>
      <c r="C156" s="418"/>
      <c r="D156" s="459"/>
    </row>
    <row r="157" spans="1:7" ht="15" customHeight="1" x14ac:dyDescent="0.25">
      <c r="A157" s="418"/>
      <c r="B157" s="304"/>
      <c r="C157" s="418"/>
      <c r="D157" s="459"/>
      <c r="E157" s="202" t="s">
        <v>4</v>
      </c>
      <c r="F157" s="1" t="s">
        <v>16</v>
      </c>
      <c r="G157" s="62" t="s">
        <v>284</v>
      </c>
    </row>
    <row r="158" spans="1:7" ht="15" customHeight="1" x14ac:dyDescent="0.25">
      <c r="A158" s="418"/>
      <c r="B158" s="304"/>
      <c r="C158" s="418"/>
      <c r="D158" s="459"/>
    </row>
    <row r="159" spans="1:7" customFormat="1" ht="15" customHeight="1" x14ac:dyDescent="0.25">
      <c r="A159" s="418"/>
      <c r="B159" s="305"/>
      <c r="C159" s="418"/>
      <c r="D159" s="459"/>
      <c r="E159" s="202" t="s">
        <v>240</v>
      </c>
      <c r="F159" s="1" t="s">
        <v>16</v>
      </c>
      <c r="G159" s="62" t="s">
        <v>347</v>
      </c>
    </row>
    <row r="160" spans="1:7" customFormat="1" ht="15" customHeight="1" x14ac:dyDescent="0.25">
      <c r="A160" s="418"/>
      <c r="B160" s="305"/>
      <c r="C160" s="418"/>
      <c r="D160" s="459"/>
      <c r="E160" s="202"/>
      <c r="F160" s="1"/>
      <c r="G160" s="62"/>
    </row>
    <row r="161" spans="1:7" ht="45" customHeight="1" x14ac:dyDescent="0.25">
      <c r="A161" s="418"/>
      <c r="B161" s="304"/>
      <c r="C161" s="418"/>
      <c r="D161" s="459"/>
      <c r="E161" s="202" t="s">
        <v>138</v>
      </c>
      <c r="F161" s="1" t="s">
        <v>246</v>
      </c>
      <c r="G161" s="62" t="s">
        <v>305</v>
      </c>
    </row>
    <row r="162" spans="1:7" ht="15" customHeight="1" thickBot="1" x14ac:dyDescent="0.3">
      <c r="A162" s="418"/>
      <c r="B162" s="306"/>
      <c r="C162" s="418"/>
      <c r="D162" s="460"/>
    </row>
    <row r="163" spans="1:7" ht="15.75" thickBot="1" x14ac:dyDescent="0.3">
      <c r="A163" s="418"/>
      <c r="B163" s="223"/>
      <c r="C163" s="418"/>
      <c r="D163" s="411"/>
      <c r="E163" s="412"/>
      <c r="F163" s="412"/>
      <c r="G163" s="413"/>
    </row>
    <row r="164" spans="1:7" s="3" customFormat="1" ht="15" customHeight="1" thickBot="1" x14ac:dyDescent="0.3">
      <c r="A164" s="418"/>
      <c r="B164" s="301"/>
      <c r="C164" s="418"/>
      <c r="D164" s="464" t="s">
        <v>197</v>
      </c>
      <c r="E164" s="199"/>
      <c r="F164" s="131"/>
      <c r="G164" s="132"/>
    </row>
    <row r="165" spans="1:7" customFormat="1" ht="15" x14ac:dyDescent="0.25">
      <c r="A165" s="418"/>
      <c r="B165" s="305"/>
      <c r="C165" s="418"/>
      <c r="D165" s="465"/>
      <c r="E165" s="434" t="s">
        <v>326</v>
      </c>
      <c r="F165" s="434"/>
      <c r="G165" s="435"/>
    </row>
    <row r="166" spans="1:7" customFormat="1" ht="30" x14ac:dyDescent="0.25">
      <c r="A166" s="418"/>
      <c r="B166" s="305"/>
      <c r="C166" s="418"/>
      <c r="D166" s="465"/>
      <c r="E166" s="226" t="s">
        <v>5</v>
      </c>
      <c r="F166" s="227" t="s">
        <v>20</v>
      </c>
      <c r="G166" s="228" t="s">
        <v>18</v>
      </c>
    </row>
    <row r="167" spans="1:7" customFormat="1" ht="15" x14ac:dyDescent="0.25">
      <c r="A167" s="418"/>
      <c r="B167" s="305"/>
      <c r="C167" s="418"/>
      <c r="D167" s="465"/>
      <c r="E167" s="226"/>
      <c r="F167" s="227"/>
      <c r="G167" s="228"/>
    </row>
    <row r="168" spans="1:7" customFormat="1" ht="45" x14ac:dyDescent="0.25">
      <c r="A168" s="418"/>
      <c r="B168" s="305"/>
      <c r="C168" s="418"/>
      <c r="D168" s="465"/>
      <c r="E168" s="226" t="s">
        <v>7</v>
      </c>
      <c r="F168" s="227" t="s">
        <v>20</v>
      </c>
      <c r="G168" s="228" t="s">
        <v>19</v>
      </c>
    </row>
    <row r="169" spans="1:7" customFormat="1" ht="15" x14ac:dyDescent="0.25">
      <c r="A169" s="418"/>
      <c r="B169" s="305"/>
      <c r="C169" s="418"/>
      <c r="D169" s="465"/>
      <c r="E169" s="226"/>
      <c r="F169" s="227"/>
      <c r="G169" s="228"/>
    </row>
    <row r="170" spans="1:7" customFormat="1" ht="60" x14ac:dyDescent="0.25">
      <c r="A170" s="418"/>
      <c r="B170" s="305"/>
      <c r="C170" s="418"/>
      <c r="D170" s="465"/>
      <c r="E170" s="226" t="s">
        <v>8</v>
      </c>
      <c r="F170" s="227" t="s">
        <v>20</v>
      </c>
      <c r="G170" s="228" t="s">
        <v>241</v>
      </c>
    </row>
    <row r="171" spans="1:7" customFormat="1" ht="15" x14ac:dyDescent="0.25">
      <c r="A171" s="418"/>
      <c r="B171" s="305"/>
      <c r="C171" s="418"/>
      <c r="D171" s="465"/>
      <c r="E171" s="226"/>
      <c r="F171" s="227"/>
      <c r="G171" s="228"/>
    </row>
    <row r="172" spans="1:7" customFormat="1" ht="30" x14ac:dyDescent="0.25">
      <c r="A172" s="418"/>
      <c r="B172" s="305"/>
      <c r="C172" s="418"/>
      <c r="D172" s="465"/>
      <c r="E172" s="226" t="s">
        <v>6</v>
      </c>
      <c r="F172" s="227" t="s">
        <v>20</v>
      </c>
      <c r="G172" s="228" t="s">
        <v>23</v>
      </c>
    </row>
    <row r="173" spans="1:7" customFormat="1" ht="15" x14ac:dyDescent="0.25">
      <c r="A173" s="418"/>
      <c r="B173" s="305"/>
      <c r="C173" s="418"/>
      <c r="D173" s="465"/>
      <c r="E173" s="226"/>
      <c r="F173" s="227"/>
      <c r="G173" s="228"/>
    </row>
    <row r="174" spans="1:7" customFormat="1" ht="30" x14ac:dyDescent="0.25">
      <c r="A174" s="418"/>
      <c r="B174" s="305"/>
      <c r="C174" s="418"/>
      <c r="D174" s="465"/>
      <c r="E174" s="226" t="s">
        <v>9</v>
      </c>
      <c r="F174" s="227" t="s">
        <v>20</v>
      </c>
      <c r="G174" s="228" t="s">
        <v>24</v>
      </c>
    </row>
    <row r="175" spans="1:7" customFormat="1" ht="15" x14ac:dyDescent="0.25">
      <c r="A175" s="418"/>
      <c r="B175" s="305"/>
      <c r="C175" s="418"/>
      <c r="D175" s="465"/>
      <c r="E175" s="226"/>
      <c r="F175" s="227"/>
      <c r="G175" s="228"/>
    </row>
    <row r="176" spans="1:7" customFormat="1" ht="30.75" thickBot="1" x14ac:dyDescent="0.3">
      <c r="A176" s="418"/>
      <c r="B176" s="305"/>
      <c r="C176" s="418"/>
      <c r="D176" s="465"/>
      <c r="E176" s="229" t="s">
        <v>10</v>
      </c>
      <c r="F176" s="230" t="s">
        <v>20</v>
      </c>
      <c r="G176" s="231" t="s">
        <v>22</v>
      </c>
    </row>
    <row r="177" spans="1:7" customFormat="1" ht="15" x14ac:dyDescent="0.25">
      <c r="A177" s="418"/>
      <c r="B177" s="305"/>
      <c r="C177" s="418"/>
      <c r="D177" s="465"/>
      <c r="E177" s="226"/>
      <c r="F177" s="227"/>
      <c r="G177" s="233"/>
    </row>
    <row r="178" spans="1:7" customFormat="1" ht="30" x14ac:dyDescent="0.25">
      <c r="A178" s="418"/>
      <c r="B178" s="305"/>
      <c r="C178" s="418"/>
      <c r="D178" s="465"/>
      <c r="E178" s="126" t="s">
        <v>294</v>
      </c>
      <c r="F178" s="176" t="s">
        <v>20</v>
      </c>
      <c r="G178" s="177" t="s">
        <v>2103</v>
      </c>
    </row>
    <row r="179" spans="1:7" customFormat="1" ht="15" x14ac:dyDescent="0.25">
      <c r="A179" s="418"/>
      <c r="B179" s="305"/>
      <c r="C179" s="418"/>
      <c r="D179" s="465"/>
      <c r="E179" s="125"/>
      <c r="F179" s="207"/>
      <c r="G179" s="177"/>
    </row>
    <row r="180" spans="1:7" s="3" customFormat="1" ht="15" customHeight="1" x14ac:dyDescent="0.25">
      <c r="A180" s="418"/>
      <c r="B180" s="305"/>
      <c r="C180" s="418"/>
      <c r="D180" s="465"/>
      <c r="E180" s="220" t="s">
        <v>353</v>
      </c>
      <c r="F180" s="176" t="s">
        <v>20</v>
      </c>
      <c r="G180" s="177" t="s">
        <v>357</v>
      </c>
    </row>
    <row r="181" spans="1:7" s="3" customFormat="1" ht="15" x14ac:dyDescent="0.25">
      <c r="A181" s="418"/>
      <c r="B181" s="305"/>
      <c r="C181" s="418"/>
      <c r="D181" s="465"/>
      <c r="E181" s="220"/>
      <c r="F181" s="176"/>
      <c r="G181" s="221"/>
    </row>
    <row r="182" spans="1:7" s="3" customFormat="1" ht="15" x14ac:dyDescent="0.25">
      <c r="A182" s="418"/>
      <c r="B182" s="305"/>
      <c r="C182" s="418"/>
      <c r="D182" s="465"/>
      <c r="E182" s="220" t="s">
        <v>354</v>
      </c>
      <c r="F182" s="176" t="s">
        <v>20</v>
      </c>
      <c r="G182" s="221" t="s">
        <v>355</v>
      </c>
    </row>
    <row r="183" spans="1:7" s="3" customFormat="1" ht="15.75" thickBot="1" x14ac:dyDescent="0.3">
      <c r="A183" s="418"/>
      <c r="B183" s="307"/>
      <c r="C183" s="418"/>
      <c r="D183" s="466"/>
      <c r="E183" s="220"/>
      <c r="F183" s="176"/>
      <c r="G183" s="221"/>
    </row>
    <row r="184" spans="1:7" ht="15.75" thickBot="1" x14ac:dyDescent="0.3">
      <c r="A184" s="418"/>
      <c r="B184" s="223"/>
      <c r="C184" s="418"/>
      <c r="D184" s="411"/>
      <c r="E184" s="412"/>
      <c r="F184" s="412"/>
      <c r="G184" s="413"/>
    </row>
    <row r="185" spans="1:7" ht="15" customHeight="1" x14ac:dyDescent="0.25">
      <c r="A185" s="418"/>
      <c r="B185" s="308"/>
      <c r="C185" s="418"/>
      <c r="D185" s="467" t="s">
        <v>199</v>
      </c>
    </row>
    <row r="186" spans="1:7" ht="30" customHeight="1" x14ac:dyDescent="0.25">
      <c r="A186" s="418"/>
      <c r="B186" s="304"/>
      <c r="C186" s="418"/>
      <c r="D186" s="468"/>
      <c r="E186" s="202" t="s">
        <v>312</v>
      </c>
      <c r="F186" s="1" t="s">
        <v>16</v>
      </c>
      <c r="G186" s="62" t="s">
        <v>356</v>
      </c>
    </row>
    <row r="187" spans="1:7" ht="15" customHeight="1" x14ac:dyDescent="0.25">
      <c r="A187" s="418"/>
      <c r="B187" s="304"/>
      <c r="C187" s="418"/>
      <c r="D187" s="468"/>
    </row>
    <row r="188" spans="1:7" ht="30" x14ac:dyDescent="0.25">
      <c r="A188" s="418"/>
      <c r="B188" s="304"/>
      <c r="C188" s="418"/>
      <c r="D188" s="468"/>
      <c r="E188" s="126" t="s">
        <v>2138</v>
      </c>
      <c r="F188" s="176" t="s">
        <v>245</v>
      </c>
      <c r="G188" s="177" t="s">
        <v>4124</v>
      </c>
    </row>
    <row r="189" spans="1:7" s="223" customFormat="1" ht="15" customHeight="1" x14ac:dyDescent="0.25">
      <c r="A189" s="418"/>
      <c r="B189" s="304"/>
      <c r="C189" s="418"/>
      <c r="D189" s="468"/>
      <c r="E189" s="126"/>
      <c r="F189" s="176"/>
      <c r="G189" s="177"/>
    </row>
    <row r="190" spans="1:7" ht="45" x14ac:dyDescent="0.25">
      <c r="A190" s="418"/>
      <c r="B190" s="304"/>
      <c r="C190" s="418"/>
      <c r="D190" s="468"/>
      <c r="E190" s="202" t="s">
        <v>281</v>
      </c>
      <c r="F190" s="1" t="s">
        <v>20</v>
      </c>
      <c r="G190" s="63" t="s">
        <v>306</v>
      </c>
    </row>
    <row r="191" spans="1:7" ht="15" customHeight="1" x14ac:dyDescent="0.25">
      <c r="A191" s="418"/>
      <c r="B191" s="304"/>
      <c r="C191" s="418"/>
      <c r="D191" s="468"/>
      <c r="G191" s="63"/>
    </row>
    <row r="192" spans="1:7" s="223" customFormat="1" ht="15" customHeight="1" x14ac:dyDescent="0.25">
      <c r="A192" s="418"/>
      <c r="B192" s="304"/>
      <c r="C192" s="418"/>
      <c r="D192" s="468"/>
      <c r="E192" s="125" t="s">
        <v>296</v>
      </c>
      <c r="F192" s="207" t="s">
        <v>16</v>
      </c>
      <c r="G192" s="177" t="s">
        <v>295</v>
      </c>
    </row>
    <row r="193" spans="1:7" ht="15" customHeight="1" x14ac:dyDescent="0.25">
      <c r="A193" s="418"/>
      <c r="B193" s="304"/>
      <c r="C193" s="418"/>
      <c r="D193" s="468"/>
    </row>
    <row r="194" spans="1:7" ht="30" customHeight="1" x14ac:dyDescent="0.25">
      <c r="A194" s="418"/>
      <c r="B194" s="304"/>
      <c r="C194" s="418"/>
      <c r="D194" s="468"/>
      <c r="E194" s="125" t="s">
        <v>299</v>
      </c>
      <c r="F194" s="176" t="s">
        <v>297</v>
      </c>
      <c r="G194" s="177" t="s">
        <v>298</v>
      </c>
    </row>
    <row r="195" spans="1:7" ht="15" customHeight="1" x14ac:dyDescent="0.25">
      <c r="A195" s="418"/>
      <c r="B195" s="304"/>
      <c r="C195" s="418"/>
      <c r="D195" s="468"/>
    </row>
    <row r="196" spans="1:7" ht="45" customHeight="1" x14ac:dyDescent="0.25">
      <c r="A196" s="418"/>
      <c r="B196" s="304"/>
      <c r="C196" s="418"/>
      <c r="D196" s="468"/>
      <c r="E196" s="202" t="s">
        <v>144</v>
      </c>
      <c r="F196" s="213" t="s">
        <v>85</v>
      </c>
      <c r="G196" s="62" t="s">
        <v>305</v>
      </c>
    </row>
    <row r="197" spans="1:7" ht="15" customHeight="1" x14ac:dyDescent="0.25">
      <c r="A197" s="418"/>
      <c r="B197" s="304"/>
      <c r="C197" s="418"/>
      <c r="D197" s="468"/>
    </row>
    <row r="198" spans="1:7" ht="30" x14ac:dyDescent="0.25">
      <c r="A198" s="418"/>
      <c r="B198" s="304"/>
      <c r="C198" s="418"/>
      <c r="D198" s="468"/>
      <c r="E198" s="202" t="s">
        <v>153</v>
      </c>
      <c r="F198" s="2" t="s">
        <v>245</v>
      </c>
      <c r="G198" s="62" t="s">
        <v>143</v>
      </c>
    </row>
    <row r="199" spans="1:7" ht="15" customHeight="1" thickBot="1" x14ac:dyDescent="0.3">
      <c r="A199" s="418"/>
      <c r="B199" s="306"/>
      <c r="C199" s="418"/>
      <c r="D199" s="469"/>
    </row>
    <row r="200" spans="1:7" ht="15" customHeight="1" thickBot="1" x14ac:dyDescent="0.3">
      <c r="A200" s="418"/>
      <c r="B200" s="223"/>
      <c r="C200" s="418"/>
      <c r="D200" s="411"/>
      <c r="E200" s="412"/>
      <c r="F200" s="412"/>
      <c r="G200" s="413"/>
    </row>
    <row r="201" spans="1:7" ht="15" customHeight="1" x14ac:dyDescent="0.25">
      <c r="A201" s="418"/>
      <c r="B201" s="308"/>
      <c r="C201" s="418"/>
      <c r="D201" s="470" t="s">
        <v>42</v>
      </c>
    </row>
    <row r="202" spans="1:7" ht="15" customHeight="1" x14ac:dyDescent="0.25">
      <c r="A202" s="418"/>
      <c r="B202" s="304"/>
      <c r="C202" s="418"/>
      <c r="D202" s="471"/>
      <c r="E202" s="125" t="s">
        <v>139</v>
      </c>
      <c r="F202" s="176" t="s">
        <v>20</v>
      </c>
      <c r="G202" s="177" t="s">
        <v>38</v>
      </c>
    </row>
    <row r="203" spans="1:7" ht="15" customHeight="1" x14ac:dyDescent="0.25">
      <c r="A203" s="418"/>
      <c r="B203" s="304"/>
      <c r="C203" s="418"/>
      <c r="D203" s="471"/>
      <c r="E203" s="125"/>
      <c r="F203" s="207"/>
      <c r="G203" s="177"/>
    </row>
    <row r="204" spans="1:7" ht="30" customHeight="1" x14ac:dyDescent="0.25">
      <c r="A204" s="418"/>
      <c r="B204" s="304"/>
      <c r="C204" s="418"/>
      <c r="D204" s="471"/>
      <c r="E204" s="126" t="s">
        <v>137</v>
      </c>
      <c r="F204" s="176" t="s">
        <v>297</v>
      </c>
      <c r="G204" s="225" t="s">
        <v>308</v>
      </c>
    </row>
    <row r="205" spans="1:7" ht="15" customHeight="1" x14ac:dyDescent="0.25">
      <c r="A205" s="418"/>
      <c r="B205" s="304"/>
      <c r="C205" s="418"/>
      <c r="D205" s="471"/>
      <c r="E205" s="125"/>
      <c r="F205" s="207"/>
      <c r="G205" s="225"/>
    </row>
    <row r="206" spans="1:7" ht="30" customHeight="1" x14ac:dyDescent="0.25">
      <c r="A206" s="418"/>
      <c r="B206" s="304"/>
      <c r="C206" s="418"/>
      <c r="D206" s="471"/>
      <c r="E206" s="126" t="s">
        <v>304</v>
      </c>
      <c r="F206" s="207" t="s">
        <v>16</v>
      </c>
      <c r="G206" s="177" t="s">
        <v>307</v>
      </c>
    </row>
    <row r="207" spans="1:7" ht="15" customHeight="1" thickBot="1" x14ac:dyDescent="0.3">
      <c r="A207" s="418"/>
      <c r="B207" s="306"/>
      <c r="C207" s="418"/>
      <c r="D207" s="472"/>
    </row>
    <row r="208" spans="1:7" ht="15" customHeight="1" thickBot="1" x14ac:dyDescent="0.3">
      <c r="A208" s="418"/>
      <c r="B208" s="223"/>
      <c r="C208" s="418"/>
      <c r="D208" s="411"/>
      <c r="E208" s="412"/>
      <c r="F208" s="412"/>
      <c r="G208" s="413"/>
    </row>
    <row r="209" spans="1:7" ht="15" customHeight="1" x14ac:dyDescent="0.25">
      <c r="A209" s="418"/>
      <c r="B209" s="308"/>
      <c r="C209" s="418"/>
      <c r="D209" s="461" t="s">
        <v>247</v>
      </c>
      <c r="E209" s="206"/>
    </row>
    <row r="210" spans="1:7" ht="45" customHeight="1" x14ac:dyDescent="0.25">
      <c r="A210" s="418"/>
      <c r="B210" s="304"/>
      <c r="C210" s="418"/>
      <c r="D210" s="462"/>
      <c r="E210" s="202" t="s">
        <v>140</v>
      </c>
      <c r="F210" s="1" t="s">
        <v>16</v>
      </c>
      <c r="G210" s="177" t="s">
        <v>4148</v>
      </c>
    </row>
    <row r="211" spans="1:7" ht="15" customHeight="1" thickBot="1" x14ac:dyDescent="0.3">
      <c r="A211" s="418"/>
      <c r="B211" s="306"/>
      <c r="C211" s="418"/>
      <c r="D211" s="463"/>
    </row>
    <row r="212" spans="1:7" x14ac:dyDescent="0.35">
      <c r="D212" s="5"/>
    </row>
    <row r="213" spans="1:7" x14ac:dyDescent="0.35">
      <c r="D213" s="5"/>
    </row>
    <row r="214" spans="1:7" x14ac:dyDescent="0.35">
      <c r="D214" s="5"/>
    </row>
    <row r="215" spans="1:7" x14ac:dyDescent="0.35">
      <c r="D215" s="5"/>
    </row>
    <row r="216" spans="1:7" x14ac:dyDescent="0.35">
      <c r="D216" s="5"/>
    </row>
    <row r="217" spans="1:7" x14ac:dyDescent="0.35">
      <c r="D217" s="5"/>
    </row>
    <row r="218" spans="1:7" x14ac:dyDescent="0.35">
      <c r="D218" s="5"/>
    </row>
    <row r="219" spans="1:7" x14ac:dyDescent="0.35">
      <c r="D219" s="5"/>
    </row>
    <row r="220" spans="1:7" x14ac:dyDescent="0.35">
      <c r="D220" s="5"/>
    </row>
    <row r="221" spans="1:7" x14ac:dyDescent="0.35">
      <c r="D221" s="5"/>
    </row>
    <row r="222" spans="1:7" x14ac:dyDescent="0.35">
      <c r="D222" s="5"/>
    </row>
    <row r="223" spans="1:7" x14ac:dyDescent="0.35">
      <c r="D223" s="5"/>
    </row>
    <row r="224" spans="1:7" x14ac:dyDescent="0.35">
      <c r="D224" s="5"/>
    </row>
    <row r="225" spans="4:4" x14ac:dyDescent="0.35">
      <c r="D225" s="5"/>
    </row>
    <row r="226" spans="4:4" x14ac:dyDescent="0.35">
      <c r="D226" s="5"/>
    </row>
    <row r="227" spans="4:4" x14ac:dyDescent="0.35">
      <c r="D227" s="5"/>
    </row>
    <row r="228" spans="4:4" x14ac:dyDescent="0.35">
      <c r="D228" s="5"/>
    </row>
    <row r="229" spans="4:4" x14ac:dyDescent="0.35">
      <c r="D229" s="5"/>
    </row>
    <row r="230" spans="4:4" x14ac:dyDescent="0.35">
      <c r="D230" s="5"/>
    </row>
    <row r="231" spans="4:4" x14ac:dyDescent="0.35">
      <c r="D231" s="5"/>
    </row>
    <row r="232" spans="4:4" x14ac:dyDescent="0.35">
      <c r="D232" s="5"/>
    </row>
    <row r="233" spans="4:4" x14ac:dyDescent="0.35">
      <c r="D233" s="5"/>
    </row>
    <row r="234" spans="4:4" x14ac:dyDescent="0.35">
      <c r="D234" s="5"/>
    </row>
    <row r="235" spans="4:4" x14ac:dyDescent="0.35">
      <c r="D235" s="5"/>
    </row>
    <row r="236" spans="4:4" x14ac:dyDescent="0.35">
      <c r="D236" s="5"/>
    </row>
    <row r="237" spans="4:4" x14ac:dyDescent="0.35">
      <c r="D237" s="5"/>
    </row>
    <row r="238" spans="4:4" x14ac:dyDescent="0.35">
      <c r="D238" s="5"/>
    </row>
    <row r="239" spans="4:4" x14ac:dyDescent="0.35">
      <c r="D239" s="5"/>
    </row>
    <row r="240" spans="4:4" x14ac:dyDescent="0.35">
      <c r="D240" s="5"/>
    </row>
    <row r="241" spans="4:4" x14ac:dyDescent="0.35">
      <c r="D241" s="5"/>
    </row>
    <row r="242" spans="4:4" x14ac:dyDescent="0.35">
      <c r="D242" s="5"/>
    </row>
    <row r="243" spans="4:4" x14ac:dyDescent="0.35">
      <c r="D243" s="5"/>
    </row>
    <row r="244" spans="4:4" x14ac:dyDescent="0.35">
      <c r="D244" s="5"/>
    </row>
    <row r="245" spans="4:4" x14ac:dyDescent="0.35">
      <c r="D245" s="5"/>
    </row>
    <row r="246" spans="4:4" x14ac:dyDescent="0.35">
      <c r="D246" s="5"/>
    </row>
    <row r="247" spans="4:4" x14ac:dyDescent="0.35">
      <c r="D247" s="5"/>
    </row>
    <row r="248" spans="4:4" x14ac:dyDescent="0.35">
      <c r="D248" s="5"/>
    </row>
    <row r="249" spans="4:4" x14ac:dyDescent="0.35">
      <c r="D249" s="5"/>
    </row>
    <row r="250" spans="4:4" x14ac:dyDescent="0.35">
      <c r="D250" s="5"/>
    </row>
    <row r="251" spans="4:4" x14ac:dyDescent="0.35">
      <c r="D251" s="5"/>
    </row>
    <row r="252" spans="4:4" x14ac:dyDescent="0.35">
      <c r="D252" s="5"/>
    </row>
    <row r="253" spans="4:4" x14ac:dyDescent="0.35">
      <c r="D253" s="5"/>
    </row>
    <row r="254" spans="4:4" x14ac:dyDescent="0.35">
      <c r="D254" s="5"/>
    </row>
    <row r="255" spans="4:4" x14ac:dyDescent="0.35">
      <c r="D255" s="5"/>
    </row>
    <row r="256" spans="4:4" x14ac:dyDescent="0.35">
      <c r="D256" s="5"/>
    </row>
    <row r="257" spans="4:4" x14ac:dyDescent="0.35">
      <c r="D257" s="5"/>
    </row>
  </sheetData>
  <mergeCells count="42">
    <mergeCell ref="D208:G208"/>
    <mergeCell ref="D209:D211"/>
    <mergeCell ref="D164:D183"/>
    <mergeCell ref="E165:G165"/>
    <mergeCell ref="D184:G184"/>
    <mergeCell ref="D185:D199"/>
    <mergeCell ref="D200:G200"/>
    <mergeCell ref="D201:D207"/>
    <mergeCell ref="D163:G163"/>
    <mergeCell ref="D74:D88"/>
    <mergeCell ref="D89:G89"/>
    <mergeCell ref="D90:D110"/>
    <mergeCell ref="E91:G91"/>
    <mergeCell ref="D112:D126"/>
    <mergeCell ref="E113:G113"/>
    <mergeCell ref="D128:D142"/>
    <mergeCell ref="E129:G129"/>
    <mergeCell ref="D144:G144"/>
    <mergeCell ref="D146:D148"/>
    <mergeCell ref="D150:D162"/>
    <mergeCell ref="D73:G73"/>
    <mergeCell ref="D7:G7"/>
    <mergeCell ref="A8:G8"/>
    <mergeCell ref="A9:D9"/>
    <mergeCell ref="A10:A211"/>
    <mergeCell ref="B10:B12"/>
    <mergeCell ref="C10:C211"/>
    <mergeCell ref="D11:G11"/>
    <mergeCell ref="D13:D17"/>
    <mergeCell ref="D18:G18"/>
    <mergeCell ref="D19:D37"/>
    <mergeCell ref="D38:G38"/>
    <mergeCell ref="D39:D58"/>
    <mergeCell ref="E40:G40"/>
    <mergeCell ref="D59:G59"/>
    <mergeCell ref="D60:D72"/>
    <mergeCell ref="A6:G6"/>
    <mergeCell ref="A1:G1"/>
    <mergeCell ref="A2:G2"/>
    <mergeCell ref="D3:G3"/>
    <mergeCell ref="A4:G4"/>
    <mergeCell ref="D5:G5"/>
  </mergeCells>
  <printOptions horizontalCentered="1" verticalCentered="1"/>
  <pageMargins left="0.25" right="0.25" top="0.75" bottom="0.75" header="0.3" footer="0.3"/>
  <pageSetup scale="66" fitToHeight="0" orientation="portrait" r:id="rId1"/>
  <headerFooter>
    <oddFooter>&amp;LSTEP 2019-20 &amp;A&amp;C&amp;P of &amp;N&amp;RNYSED  rev. 05/2019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A1:H35"/>
  <sheetViews>
    <sheetView tabSelected="1" zoomScale="80" zoomScaleNormal="80" workbookViewId="0">
      <selection activeCell="A5" sqref="A5:C5"/>
    </sheetView>
  </sheetViews>
  <sheetFormatPr defaultColWidth="9.140625" defaultRowHeight="15" x14ac:dyDescent="0.25"/>
  <cols>
    <col min="1" max="1" width="40.7109375" style="8" customWidth="1"/>
    <col min="2" max="2" width="4" style="8" customWidth="1"/>
    <col min="3" max="3" width="40.7109375" style="8" customWidth="1"/>
    <col min="4" max="4" width="4" style="8" customWidth="1"/>
    <col min="5" max="5" width="40.7109375" style="8" customWidth="1"/>
    <col min="6" max="6" width="2.140625" style="8" customWidth="1"/>
    <col min="7" max="7" width="40.7109375" style="14" customWidth="1"/>
    <col min="8" max="16384" width="9.140625" style="8"/>
  </cols>
  <sheetData>
    <row r="1" spans="1:8" ht="111" customHeight="1" thickBot="1" x14ac:dyDescent="0.3">
      <c r="A1" s="479" t="s">
        <v>4136</v>
      </c>
      <c r="B1" s="480"/>
      <c r="C1" s="481"/>
      <c r="D1" s="481"/>
      <c r="E1" s="481"/>
      <c r="F1" s="481"/>
      <c r="G1" s="482"/>
      <c r="H1" s="11"/>
    </row>
    <row r="2" spans="1:8" ht="27" customHeight="1" thickBot="1" x14ac:dyDescent="0.3">
      <c r="A2" s="497" t="s">
        <v>4137</v>
      </c>
      <c r="B2" s="498"/>
      <c r="C2" s="498"/>
      <c r="D2" s="503" t="s">
        <v>4138</v>
      </c>
      <c r="E2" s="503"/>
      <c r="F2" s="503"/>
      <c r="G2" s="504"/>
      <c r="H2" s="11"/>
    </row>
    <row r="3" spans="1:8" s="65" customFormat="1" ht="106.5" customHeight="1" thickBot="1" x14ac:dyDescent="0.3">
      <c r="A3" s="483" t="s">
        <v>4139</v>
      </c>
      <c r="B3" s="484"/>
      <c r="C3" s="485"/>
      <c r="D3" s="492" t="s">
        <v>4119</v>
      </c>
      <c r="E3" s="493"/>
      <c r="F3" s="493"/>
      <c r="G3" s="494"/>
      <c r="H3" s="64"/>
    </row>
    <row r="4" spans="1:8" s="65" customFormat="1" ht="21" customHeight="1" thickBot="1" x14ac:dyDescent="0.3">
      <c r="A4" s="486" t="s">
        <v>97</v>
      </c>
      <c r="B4" s="487"/>
      <c r="C4" s="488"/>
      <c r="D4" s="501" t="s">
        <v>81</v>
      </c>
      <c r="E4" s="502"/>
      <c r="F4" s="312"/>
      <c r="G4" s="313" t="s">
        <v>82</v>
      </c>
    </row>
    <row r="5" spans="1:8" s="67" customFormat="1" ht="36" customHeight="1" thickBot="1" x14ac:dyDescent="0.3">
      <c r="A5" s="489"/>
      <c r="B5" s="490"/>
      <c r="C5" s="491"/>
      <c r="D5" s="495" t="s">
        <v>2190</v>
      </c>
      <c r="E5" s="496"/>
      <c r="F5" s="281"/>
      <c r="G5" s="282" t="s">
        <v>4140</v>
      </c>
      <c r="H5" s="66"/>
    </row>
    <row r="6" spans="1:8" ht="15" customHeight="1" thickBot="1" x14ac:dyDescent="0.3">
      <c r="A6" s="42"/>
      <c r="B6" s="43"/>
      <c r="C6" s="43"/>
      <c r="D6" s="72"/>
      <c r="E6" s="72"/>
      <c r="F6" s="10"/>
      <c r="G6" s="280"/>
      <c r="H6" s="11"/>
    </row>
    <row r="7" spans="1:8" ht="30" customHeight="1" x14ac:dyDescent="0.25">
      <c r="A7" s="314" t="s">
        <v>248</v>
      </c>
      <c r="B7" s="473"/>
      <c r="C7" s="474"/>
      <c r="D7" s="474"/>
      <c r="E7" s="475"/>
      <c r="F7" s="10"/>
      <c r="G7" s="499" t="s">
        <v>2095</v>
      </c>
    </row>
    <row r="8" spans="1:8" ht="30" customHeight="1" thickBot="1" x14ac:dyDescent="0.3">
      <c r="A8" s="315" t="s">
        <v>249</v>
      </c>
      <c r="B8" s="476"/>
      <c r="C8" s="477"/>
      <c r="D8" s="477"/>
      <c r="E8" s="478"/>
      <c r="F8" s="10"/>
      <c r="G8" s="500"/>
    </row>
    <row r="9" spans="1:8" ht="30" customHeight="1" thickBot="1" x14ac:dyDescent="0.3">
      <c r="A9" s="315" t="s">
        <v>250</v>
      </c>
      <c r="B9" s="476"/>
      <c r="C9" s="477"/>
      <c r="D9" s="477"/>
      <c r="E9" s="478"/>
      <c r="F9" s="10"/>
      <c r="G9" s="357"/>
    </row>
    <row r="10" spans="1:8" ht="30" customHeight="1" thickBot="1" x14ac:dyDescent="0.3">
      <c r="A10" s="316" t="s">
        <v>251</v>
      </c>
      <c r="B10" s="512"/>
      <c r="C10" s="513"/>
      <c r="D10" s="513"/>
      <c r="E10" s="514"/>
      <c r="F10" s="10"/>
      <c r="G10" s="23"/>
    </row>
    <row r="11" spans="1:8" ht="19.5" customHeight="1" thickBot="1" x14ac:dyDescent="0.3">
      <c r="A11" s="44"/>
      <c r="B11" s="55"/>
      <c r="C11" s="530"/>
      <c r="D11" s="531"/>
      <c r="E11" s="530"/>
      <c r="F11" s="12"/>
      <c r="G11" s="23"/>
    </row>
    <row r="12" spans="1:8" s="28" customFormat="1" ht="21.95" customHeight="1" x14ac:dyDescent="0.3">
      <c r="A12" s="45" t="s">
        <v>103</v>
      </c>
      <c r="B12" s="56"/>
      <c r="C12" s="45" t="s">
        <v>104</v>
      </c>
      <c r="D12" s="56"/>
      <c r="E12" s="45" t="s">
        <v>105</v>
      </c>
      <c r="F12" s="27"/>
      <c r="G12" s="26"/>
    </row>
    <row r="13" spans="1:8" s="17" customFormat="1" ht="30" customHeight="1" thickBot="1" x14ac:dyDescent="0.3">
      <c r="A13" s="24"/>
      <c r="B13" s="57"/>
      <c r="C13" s="337"/>
      <c r="D13" s="57"/>
      <c r="E13" s="24"/>
      <c r="F13" s="30"/>
      <c r="G13" s="528"/>
    </row>
    <row r="14" spans="1:8" s="28" customFormat="1" ht="21.95" customHeight="1" x14ac:dyDescent="0.3">
      <c r="A14" s="326" t="s">
        <v>99</v>
      </c>
      <c r="B14" s="327"/>
      <c r="C14" s="326" t="s">
        <v>99</v>
      </c>
      <c r="D14" s="327"/>
      <c r="E14" s="326" t="s">
        <v>99</v>
      </c>
      <c r="F14" s="27"/>
      <c r="G14" s="529"/>
    </row>
    <row r="15" spans="1:8" s="17" customFormat="1" ht="30" customHeight="1" thickBot="1" x14ac:dyDescent="0.3">
      <c r="A15" s="337"/>
      <c r="B15" s="329"/>
      <c r="C15" s="337"/>
      <c r="D15" s="329"/>
      <c r="E15" s="337"/>
      <c r="F15" s="30"/>
      <c r="G15" s="529"/>
    </row>
    <row r="16" spans="1:8" s="28" customFormat="1" ht="21.95" customHeight="1" x14ac:dyDescent="0.3">
      <c r="A16" s="330" t="s">
        <v>100</v>
      </c>
      <c r="B16" s="331"/>
      <c r="C16" s="330" t="s">
        <v>100</v>
      </c>
      <c r="D16" s="331"/>
      <c r="E16" s="330" t="s">
        <v>100</v>
      </c>
      <c r="F16" s="29"/>
      <c r="G16" s="529"/>
    </row>
    <row r="17" spans="1:8" s="17" customFormat="1" ht="30" customHeight="1" thickBot="1" x14ac:dyDescent="0.3">
      <c r="A17" s="332"/>
      <c r="B17" s="333"/>
      <c r="C17" s="332"/>
      <c r="D17" s="333"/>
      <c r="E17" s="332"/>
      <c r="F17" s="31"/>
      <c r="G17" s="25"/>
    </row>
    <row r="18" spans="1:8" s="28" customFormat="1" ht="21.95" customHeight="1" x14ac:dyDescent="0.3">
      <c r="A18" s="334" t="s">
        <v>98</v>
      </c>
      <c r="B18" s="335"/>
      <c r="C18" s="334" t="s">
        <v>98</v>
      </c>
      <c r="D18" s="335"/>
      <c r="E18" s="334" t="s">
        <v>98</v>
      </c>
      <c r="F18" s="29"/>
      <c r="G18" s="32"/>
    </row>
    <row r="19" spans="1:8" s="17" customFormat="1" ht="30" customHeight="1" thickBot="1" x14ac:dyDescent="0.3">
      <c r="A19" s="328"/>
      <c r="B19" s="329"/>
      <c r="C19" s="328"/>
      <c r="D19" s="329"/>
      <c r="E19" s="328"/>
      <c r="F19" s="31"/>
      <c r="G19" s="25"/>
    </row>
    <row r="20" spans="1:8" ht="23.25" customHeight="1" x14ac:dyDescent="0.25">
      <c r="A20" s="48"/>
      <c r="B20" s="47"/>
      <c r="C20" s="47"/>
      <c r="D20" s="47"/>
      <c r="E20" s="22"/>
      <c r="F20" s="10"/>
      <c r="G20" s="46"/>
    </row>
    <row r="21" spans="1:8" ht="2.25" customHeight="1" thickBot="1" x14ac:dyDescent="0.3">
      <c r="A21" s="36"/>
      <c r="B21" s="37"/>
      <c r="C21" s="37"/>
      <c r="D21" s="37"/>
      <c r="E21" s="20"/>
      <c r="F21" s="10"/>
      <c r="G21" s="38"/>
    </row>
    <row r="22" spans="1:8" ht="21.75" thickBot="1" x14ac:dyDescent="0.4">
      <c r="A22" s="525" t="s">
        <v>83</v>
      </c>
      <c r="B22" s="526"/>
      <c r="C22" s="526"/>
      <c r="D22" s="526"/>
      <c r="E22" s="526"/>
      <c r="F22" s="526"/>
      <c r="G22" s="527"/>
      <c r="H22" s="13"/>
    </row>
    <row r="23" spans="1:8" ht="34.5" customHeight="1" thickBot="1" x14ac:dyDescent="0.3">
      <c r="A23" s="520" t="s">
        <v>2114</v>
      </c>
      <c r="B23" s="521"/>
      <c r="C23" s="521"/>
      <c r="D23" s="532" t="s">
        <v>2115</v>
      </c>
      <c r="E23" s="521"/>
      <c r="F23" s="521"/>
      <c r="G23" s="533"/>
      <c r="H23" s="13"/>
    </row>
    <row r="24" spans="1:8" ht="47.25" customHeight="1" thickBot="1" x14ac:dyDescent="0.3">
      <c r="A24" s="515" t="s">
        <v>346</v>
      </c>
      <c r="B24" s="516"/>
      <c r="C24" s="516"/>
      <c r="D24" s="534" t="s">
        <v>2116</v>
      </c>
      <c r="E24" s="516"/>
      <c r="F24" s="516"/>
      <c r="G24" s="535"/>
    </row>
    <row r="25" spans="1:8" s="33" customFormat="1" ht="42" customHeight="1" thickBot="1" x14ac:dyDescent="0.3">
      <c r="A25" s="517" t="s">
        <v>2093</v>
      </c>
      <c r="B25" s="518"/>
      <c r="C25" s="519"/>
      <c r="D25" s="522" t="s">
        <v>2088</v>
      </c>
      <c r="E25" s="523"/>
      <c r="F25" s="523"/>
      <c r="G25" s="524"/>
    </row>
    <row r="26" spans="1:8" s="34" customFormat="1" ht="24" customHeight="1" x14ac:dyDescent="0.35">
      <c r="A26" s="510" t="s">
        <v>101</v>
      </c>
      <c r="B26" s="511"/>
      <c r="C26" s="35" t="s">
        <v>102</v>
      </c>
      <c r="D26" s="508"/>
      <c r="E26" s="508"/>
      <c r="F26" s="508"/>
      <c r="G26" s="509"/>
    </row>
    <row r="27" spans="1:8" ht="218.25" customHeight="1" thickBot="1" x14ac:dyDescent="0.3">
      <c r="A27" s="505"/>
      <c r="B27" s="506"/>
      <c r="C27" s="506"/>
      <c r="D27" s="506"/>
      <c r="E27" s="506"/>
      <c r="F27" s="506"/>
      <c r="G27" s="507"/>
    </row>
    <row r="28" spans="1:8" x14ac:dyDescent="0.25">
      <c r="A28" s="9"/>
      <c r="B28" s="9"/>
      <c r="C28" s="9"/>
      <c r="D28" s="9"/>
      <c r="E28" s="9"/>
      <c r="F28" s="9"/>
      <c r="G28" s="19"/>
    </row>
    <row r="31" spans="1:8" x14ac:dyDescent="0.25">
      <c r="E31" s="15"/>
    </row>
    <row r="32" spans="1:8" x14ac:dyDescent="0.25">
      <c r="E32" s="15"/>
    </row>
    <row r="33" spans="5:5" x14ac:dyDescent="0.25">
      <c r="E33" s="15"/>
    </row>
    <row r="34" spans="5:5" x14ac:dyDescent="0.25">
      <c r="E34" s="15"/>
    </row>
    <row r="35" spans="5:5" x14ac:dyDescent="0.25">
      <c r="E35" s="15"/>
    </row>
  </sheetData>
  <mergeCells count="26">
    <mergeCell ref="A27:G27"/>
    <mergeCell ref="D26:G26"/>
    <mergeCell ref="A26:B26"/>
    <mergeCell ref="B9:E9"/>
    <mergeCell ref="B10:E10"/>
    <mergeCell ref="A24:C24"/>
    <mergeCell ref="A25:C25"/>
    <mergeCell ref="A23:C23"/>
    <mergeCell ref="D25:G25"/>
    <mergeCell ref="A22:G22"/>
    <mergeCell ref="G13:G16"/>
    <mergeCell ref="C11:E11"/>
    <mergeCell ref="D23:G23"/>
    <mergeCell ref="D24:G24"/>
    <mergeCell ref="B7:E7"/>
    <mergeCell ref="B8:E8"/>
    <mergeCell ref="A1:G1"/>
    <mergeCell ref="A3:C3"/>
    <mergeCell ref="A4:C4"/>
    <mergeCell ref="A5:C5"/>
    <mergeCell ref="D3:G3"/>
    <mergeCell ref="D5:E5"/>
    <mergeCell ref="A2:C2"/>
    <mergeCell ref="G7:G8"/>
    <mergeCell ref="D4:E4"/>
    <mergeCell ref="D2:G2"/>
  </mergeCells>
  <printOptions horizontalCentered="1"/>
  <pageMargins left="0.25" right="0.25" top="0.75" bottom="0.75" header="0.3" footer="0.3"/>
  <pageSetup scale="58" orientation="portrait" r:id="rId1"/>
  <headerFooter>
    <oddFooter>&amp;LSTEP 2019-20 &amp;A&amp;C&amp;P of &amp;N&amp;RNYSED  rev. 05/2019</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error="Please choose your insitution name from the drop down list" prompt="Select your institution from the drop down." xr:uid="{00000000-0002-0000-0000-000000000000}">
          <x14:formula1>
            <xm:f>'hidden dropdown'!$K$2:$K$60</xm:f>
          </x14:formula1>
          <xm:sqref>A5:C5</xm:sqref>
        </x14:dataValidation>
        <x14:dataValidation type="list" allowBlank="1" showInputMessage="1" showErrorMessage="1" xr:uid="{00000000-0002-0000-0000-000001000000}">
          <x14:formula1>
            <xm:f>'hidden dropdown'!$J$2:$J$3</xm:f>
          </x14:formula1>
          <xm:sqref>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3"/>
  <sheetViews>
    <sheetView zoomScaleNormal="100" workbookViewId="0">
      <selection activeCell="B6" sqref="B6"/>
    </sheetView>
  </sheetViews>
  <sheetFormatPr defaultColWidth="8.85546875" defaultRowHeight="15" x14ac:dyDescent="0.25"/>
  <cols>
    <col min="1" max="1" width="45.7109375" style="8" customWidth="1"/>
    <col min="2" max="2" width="9.7109375" style="247" customWidth="1"/>
    <col min="3" max="3" width="40.7109375" style="8" customWidth="1"/>
    <col min="4" max="4" width="9.7109375" style="8" customWidth="1"/>
    <col min="5" max="5" width="25.7109375" style="8" customWidth="1"/>
    <col min="6" max="6" width="9.7109375" style="8" customWidth="1"/>
    <col min="7" max="7" width="1.42578125" style="8" customWidth="1"/>
    <col min="8" max="16384" width="8.85546875" style="8"/>
  </cols>
  <sheetData>
    <row r="1" spans="1:7" s="18" customFormat="1" ht="36" x14ac:dyDescent="0.55000000000000004">
      <c r="A1" s="539" t="s">
        <v>4141</v>
      </c>
      <c r="B1" s="540"/>
      <c r="C1" s="540"/>
      <c r="D1" s="540"/>
      <c r="E1" s="540"/>
      <c r="F1" s="541"/>
    </row>
    <row r="2" spans="1:7" s="18" customFormat="1" ht="7.5" customHeight="1" x14ac:dyDescent="0.55000000000000004">
      <c r="A2" s="234"/>
      <c r="B2" s="235"/>
      <c r="C2" s="54"/>
      <c r="D2" s="54"/>
      <c r="E2" s="54"/>
      <c r="F2" s="236"/>
    </row>
    <row r="3" spans="1:7" ht="27" customHeight="1" x14ac:dyDescent="0.25">
      <c r="A3" s="542">
        <f>'Cover Sheet'!A5:A5</f>
        <v>0</v>
      </c>
      <c r="B3" s="543"/>
      <c r="C3" s="543"/>
      <c r="D3" s="543"/>
      <c r="E3" s="543"/>
      <c r="F3" s="544"/>
    </row>
    <row r="4" spans="1:7" ht="9.75" customHeight="1" thickBot="1" x14ac:dyDescent="0.3">
      <c r="A4" s="283"/>
      <c r="B4" s="284"/>
      <c r="C4" s="285"/>
      <c r="D4" s="285"/>
      <c r="E4" s="285"/>
      <c r="F4" s="286"/>
    </row>
    <row r="5" spans="1:7" s="13" customFormat="1" ht="6" customHeight="1" thickBot="1" x14ac:dyDescent="0.3">
      <c r="A5" s="240"/>
      <c r="B5" s="242"/>
      <c r="C5" s="241"/>
      <c r="D5" s="243"/>
      <c r="E5" s="241"/>
      <c r="F5" s="243"/>
    </row>
    <row r="6" spans="1:7" ht="36" customHeight="1" thickBot="1" x14ac:dyDescent="0.3">
      <c r="A6" s="371" t="s">
        <v>327</v>
      </c>
      <c r="B6" s="244"/>
      <c r="C6" s="372" t="s">
        <v>328</v>
      </c>
      <c r="D6" s="238"/>
      <c r="E6" s="373" t="s">
        <v>329</v>
      </c>
      <c r="F6" s="239"/>
    </row>
    <row r="7" spans="1:7" s="13" customFormat="1" ht="6" customHeight="1" x14ac:dyDescent="0.25">
      <c r="A7" s="240"/>
      <c r="B7" s="242"/>
      <c r="C7" s="241"/>
      <c r="D7" s="243"/>
      <c r="E7" s="241"/>
      <c r="F7" s="243"/>
    </row>
    <row r="8" spans="1:7" ht="6" customHeight="1" thickBot="1" x14ac:dyDescent="0.3">
      <c r="A8" s="53"/>
      <c r="B8" s="246"/>
      <c r="C8" s="245"/>
      <c r="D8" s="237"/>
      <c r="E8" s="237"/>
      <c r="F8" s="237"/>
      <c r="G8" s="9"/>
    </row>
    <row r="9" spans="1:7" ht="54" customHeight="1" thickBot="1" x14ac:dyDescent="0.3">
      <c r="A9" s="536" t="s">
        <v>4142</v>
      </c>
      <c r="B9" s="537"/>
      <c r="C9" s="537"/>
      <c r="D9" s="537"/>
      <c r="E9" s="537"/>
      <c r="F9" s="538"/>
    </row>
    <row r="10" spans="1:7" ht="15" customHeight="1" x14ac:dyDescent="0.25">
      <c r="A10" s="397"/>
      <c r="B10" s="398"/>
      <c r="C10" s="398"/>
      <c r="D10" s="398"/>
      <c r="E10" s="398"/>
      <c r="F10" s="399"/>
    </row>
    <row r="11" spans="1:7" ht="15" customHeight="1" x14ac:dyDescent="0.25">
      <c r="A11" s="400"/>
      <c r="B11" s="401"/>
      <c r="C11" s="401"/>
      <c r="D11" s="401"/>
      <c r="E11" s="401"/>
      <c r="F11" s="402"/>
    </row>
    <row r="12" spans="1:7" ht="15" customHeight="1" x14ac:dyDescent="0.25">
      <c r="A12" s="400"/>
      <c r="B12" s="401"/>
      <c r="C12" s="401"/>
      <c r="D12" s="401"/>
      <c r="E12" s="401"/>
      <c r="F12" s="402"/>
    </row>
    <row r="13" spans="1:7" ht="15" customHeight="1" x14ac:dyDescent="0.25">
      <c r="A13" s="400"/>
      <c r="B13" s="401"/>
      <c r="C13" s="401"/>
      <c r="D13" s="401"/>
      <c r="E13" s="401"/>
      <c r="F13" s="402"/>
    </row>
    <row r="14" spans="1:7" ht="15" customHeight="1" x14ac:dyDescent="0.25">
      <c r="A14" s="400"/>
      <c r="B14" s="401"/>
      <c r="C14" s="401"/>
      <c r="D14" s="401"/>
      <c r="E14" s="401"/>
      <c r="F14" s="402"/>
    </row>
    <row r="15" spans="1:7" ht="15" customHeight="1" x14ac:dyDescent="0.25">
      <c r="A15" s="400"/>
      <c r="B15" s="401"/>
      <c r="C15" s="401"/>
      <c r="D15" s="401"/>
      <c r="E15" s="401"/>
      <c r="F15" s="402"/>
    </row>
    <row r="16" spans="1:7" ht="15" customHeight="1" x14ac:dyDescent="0.25">
      <c r="A16" s="400"/>
      <c r="B16" s="401"/>
      <c r="C16" s="401"/>
      <c r="D16" s="401"/>
      <c r="E16" s="401"/>
      <c r="F16" s="402"/>
    </row>
    <row r="17" spans="1:6" ht="15" customHeight="1" x14ac:dyDescent="0.25">
      <c r="A17" s="400"/>
      <c r="B17" s="401"/>
      <c r="C17" s="401"/>
      <c r="D17" s="401"/>
      <c r="E17" s="401"/>
      <c r="F17" s="402"/>
    </row>
    <row r="18" spans="1:6" ht="15" customHeight="1" x14ac:dyDescent="0.25">
      <c r="A18" s="400"/>
      <c r="B18" s="401"/>
      <c r="C18" s="401"/>
      <c r="D18" s="401"/>
      <c r="E18" s="401"/>
      <c r="F18" s="402"/>
    </row>
    <row r="19" spans="1:6" ht="15" customHeight="1" x14ac:dyDescent="0.25">
      <c r="A19" s="400"/>
      <c r="B19" s="401"/>
      <c r="C19" s="401"/>
      <c r="D19" s="401"/>
      <c r="E19" s="401"/>
      <c r="F19" s="402"/>
    </row>
    <row r="20" spans="1:6" ht="15" customHeight="1" x14ac:dyDescent="0.25">
      <c r="A20" s="400"/>
      <c r="B20" s="401"/>
      <c r="C20" s="401"/>
      <c r="D20" s="401"/>
      <c r="E20" s="401"/>
      <c r="F20" s="402"/>
    </row>
    <row r="21" spans="1:6" ht="15" customHeight="1" x14ac:dyDescent="0.25">
      <c r="A21" s="400"/>
      <c r="B21" s="401"/>
      <c r="C21" s="401"/>
      <c r="D21" s="401"/>
      <c r="E21" s="401"/>
      <c r="F21" s="402"/>
    </row>
    <row r="22" spans="1:6" ht="15" customHeight="1" x14ac:dyDescent="0.25">
      <c r="A22" s="400"/>
      <c r="B22" s="401"/>
      <c r="C22" s="401"/>
      <c r="D22" s="401"/>
      <c r="E22" s="401"/>
      <c r="F22" s="402"/>
    </row>
    <row r="23" spans="1:6" ht="15" customHeight="1" x14ac:dyDescent="0.25">
      <c r="A23" s="400"/>
      <c r="B23" s="401"/>
      <c r="C23" s="401"/>
      <c r="D23" s="401"/>
      <c r="E23" s="401"/>
      <c r="F23" s="402"/>
    </row>
    <row r="24" spans="1:6" ht="15" customHeight="1" x14ac:dyDescent="0.25">
      <c r="A24" s="400"/>
      <c r="B24" s="401"/>
      <c r="C24" s="401"/>
      <c r="D24" s="401"/>
      <c r="E24" s="401"/>
      <c r="F24" s="402"/>
    </row>
    <row r="25" spans="1:6" ht="15" customHeight="1" x14ac:dyDescent="0.25">
      <c r="A25" s="400"/>
      <c r="B25" s="401"/>
      <c r="C25" s="401"/>
      <c r="D25" s="401"/>
      <c r="E25" s="401"/>
      <c r="F25" s="402"/>
    </row>
    <row r="26" spans="1:6" ht="15" customHeight="1" x14ac:dyDescent="0.25">
      <c r="A26" s="400"/>
      <c r="B26" s="401"/>
      <c r="C26" s="401"/>
      <c r="D26" s="401"/>
      <c r="E26" s="401"/>
      <c r="F26" s="402"/>
    </row>
    <row r="27" spans="1:6" ht="15" customHeight="1" x14ac:dyDescent="0.25">
      <c r="A27" s="400"/>
      <c r="B27" s="401"/>
      <c r="C27" s="401"/>
      <c r="D27" s="401"/>
      <c r="E27" s="401"/>
      <c r="F27" s="402"/>
    </row>
    <row r="28" spans="1:6" ht="15" customHeight="1" x14ac:dyDescent="0.25">
      <c r="A28" s="400"/>
      <c r="B28" s="401"/>
      <c r="C28" s="401"/>
      <c r="D28" s="401"/>
      <c r="E28" s="401"/>
      <c r="F28" s="402"/>
    </row>
    <row r="29" spans="1:6" ht="15" customHeight="1" x14ac:dyDescent="0.25">
      <c r="A29" s="400"/>
      <c r="B29" s="401"/>
      <c r="C29" s="401"/>
      <c r="D29" s="401"/>
      <c r="E29" s="401"/>
      <c r="F29" s="402"/>
    </row>
    <row r="30" spans="1:6" ht="15" customHeight="1" x14ac:dyDescent="0.25">
      <c r="A30" s="400"/>
      <c r="B30" s="401"/>
      <c r="C30" s="401"/>
      <c r="D30" s="401"/>
      <c r="E30" s="401"/>
      <c r="F30" s="402"/>
    </row>
    <row r="31" spans="1:6" ht="15" customHeight="1" x14ac:dyDescent="0.25">
      <c r="A31" s="400"/>
      <c r="B31" s="401"/>
      <c r="C31" s="401"/>
      <c r="D31" s="401"/>
      <c r="E31" s="401"/>
      <c r="F31" s="402"/>
    </row>
    <row r="32" spans="1:6" ht="15" customHeight="1" x14ac:dyDescent="0.25">
      <c r="A32" s="400"/>
      <c r="B32" s="401"/>
      <c r="C32" s="401"/>
      <c r="D32" s="401"/>
      <c r="E32" s="401"/>
      <c r="F32" s="402"/>
    </row>
    <row r="33" spans="1:6" ht="15" customHeight="1" thickBot="1" x14ac:dyDescent="0.3">
      <c r="A33" s="403"/>
      <c r="B33" s="404"/>
      <c r="C33" s="404"/>
      <c r="D33" s="404"/>
      <c r="E33" s="404"/>
      <c r="F33" s="405"/>
    </row>
  </sheetData>
  <mergeCells count="3">
    <mergeCell ref="A9:F9"/>
    <mergeCell ref="A1:F1"/>
    <mergeCell ref="A3:F3"/>
  </mergeCells>
  <dataValidations count="2">
    <dataValidation type="whole" allowBlank="1" showInputMessage="1" showErrorMessage="1" sqref="D6" xr:uid="{00000000-0002-0000-0200-000000000000}">
      <formula1>1</formula1>
      <formula2>13</formula2>
    </dataValidation>
    <dataValidation type="whole" allowBlank="1" showInputMessage="1" showErrorMessage="1" sqref="F6" xr:uid="{00000000-0002-0000-0200-000001000000}">
      <formula1>1</formula1>
      <formula2>7</formula2>
    </dataValidation>
  </dataValidations>
  <printOptions horizontalCentered="1"/>
  <pageMargins left="0.25" right="0.25" top="0.75" bottom="0.75" header="0.3" footer="0.3"/>
  <pageSetup scale="94" fitToHeight="0"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'hidden dropdown'!$F$2:$F$3</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57"/>
  <sheetViews>
    <sheetView zoomScale="70" zoomScaleNormal="70" workbookViewId="0">
      <pane ySplit="7" topLeftCell="A8" activePane="bottomLeft" state="frozen"/>
      <selection sqref="A1:G1"/>
      <selection pane="bottomLeft" activeCell="A8" sqref="A8"/>
    </sheetView>
  </sheetViews>
  <sheetFormatPr defaultColWidth="8.85546875" defaultRowHeight="15" x14ac:dyDescent="0.25"/>
  <cols>
    <col min="1" max="1" width="68.7109375" style="7" customWidth="1"/>
    <col min="2" max="5" width="20.85546875" style="7" customWidth="1"/>
    <col min="6" max="6" width="20.5703125" customWidth="1"/>
    <col min="7" max="7" width="68.85546875" customWidth="1"/>
    <col min="8" max="8" width="32.140625" style="8" customWidth="1"/>
    <col min="9" max="9" width="93.42578125" style="8" customWidth="1"/>
    <col min="10" max="16384" width="8.85546875" style="8"/>
  </cols>
  <sheetData>
    <row r="1" spans="1:10" ht="90" customHeight="1" x14ac:dyDescent="0.25">
      <c r="A1" s="545" t="s">
        <v>4143</v>
      </c>
      <c r="B1" s="553" t="s">
        <v>252</v>
      </c>
      <c r="C1" s="554"/>
      <c r="D1" s="554"/>
      <c r="E1" s="555"/>
      <c r="F1" s="556" t="s">
        <v>310</v>
      </c>
      <c r="G1" s="557"/>
    </row>
    <row r="2" spans="1:10" ht="74.25" customHeight="1" thickBot="1" x14ac:dyDescent="0.3">
      <c r="A2" s="546"/>
      <c r="B2" s="547" t="s">
        <v>253</v>
      </c>
      <c r="C2" s="548"/>
      <c r="D2" s="548"/>
      <c r="E2" s="549"/>
      <c r="F2" s="547" t="s">
        <v>255</v>
      </c>
      <c r="G2" s="558"/>
      <c r="H2" s="10"/>
      <c r="I2" s="11"/>
      <c r="J2" s="11"/>
    </row>
    <row r="3" spans="1:10" ht="60" customHeight="1" thickBot="1" x14ac:dyDescent="0.3">
      <c r="A3" s="254">
        <f>'Cover Sheet'!A5:A5</f>
        <v>0</v>
      </c>
      <c r="B3" s="559" t="s">
        <v>254</v>
      </c>
      <c r="C3" s="560"/>
      <c r="D3" s="560"/>
      <c r="E3" s="561"/>
      <c r="F3" s="547" t="s">
        <v>311</v>
      </c>
      <c r="G3" s="558"/>
      <c r="H3" s="10"/>
      <c r="I3" s="11"/>
      <c r="J3" s="11"/>
    </row>
    <row r="4" spans="1:10" ht="45" customHeight="1" thickBot="1" x14ac:dyDescent="0.3">
      <c r="A4" s="562"/>
      <c r="B4" s="547" t="s">
        <v>256</v>
      </c>
      <c r="C4" s="548"/>
      <c r="D4" s="548"/>
      <c r="E4" s="549"/>
      <c r="F4" s="550" t="s">
        <v>334</v>
      </c>
      <c r="G4" s="551"/>
    </row>
    <row r="5" spans="1:10" ht="30" customHeight="1" thickBot="1" x14ac:dyDescent="0.3">
      <c r="A5" s="563"/>
      <c r="B5" s="550" t="s">
        <v>309</v>
      </c>
      <c r="C5" s="552"/>
      <c r="D5" s="552"/>
      <c r="E5" s="551"/>
      <c r="F5" s="224"/>
      <c r="G5" s="224"/>
    </row>
    <row r="6" spans="1:10" ht="9" customHeight="1" thickBot="1" x14ac:dyDescent="0.4">
      <c r="A6" s="49"/>
      <c r="B6" s="50"/>
      <c r="C6" s="50"/>
      <c r="D6" s="50"/>
      <c r="E6" s="50"/>
      <c r="F6" s="16"/>
    </row>
    <row r="7" spans="1:10" s="61" customFormat="1" ht="36.6" customHeight="1" thickBot="1" x14ac:dyDescent="0.3">
      <c r="A7" s="146" t="s">
        <v>335</v>
      </c>
      <c r="B7" s="151" t="s">
        <v>118</v>
      </c>
      <c r="C7" s="146" t="s">
        <v>93</v>
      </c>
      <c r="D7" s="146" t="s">
        <v>92</v>
      </c>
      <c r="E7" s="146" t="s">
        <v>336</v>
      </c>
      <c r="F7" s="146" t="s">
        <v>94</v>
      </c>
      <c r="G7" s="152" t="s">
        <v>95</v>
      </c>
      <c r="H7" s="310" t="s">
        <v>2096</v>
      </c>
    </row>
    <row r="8" spans="1:10" ht="71.25" customHeight="1" thickBot="1" x14ac:dyDescent="0.3">
      <c r="A8" s="149"/>
      <c r="B8" s="252"/>
      <c r="C8" s="148"/>
      <c r="D8" s="148"/>
      <c r="E8" s="148"/>
      <c r="F8" s="148"/>
      <c r="G8" s="150"/>
      <c r="H8" s="311"/>
    </row>
    <row r="9" spans="1:10" s="21" customFormat="1" ht="8.1" customHeight="1" thickBot="1" x14ac:dyDescent="0.3">
      <c r="A9" s="82"/>
      <c r="B9" s="51"/>
      <c r="C9" s="51"/>
      <c r="D9" s="51"/>
      <c r="E9" s="51"/>
      <c r="F9" s="51"/>
      <c r="G9" s="52"/>
    </row>
    <row r="10" spans="1:10" ht="71.25" customHeight="1" thickBot="1" x14ac:dyDescent="0.3">
      <c r="A10" s="147"/>
      <c r="B10" s="252"/>
      <c r="C10" s="40"/>
      <c r="D10" s="40"/>
      <c r="E10" s="40"/>
      <c r="F10" s="40"/>
      <c r="G10" s="41"/>
      <c r="H10" s="311"/>
    </row>
    <row r="11" spans="1:10" s="21" customFormat="1" ht="8.1" customHeight="1" thickBot="1" x14ac:dyDescent="0.3">
      <c r="A11" s="82"/>
      <c r="B11" s="51"/>
      <c r="C11" s="51"/>
      <c r="D11" s="51"/>
      <c r="E11" s="51"/>
      <c r="F11" s="51"/>
      <c r="G11" s="52"/>
    </row>
    <row r="12" spans="1:10" ht="71.25" customHeight="1" thickBot="1" x14ac:dyDescent="0.3">
      <c r="A12" s="147"/>
      <c r="B12" s="252"/>
      <c r="C12" s="40"/>
      <c r="D12" s="40"/>
      <c r="E12" s="40"/>
      <c r="F12" s="40"/>
      <c r="G12" s="41"/>
      <c r="H12" s="311"/>
    </row>
    <row r="13" spans="1:10" s="21" customFormat="1" ht="8.1" customHeight="1" thickBot="1" x14ac:dyDescent="0.3">
      <c r="A13" s="82"/>
      <c r="B13" s="51"/>
      <c r="C13" s="51"/>
      <c r="D13" s="51"/>
      <c r="E13" s="51"/>
      <c r="F13" s="51"/>
      <c r="G13" s="52"/>
    </row>
    <row r="14" spans="1:10" ht="71.25" customHeight="1" thickBot="1" x14ac:dyDescent="0.3">
      <c r="A14" s="147"/>
      <c r="B14" s="252"/>
      <c r="C14" s="40"/>
      <c r="D14" s="40"/>
      <c r="E14" s="40"/>
      <c r="F14" s="40"/>
      <c r="G14" s="41"/>
      <c r="H14" s="311"/>
    </row>
    <row r="15" spans="1:10" s="21" customFormat="1" ht="8.1" customHeight="1" thickBot="1" x14ac:dyDescent="0.3">
      <c r="A15" s="82"/>
      <c r="B15" s="51"/>
      <c r="C15" s="51"/>
      <c r="D15" s="51"/>
      <c r="E15" s="51"/>
      <c r="F15" s="51"/>
      <c r="G15" s="52"/>
    </row>
    <row r="16" spans="1:10" ht="71.25" customHeight="1" thickBot="1" x14ac:dyDescent="0.3">
      <c r="A16" s="147"/>
      <c r="B16" s="252"/>
      <c r="C16" s="40"/>
      <c r="D16" s="40"/>
      <c r="E16" s="40"/>
      <c r="F16" s="40"/>
      <c r="G16" s="41"/>
      <c r="H16" s="311"/>
    </row>
    <row r="17" spans="1:8" s="21" customFormat="1" ht="8.1" customHeight="1" thickBot="1" x14ac:dyDescent="0.3">
      <c r="A17" s="82"/>
      <c r="B17" s="51"/>
      <c r="C17" s="51"/>
      <c r="D17" s="51"/>
      <c r="E17" s="51"/>
      <c r="F17" s="51"/>
      <c r="G17" s="52"/>
    </row>
    <row r="18" spans="1:8" ht="71.25" customHeight="1" thickBot="1" x14ac:dyDescent="0.3">
      <c r="A18" s="147"/>
      <c r="B18" s="252"/>
      <c r="C18" s="40"/>
      <c r="D18" s="40"/>
      <c r="E18" s="40"/>
      <c r="F18" s="40"/>
      <c r="G18" s="41"/>
      <c r="H18" s="311"/>
    </row>
    <row r="19" spans="1:8" s="21" customFormat="1" ht="8.1" customHeight="1" thickBot="1" x14ac:dyDescent="0.3">
      <c r="A19" s="82"/>
      <c r="B19" s="51"/>
      <c r="C19" s="51"/>
      <c r="D19" s="51"/>
      <c r="E19" s="51"/>
      <c r="F19" s="51"/>
      <c r="G19" s="82"/>
    </row>
    <row r="20" spans="1:8" ht="71.25" customHeight="1" thickBot="1" x14ac:dyDescent="0.3">
      <c r="A20" s="256"/>
      <c r="B20" s="253"/>
      <c r="C20" s="40"/>
      <c r="D20" s="40"/>
      <c r="E20" s="40"/>
      <c r="F20" s="40"/>
      <c r="G20" s="39"/>
      <c r="H20" s="311"/>
    </row>
    <row r="21" spans="1:8" s="21" customFormat="1" ht="8.1" customHeight="1" thickBot="1" x14ac:dyDescent="0.3">
      <c r="A21" s="82"/>
      <c r="B21" s="51"/>
      <c r="C21" s="51"/>
      <c r="D21" s="51"/>
      <c r="E21" s="51"/>
      <c r="F21" s="51"/>
      <c r="G21" s="52"/>
    </row>
    <row r="22" spans="1:8" ht="71.25" customHeight="1" thickBot="1" x14ac:dyDescent="0.3">
      <c r="A22" s="147"/>
      <c r="B22" s="252"/>
      <c r="C22" s="40"/>
      <c r="D22" s="40"/>
      <c r="E22" s="40"/>
      <c r="F22" s="40"/>
      <c r="G22" s="41"/>
      <c r="H22" s="311"/>
    </row>
    <row r="23" spans="1:8" s="21" customFormat="1" ht="8.1" customHeight="1" thickBot="1" x14ac:dyDescent="0.3">
      <c r="A23" s="82"/>
      <c r="B23" s="51"/>
      <c r="C23" s="51"/>
      <c r="D23" s="51"/>
      <c r="E23" s="51"/>
      <c r="F23" s="51"/>
      <c r="G23" s="52"/>
    </row>
    <row r="24" spans="1:8" ht="71.25" customHeight="1" thickBot="1" x14ac:dyDescent="0.3">
      <c r="A24" s="147"/>
      <c r="B24" s="252"/>
      <c r="C24" s="40"/>
      <c r="D24" s="40"/>
      <c r="E24" s="40"/>
      <c r="F24" s="40"/>
      <c r="G24" s="41"/>
      <c r="H24" s="311"/>
    </row>
    <row r="25" spans="1:8" s="21" customFormat="1" ht="8.1" customHeight="1" thickBot="1" x14ac:dyDescent="0.3">
      <c r="A25" s="82"/>
      <c r="B25" s="51"/>
      <c r="C25" s="51"/>
      <c r="D25" s="51"/>
      <c r="E25" s="51"/>
      <c r="F25" s="51"/>
      <c r="G25" s="52"/>
    </row>
    <row r="26" spans="1:8" ht="71.25" customHeight="1" thickBot="1" x14ac:dyDescent="0.3">
      <c r="A26" s="147"/>
      <c r="B26" s="252"/>
      <c r="C26" s="40"/>
      <c r="D26" s="40"/>
      <c r="E26" s="40"/>
      <c r="F26" s="40"/>
      <c r="G26" s="41"/>
      <c r="H26" s="311"/>
    </row>
    <row r="27" spans="1:8" s="21" customFormat="1" ht="8.1" customHeight="1" thickBot="1" x14ac:dyDescent="0.3">
      <c r="A27" s="82"/>
      <c r="B27" s="51"/>
      <c r="C27" s="51"/>
      <c r="D27" s="51"/>
      <c r="E27" s="51"/>
      <c r="F27" s="51"/>
      <c r="G27" s="52"/>
    </row>
    <row r="28" spans="1:8" ht="71.25" customHeight="1" thickBot="1" x14ac:dyDescent="0.3">
      <c r="A28" s="147"/>
      <c r="B28" s="252"/>
      <c r="C28" s="40"/>
      <c r="D28" s="40"/>
      <c r="E28" s="40"/>
      <c r="F28" s="40"/>
      <c r="G28" s="41"/>
      <c r="H28" s="311"/>
    </row>
    <row r="29" spans="1:8" s="21" customFormat="1" ht="8.1" customHeight="1" thickBot="1" x14ac:dyDescent="0.3">
      <c r="A29" s="82"/>
      <c r="B29" s="51"/>
      <c r="C29" s="51"/>
      <c r="D29" s="51"/>
      <c r="E29" s="51"/>
      <c r="F29" s="51"/>
      <c r="G29" s="52"/>
    </row>
    <row r="30" spans="1:8" ht="71.25" customHeight="1" thickBot="1" x14ac:dyDescent="0.3">
      <c r="A30" s="147"/>
      <c r="B30" s="252"/>
      <c r="C30" s="40"/>
      <c r="D30" s="40"/>
      <c r="E30" s="40"/>
      <c r="F30" s="40"/>
      <c r="G30" s="41"/>
      <c r="H30" s="311"/>
    </row>
    <row r="31" spans="1:8" s="21" customFormat="1" ht="8.1" customHeight="1" thickBot="1" x14ac:dyDescent="0.3">
      <c r="A31" s="82"/>
      <c r="B31" s="51"/>
      <c r="C31" s="51"/>
      <c r="D31" s="51"/>
      <c r="E31" s="51"/>
      <c r="F31" s="51"/>
      <c r="G31" s="52"/>
    </row>
    <row r="32" spans="1:8" ht="71.25" customHeight="1" thickBot="1" x14ac:dyDescent="0.3">
      <c r="A32" s="147"/>
      <c r="B32" s="252"/>
      <c r="C32" s="40"/>
      <c r="D32" s="40"/>
      <c r="E32" s="40"/>
      <c r="F32" s="40"/>
      <c r="G32" s="41"/>
      <c r="H32" s="311"/>
    </row>
    <row r="33" spans="1:8" s="21" customFormat="1" ht="8.1" customHeight="1" thickBot="1" x14ac:dyDescent="0.3">
      <c r="A33" s="82"/>
      <c r="B33" s="51"/>
      <c r="C33" s="51"/>
      <c r="D33" s="51"/>
      <c r="E33" s="51"/>
      <c r="F33" s="51"/>
      <c r="G33" s="52"/>
    </row>
    <row r="34" spans="1:8" ht="71.25" customHeight="1" thickBot="1" x14ac:dyDescent="0.3">
      <c r="A34" s="147"/>
      <c r="B34" s="252"/>
      <c r="C34" s="40"/>
      <c r="D34" s="40"/>
      <c r="E34" s="40"/>
      <c r="F34" s="40"/>
      <c r="G34" s="41"/>
      <c r="H34" s="311"/>
    </row>
    <row r="35" spans="1:8" s="21" customFormat="1" ht="8.1" customHeight="1" thickBot="1" x14ac:dyDescent="0.3">
      <c r="A35" s="82"/>
      <c r="B35" s="51"/>
      <c r="C35" s="51"/>
      <c r="D35" s="51"/>
      <c r="E35" s="51"/>
      <c r="F35" s="51"/>
      <c r="G35" s="52"/>
    </row>
    <row r="36" spans="1:8" ht="71.25" customHeight="1" thickBot="1" x14ac:dyDescent="0.3">
      <c r="A36" s="147"/>
      <c r="B36" s="252"/>
      <c r="C36" s="40"/>
      <c r="D36" s="40"/>
      <c r="E36" s="40"/>
      <c r="F36" s="40"/>
      <c r="G36" s="41"/>
      <c r="H36" s="311"/>
    </row>
    <row r="37" spans="1:8" s="21" customFormat="1" ht="8.1" customHeight="1" thickBot="1" x14ac:dyDescent="0.3">
      <c r="A37" s="82"/>
      <c r="B37" s="51"/>
      <c r="C37" s="51"/>
      <c r="D37" s="51"/>
      <c r="E37" s="51"/>
      <c r="F37" s="51"/>
      <c r="G37" s="52"/>
    </row>
    <row r="38" spans="1:8" ht="71.25" customHeight="1" thickBot="1" x14ac:dyDescent="0.3">
      <c r="A38" s="147"/>
      <c r="B38" s="252"/>
      <c r="C38" s="40"/>
      <c r="D38" s="40"/>
      <c r="E38" s="40"/>
      <c r="F38" s="40"/>
      <c r="G38" s="41"/>
      <c r="H38" s="311"/>
    </row>
    <row r="39" spans="1:8" s="21" customFormat="1" ht="8.1" customHeight="1" thickBot="1" x14ac:dyDescent="0.3">
      <c r="A39" s="82"/>
      <c r="B39" s="51"/>
      <c r="C39" s="51"/>
      <c r="D39" s="51"/>
      <c r="E39" s="51"/>
      <c r="F39" s="51"/>
      <c r="G39" s="52"/>
    </row>
    <row r="40" spans="1:8" ht="71.25" customHeight="1" thickBot="1" x14ac:dyDescent="0.3">
      <c r="A40" s="147"/>
      <c r="B40" s="252"/>
      <c r="C40" s="40"/>
      <c r="D40" s="40"/>
      <c r="E40" s="40"/>
      <c r="F40" s="40"/>
      <c r="G40" s="41"/>
      <c r="H40" s="311"/>
    </row>
    <row r="41" spans="1:8" s="21" customFormat="1" ht="8.1" customHeight="1" thickBot="1" x14ac:dyDescent="0.3">
      <c r="A41" s="82"/>
      <c r="B41" s="51"/>
      <c r="C41" s="51"/>
      <c r="D41" s="51"/>
      <c r="E41" s="51"/>
      <c r="F41" s="51"/>
      <c r="G41" s="52"/>
    </row>
    <row r="42" spans="1:8" ht="71.25" customHeight="1" thickBot="1" x14ac:dyDescent="0.3">
      <c r="A42" s="147"/>
      <c r="B42" s="252"/>
      <c r="C42" s="40"/>
      <c r="D42" s="40"/>
      <c r="E42" s="40"/>
      <c r="F42" s="40"/>
      <c r="G42" s="41"/>
      <c r="H42" s="311"/>
    </row>
    <row r="43" spans="1:8" s="21" customFormat="1" ht="8.1" customHeight="1" thickBot="1" x14ac:dyDescent="0.3">
      <c r="A43" s="82"/>
      <c r="B43" s="51"/>
      <c r="C43" s="51"/>
      <c r="D43" s="51"/>
      <c r="E43" s="51"/>
      <c r="F43" s="51"/>
      <c r="G43" s="52"/>
    </row>
    <row r="44" spans="1:8" ht="71.25" customHeight="1" thickBot="1" x14ac:dyDescent="0.3">
      <c r="A44" s="147"/>
      <c r="B44" s="252"/>
      <c r="C44" s="40"/>
      <c r="D44" s="40"/>
      <c r="E44" s="40"/>
      <c r="F44" s="40"/>
      <c r="G44" s="41"/>
      <c r="H44" s="311"/>
    </row>
    <row r="45" spans="1:8" x14ac:dyDescent="0.25">
      <c r="A45" s="8"/>
      <c r="B45" s="8"/>
      <c r="C45" s="8"/>
      <c r="D45" s="8"/>
      <c r="E45" s="8"/>
      <c r="F45" s="8"/>
      <c r="G45" s="8"/>
    </row>
    <row r="46" spans="1:8" x14ac:dyDescent="0.25">
      <c r="A46" s="8"/>
      <c r="B46" s="8"/>
      <c r="C46" s="8"/>
      <c r="D46" s="8"/>
      <c r="E46" s="8"/>
      <c r="F46" s="8"/>
      <c r="G46" s="8"/>
    </row>
    <row r="47" spans="1:8" x14ac:dyDescent="0.25">
      <c r="A47" s="8"/>
      <c r="B47" s="8"/>
      <c r="C47" s="8"/>
      <c r="D47" s="8"/>
      <c r="E47" s="8"/>
      <c r="F47" s="8"/>
      <c r="G47" s="8"/>
    </row>
    <row r="48" spans="1:8"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sheetData>
  <mergeCells count="11">
    <mergeCell ref="A1:A2"/>
    <mergeCell ref="B4:E4"/>
    <mergeCell ref="F4:G4"/>
    <mergeCell ref="B5:E5"/>
    <mergeCell ref="B1:E1"/>
    <mergeCell ref="F1:G1"/>
    <mergeCell ref="B2:E2"/>
    <mergeCell ref="F2:G2"/>
    <mergeCell ref="B3:E3"/>
    <mergeCell ref="F3:G3"/>
    <mergeCell ref="A4:A5"/>
  </mergeCells>
  <printOptions horizontalCentered="1"/>
  <pageMargins left="0.25" right="0.25" top="0.75" bottom="0.75" header="0.3" footer="0.3"/>
  <pageSetup scale="48" fitToHeight="0" orientation="landscape" r:id="rId1"/>
  <headerFooter>
    <oddFooter>&amp;LSTEP 2019-20 &amp;A&amp;C&amp;P of &amp;N&amp;RNYSED  rev. 05/2019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22"/>
  <sheetViews>
    <sheetView zoomScaleNormal="100" workbookViewId="0">
      <selection activeCell="B5" sqref="B5"/>
    </sheetView>
  </sheetViews>
  <sheetFormatPr defaultRowHeight="23.25" x14ac:dyDescent="0.25"/>
  <cols>
    <col min="1" max="1" width="43.7109375" style="58" customWidth="1"/>
    <col min="2" max="2" width="19.42578125" style="83" customWidth="1"/>
    <col min="3" max="3" width="1.42578125" customWidth="1"/>
    <col min="4" max="4" width="4.42578125" style="322" bestFit="1" customWidth="1"/>
    <col min="5" max="5" width="1.42578125" customWidth="1"/>
    <col min="6" max="6" width="30" customWidth="1"/>
  </cols>
  <sheetData>
    <row r="1" spans="1:6" ht="75" customHeight="1" thickBot="1" x14ac:dyDescent="0.3">
      <c r="A1" s="571" t="s">
        <v>4144</v>
      </c>
      <c r="B1" s="572"/>
    </row>
    <row r="2" spans="1:6" ht="33" customHeight="1" x14ac:dyDescent="0.25">
      <c r="A2" s="573">
        <f>'Cover Sheet'!A5:A5</f>
        <v>0</v>
      </c>
      <c r="B2" s="574"/>
    </row>
    <row r="3" spans="1:6" ht="3.75" customHeight="1" thickBot="1" x14ac:dyDescent="0.3">
      <c r="A3" s="575"/>
      <c r="B3" s="576"/>
    </row>
    <row r="4" spans="1:6" ht="18" customHeight="1" x14ac:dyDescent="0.25">
      <c r="A4" s="577" t="s">
        <v>320</v>
      </c>
      <c r="B4" s="568"/>
    </row>
    <row r="5" spans="1:6" ht="18" customHeight="1" x14ac:dyDescent="0.25">
      <c r="A5" s="181" t="s">
        <v>265</v>
      </c>
      <c r="B5" s="182"/>
    </row>
    <row r="6" spans="1:6" ht="18" customHeight="1" thickBot="1" x14ac:dyDescent="0.3">
      <c r="A6" s="183" t="s">
        <v>266</v>
      </c>
      <c r="B6" s="184"/>
    </row>
    <row r="7" spans="1:6" ht="18" customHeight="1" thickBot="1" x14ac:dyDescent="0.3">
      <c r="A7" s="578" t="s">
        <v>321</v>
      </c>
      <c r="B7" s="579"/>
    </row>
    <row r="8" spans="1:6" ht="18" customHeight="1" x14ac:dyDescent="0.25">
      <c r="A8" s="185" t="s">
        <v>267</v>
      </c>
      <c r="B8" s="186"/>
      <c r="D8" s="320" t="s">
        <v>2100</v>
      </c>
      <c r="E8" s="251"/>
      <c r="F8" s="564" t="s">
        <v>2104</v>
      </c>
    </row>
    <row r="9" spans="1:6" ht="18" customHeight="1" x14ac:dyDescent="0.25">
      <c r="A9" s="185" t="s">
        <v>268</v>
      </c>
      <c r="B9" s="186"/>
      <c r="D9" s="320" t="s">
        <v>2100</v>
      </c>
      <c r="E9" s="243"/>
      <c r="F9" s="565"/>
    </row>
    <row r="10" spans="1:6" ht="18" customHeight="1" x14ac:dyDescent="0.25">
      <c r="A10" s="185" t="s">
        <v>269</v>
      </c>
      <c r="B10" s="186"/>
      <c r="D10" s="320" t="s">
        <v>2100</v>
      </c>
      <c r="E10" s="250"/>
      <c r="F10" s="565"/>
    </row>
    <row r="11" spans="1:6" ht="18" customHeight="1" thickBot="1" x14ac:dyDescent="0.3">
      <c r="A11" s="187" t="s">
        <v>270</v>
      </c>
      <c r="B11" s="188"/>
      <c r="D11" s="321" t="s">
        <v>2100</v>
      </c>
      <c r="F11" s="566"/>
    </row>
    <row r="12" spans="1:6" ht="3.75" customHeight="1" thickBot="1" x14ac:dyDescent="0.3">
      <c r="A12" s="575"/>
      <c r="B12" s="576"/>
    </row>
    <row r="13" spans="1:6" ht="18" customHeight="1" x14ac:dyDescent="0.25">
      <c r="A13" s="567" t="s">
        <v>116</v>
      </c>
      <c r="B13" s="568"/>
    </row>
    <row r="14" spans="1:6" ht="18" customHeight="1" x14ac:dyDescent="0.25">
      <c r="A14" s="181" t="s">
        <v>265</v>
      </c>
      <c r="B14" s="182"/>
    </row>
    <row r="15" spans="1:6" ht="18" customHeight="1" thickBot="1" x14ac:dyDescent="0.3">
      <c r="A15" s="189" t="s">
        <v>266</v>
      </c>
      <c r="B15" s="190"/>
    </row>
    <row r="16" spans="1:6" ht="18" customHeight="1" thickBot="1" x14ac:dyDescent="0.3">
      <c r="A16" s="569" t="s">
        <v>117</v>
      </c>
      <c r="B16" s="570"/>
    </row>
    <row r="17" spans="1:6" ht="18" customHeight="1" x14ac:dyDescent="0.25">
      <c r="A17" s="185" t="s">
        <v>271</v>
      </c>
      <c r="B17" s="186"/>
      <c r="D17" s="320" t="s">
        <v>2100</v>
      </c>
      <c r="E17" s="251"/>
      <c r="F17" s="564" t="s">
        <v>2101</v>
      </c>
    </row>
    <row r="18" spans="1:6" ht="18" customHeight="1" x14ac:dyDescent="0.25">
      <c r="A18" s="191" t="s">
        <v>272</v>
      </c>
      <c r="B18" s="186"/>
      <c r="D18" s="320" t="s">
        <v>2100</v>
      </c>
      <c r="E18" s="243"/>
      <c r="F18" s="565"/>
    </row>
    <row r="19" spans="1:6" ht="18" customHeight="1" x14ac:dyDescent="0.25">
      <c r="A19" s="191" t="s">
        <v>273</v>
      </c>
      <c r="B19" s="186"/>
      <c r="D19" s="320" t="s">
        <v>2100</v>
      </c>
      <c r="E19" s="250"/>
      <c r="F19" s="565"/>
    </row>
    <row r="20" spans="1:6" ht="18" customHeight="1" x14ac:dyDescent="0.25">
      <c r="A20" s="191" t="s">
        <v>274</v>
      </c>
      <c r="B20" s="186"/>
      <c r="D20" s="320" t="s">
        <v>2100</v>
      </c>
      <c r="F20" s="565"/>
    </row>
    <row r="21" spans="1:6" ht="18" customHeight="1" x14ac:dyDescent="0.25">
      <c r="A21" s="185" t="s">
        <v>275</v>
      </c>
      <c r="B21" s="186"/>
      <c r="D21" s="320" t="s">
        <v>2100</v>
      </c>
      <c r="F21" s="565"/>
    </row>
    <row r="22" spans="1:6" ht="18" customHeight="1" thickBot="1" x14ac:dyDescent="0.3">
      <c r="A22" s="187" t="s">
        <v>276</v>
      </c>
      <c r="B22" s="188"/>
      <c r="D22" s="321" t="s">
        <v>2100</v>
      </c>
      <c r="F22" s="566"/>
    </row>
  </sheetData>
  <mergeCells count="10">
    <mergeCell ref="F8:F11"/>
    <mergeCell ref="F17:F22"/>
    <mergeCell ref="A13:B13"/>
    <mergeCell ref="A16:B16"/>
    <mergeCell ref="A1:B1"/>
    <mergeCell ref="A2:B2"/>
    <mergeCell ref="A3:B3"/>
    <mergeCell ref="A4:B4"/>
    <mergeCell ref="A7:B7"/>
    <mergeCell ref="A12:B12"/>
  </mergeCells>
  <dataValidations count="2">
    <dataValidation type="whole" allowBlank="1" showInputMessage="1" showErrorMessage="1" error="This is a restricted field.  This selection will ONLY accept a whole number as the entry." sqref="B6 B15" xr:uid="{00000000-0002-0000-0400-000000000000}">
      <formula1>0</formula1>
      <formula2>9999999</formula2>
    </dataValidation>
    <dataValidation type="whole" allowBlank="1" showInputMessage="1" showErrorMessage="1" error="This is a restricted field.  This selection will ONLY accept a numerical entry." sqref="B14 B5" xr:uid="{00000000-0002-0000-0400-000001000000}">
      <formula1>0</formula1>
      <formula2>5000</formula2>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quot;Yes&quot; or &quot;No&quot; from the drop down list." xr:uid="{00000000-0002-0000-0400-000004000000}">
          <x14:formula1>
            <xm:f>'hidden dropdown'!$F$2:$F$3</xm:f>
          </x14:formula1>
          <xm:sqref>B17:B22</xm:sqref>
        </x14:dataValidation>
        <x14:dataValidation type="list" allowBlank="1" showInputMessage="1" showErrorMessage="1" error="This is a restricted field.  This selection will ONLY accept a response of &quot;Yes&quot; or &quot;No&quot; from the drop down list." xr:uid="{00000000-0002-0000-0400-000005000000}">
          <x14:formula1>
            <xm:f>'hidden dropdown'!$F$2:$F$3</xm:f>
          </x14:formula1>
          <xm:sqref>B8:B11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34"/>
  <sheetViews>
    <sheetView zoomScaleNormal="100" workbookViewId="0">
      <selection activeCell="A6" sqref="A6"/>
    </sheetView>
  </sheetViews>
  <sheetFormatPr defaultColWidth="9.140625" defaultRowHeight="15" x14ac:dyDescent="0.25"/>
  <cols>
    <col min="1" max="1" width="19.7109375" style="135" customWidth="1"/>
    <col min="2" max="2" width="34.7109375" style="135" customWidth="1"/>
    <col min="3" max="3" width="32.7109375" style="135" customWidth="1"/>
    <col min="4" max="6" width="19.7109375" style="135" customWidth="1"/>
    <col min="7" max="7" width="24" style="135" bestFit="1" customWidth="1"/>
    <col min="8" max="16384" width="9.140625" style="135"/>
  </cols>
  <sheetData>
    <row r="1" spans="1:15" s="8" customFormat="1" ht="38.25" customHeight="1" x14ac:dyDescent="0.25">
      <c r="A1" s="585" t="s">
        <v>4145</v>
      </c>
      <c r="B1" s="586"/>
      <c r="C1" s="586"/>
      <c r="D1" s="586"/>
      <c r="E1" s="586"/>
      <c r="F1" s="587"/>
      <c r="G1" s="153"/>
      <c r="H1"/>
      <c r="I1"/>
      <c r="J1"/>
      <c r="K1"/>
      <c r="L1" s="10"/>
      <c r="M1" s="10"/>
      <c r="N1" s="11"/>
      <c r="O1" s="11"/>
    </row>
    <row r="2" spans="1:15" s="8" customFormat="1" ht="7.5" customHeight="1" x14ac:dyDescent="0.25">
      <c r="A2" s="154"/>
      <c r="B2" s="155"/>
      <c r="C2" s="155"/>
      <c r="D2" s="155"/>
      <c r="E2" s="155"/>
      <c r="F2" s="156"/>
      <c r="G2" s="7"/>
      <c r="H2"/>
      <c r="I2"/>
      <c r="J2"/>
      <c r="K2"/>
      <c r="L2" s="10"/>
      <c r="M2" s="10"/>
      <c r="N2" s="11"/>
      <c r="O2" s="11"/>
    </row>
    <row r="3" spans="1:15" s="8" customFormat="1" ht="21" customHeight="1" thickBot="1" x14ac:dyDescent="0.3">
      <c r="A3" s="588">
        <f>'Cover Sheet'!A5:A5</f>
        <v>0</v>
      </c>
      <c r="B3" s="589"/>
      <c r="C3" s="589"/>
      <c r="D3" s="589"/>
      <c r="E3" s="589"/>
      <c r="F3" s="590"/>
      <c r="G3" s="7"/>
      <c r="H3"/>
      <c r="I3"/>
      <c r="J3"/>
      <c r="K3"/>
    </row>
    <row r="4" spans="1:15" s="8" customFormat="1" ht="7.5" customHeight="1" thickBot="1" x14ac:dyDescent="0.4">
      <c r="A4" s="599"/>
      <c r="B4" s="600"/>
      <c r="C4" s="600"/>
      <c r="D4" s="600"/>
      <c r="E4" s="600"/>
      <c r="F4" s="601"/>
      <c r="G4" s="7"/>
      <c r="H4"/>
      <c r="I4"/>
      <c r="J4"/>
      <c r="K4"/>
    </row>
    <row r="5" spans="1:15" s="167" customFormat="1" ht="35.25" thickBot="1" x14ac:dyDescent="0.35">
      <c r="A5" s="178" t="s">
        <v>234</v>
      </c>
      <c r="B5" s="179" t="s">
        <v>262</v>
      </c>
      <c r="C5" s="179" t="s">
        <v>263</v>
      </c>
      <c r="D5" s="179" t="s">
        <v>96</v>
      </c>
      <c r="E5" s="179" t="s">
        <v>232</v>
      </c>
      <c r="F5" s="180" t="s">
        <v>233</v>
      </c>
      <c r="G5" s="165"/>
      <c r="H5" s="166"/>
      <c r="I5" s="166"/>
      <c r="J5" s="166"/>
      <c r="K5" s="166"/>
    </row>
    <row r="6" spans="1:15" s="158" customFormat="1" ht="15.75" customHeight="1" x14ac:dyDescent="0.25">
      <c r="A6" s="257"/>
      <c r="B6" s="258"/>
      <c r="C6" s="258"/>
      <c r="D6" s="258"/>
      <c r="E6" s="258"/>
      <c r="F6" s="259"/>
      <c r="G6" s="157"/>
    </row>
    <row r="7" spans="1:15" s="158" customFormat="1" ht="15.75" customHeight="1" x14ac:dyDescent="0.25">
      <c r="A7" s="260"/>
      <c r="B7" s="261"/>
      <c r="C7" s="261"/>
      <c r="D7" s="261"/>
      <c r="E7" s="261"/>
      <c r="F7" s="262"/>
      <c r="G7" s="157"/>
    </row>
    <row r="8" spans="1:15" s="158" customFormat="1" ht="15.75" customHeight="1" x14ac:dyDescent="0.25">
      <c r="A8" s="260"/>
      <c r="B8" s="261"/>
      <c r="C8" s="261"/>
      <c r="D8" s="261"/>
      <c r="E8" s="261"/>
      <c r="F8" s="262"/>
      <c r="G8" s="157"/>
    </row>
    <row r="9" spans="1:15" s="158" customFormat="1" ht="15.75" customHeight="1" x14ac:dyDescent="0.25">
      <c r="A9" s="260"/>
      <c r="B9" s="261"/>
      <c r="C9" s="261"/>
      <c r="D9" s="261"/>
      <c r="E9" s="261"/>
      <c r="F9" s="262"/>
      <c r="G9" s="157"/>
    </row>
    <row r="10" spans="1:15" s="158" customFormat="1" ht="15.75" customHeight="1" x14ac:dyDescent="0.25">
      <c r="A10" s="260"/>
      <c r="B10" s="261"/>
      <c r="C10" s="261"/>
      <c r="D10" s="261"/>
      <c r="E10" s="261"/>
      <c r="F10" s="262"/>
      <c r="G10" s="157"/>
    </row>
    <row r="11" spans="1:15" s="158" customFormat="1" ht="15.75" customHeight="1" x14ac:dyDescent="0.25">
      <c r="A11" s="260"/>
      <c r="B11" s="261"/>
      <c r="C11" s="261"/>
      <c r="D11" s="261"/>
      <c r="E11" s="261"/>
      <c r="F11" s="262"/>
      <c r="G11" s="157"/>
    </row>
    <row r="12" spans="1:15" s="158" customFormat="1" ht="15.75" customHeight="1" x14ac:dyDescent="0.25">
      <c r="A12" s="260"/>
      <c r="B12" s="261"/>
      <c r="C12" s="261"/>
      <c r="D12" s="261"/>
      <c r="E12" s="261"/>
      <c r="F12" s="262"/>
      <c r="G12" s="157"/>
    </row>
    <row r="13" spans="1:15" s="158" customFormat="1" ht="15.75" customHeight="1" x14ac:dyDescent="0.25">
      <c r="A13" s="260"/>
      <c r="B13" s="261"/>
      <c r="C13" s="261"/>
      <c r="D13" s="261"/>
      <c r="E13" s="261"/>
      <c r="F13" s="262"/>
      <c r="G13" s="157"/>
    </row>
    <row r="14" spans="1:15" s="158" customFormat="1" ht="15.75" customHeight="1" x14ac:dyDescent="0.25">
      <c r="A14" s="260"/>
      <c r="B14" s="261"/>
      <c r="C14" s="261"/>
      <c r="D14" s="261"/>
      <c r="E14" s="261"/>
      <c r="F14" s="262"/>
      <c r="G14" s="157"/>
    </row>
    <row r="15" spans="1:15" s="158" customFormat="1" ht="15.75" customHeight="1" thickBot="1" x14ac:dyDescent="0.3">
      <c r="A15" s="263"/>
      <c r="B15" s="264"/>
      <c r="C15" s="264"/>
      <c r="D15" s="264"/>
      <c r="E15" s="264"/>
      <c r="F15" s="265"/>
      <c r="G15" s="157"/>
    </row>
    <row r="16" spans="1:15" s="158" customFormat="1" ht="7.5" customHeight="1" thickBot="1" x14ac:dyDescent="0.3">
      <c r="A16" s="602"/>
      <c r="B16" s="603"/>
      <c r="C16" s="603"/>
      <c r="D16" s="603"/>
      <c r="E16" s="603"/>
      <c r="F16" s="604"/>
      <c r="G16" s="157"/>
    </row>
    <row r="17" spans="1:7" s="163" customFormat="1" ht="30.75" customHeight="1" thickBot="1" x14ac:dyDescent="0.35">
      <c r="A17" s="591" t="s">
        <v>86</v>
      </c>
      <c r="B17" s="592"/>
      <c r="C17" s="592"/>
      <c r="D17" s="592"/>
      <c r="E17" s="592"/>
      <c r="F17" s="593"/>
      <c r="G17" s="162"/>
    </row>
    <row r="18" spans="1:7" s="164" customFormat="1" ht="18" customHeight="1" x14ac:dyDescent="0.25">
      <c r="A18" s="594" t="s">
        <v>87</v>
      </c>
      <c r="B18" s="595"/>
      <c r="C18" s="596" t="s">
        <v>88</v>
      </c>
      <c r="D18" s="597"/>
      <c r="E18" s="597"/>
      <c r="F18" s="598"/>
    </row>
    <row r="19" spans="1:7" s="159" customFormat="1" ht="15.75" x14ac:dyDescent="0.25">
      <c r="A19" s="580"/>
      <c r="B19" s="581"/>
      <c r="C19" s="582"/>
      <c r="D19" s="583"/>
      <c r="E19" s="583"/>
      <c r="F19" s="584"/>
    </row>
    <row r="20" spans="1:7" s="159" customFormat="1" ht="15.75" x14ac:dyDescent="0.25">
      <c r="A20" s="580"/>
      <c r="B20" s="581"/>
      <c r="C20" s="582"/>
      <c r="D20" s="583"/>
      <c r="E20" s="583"/>
      <c r="F20" s="584"/>
    </row>
    <row r="21" spans="1:7" s="159" customFormat="1" ht="15.75" x14ac:dyDescent="0.25">
      <c r="A21" s="580"/>
      <c r="B21" s="581"/>
      <c r="C21" s="582"/>
      <c r="D21" s="583"/>
      <c r="E21" s="583"/>
      <c r="F21" s="584"/>
    </row>
    <row r="22" spans="1:7" s="159" customFormat="1" ht="15.75" x14ac:dyDescent="0.25">
      <c r="A22" s="580"/>
      <c r="B22" s="581"/>
      <c r="C22" s="582"/>
      <c r="D22" s="583"/>
      <c r="E22" s="583"/>
      <c r="F22" s="584"/>
    </row>
    <row r="23" spans="1:7" s="159" customFormat="1" ht="16.5" thickBot="1" x14ac:dyDescent="0.3">
      <c r="A23" s="608"/>
      <c r="B23" s="609"/>
      <c r="C23" s="610"/>
      <c r="D23" s="611"/>
      <c r="E23" s="611"/>
      <c r="F23" s="612"/>
    </row>
    <row r="24" spans="1:7" ht="7.5" customHeight="1" thickBot="1" x14ac:dyDescent="0.3">
      <c r="A24" s="631"/>
      <c r="B24" s="632"/>
      <c r="C24" s="632"/>
      <c r="D24" s="632"/>
      <c r="E24" s="632"/>
      <c r="F24" s="633"/>
      <c r="G24" s="158"/>
    </row>
    <row r="25" spans="1:7" s="8" customFormat="1" ht="33" customHeight="1" thickBot="1" x14ac:dyDescent="0.3">
      <c r="A25" s="613" t="s">
        <v>146</v>
      </c>
      <c r="B25" s="614"/>
      <c r="C25" s="614"/>
      <c r="D25" s="614"/>
      <c r="E25" s="614"/>
      <c r="F25" s="615"/>
    </row>
    <row r="26" spans="1:7" s="8" customFormat="1" ht="7.5" customHeight="1" thickBot="1" x14ac:dyDescent="0.3">
      <c r="A26" s="616"/>
      <c r="B26" s="617"/>
      <c r="C26" s="617"/>
      <c r="D26" s="617"/>
      <c r="E26" s="617"/>
      <c r="F26" s="618"/>
    </row>
    <row r="27" spans="1:7" s="160" customFormat="1" ht="33" customHeight="1" x14ac:dyDescent="0.25">
      <c r="A27" s="619" t="s">
        <v>339</v>
      </c>
      <c r="B27" s="620"/>
      <c r="C27" s="620"/>
      <c r="D27" s="620"/>
      <c r="E27" s="620"/>
      <c r="F27" s="621"/>
    </row>
    <row r="28" spans="1:7" s="160" customFormat="1" ht="132" customHeight="1" x14ac:dyDescent="0.25">
      <c r="A28" s="622"/>
      <c r="B28" s="623"/>
      <c r="C28" s="623"/>
      <c r="D28" s="623"/>
      <c r="E28" s="623"/>
      <c r="F28" s="624"/>
    </row>
    <row r="29" spans="1:7" s="160" customFormat="1" ht="33" customHeight="1" x14ac:dyDescent="0.25">
      <c r="A29" s="625" t="s">
        <v>337</v>
      </c>
      <c r="B29" s="626"/>
      <c r="C29" s="626"/>
      <c r="D29" s="626"/>
      <c r="E29" s="626"/>
      <c r="F29" s="627"/>
    </row>
    <row r="30" spans="1:7" s="160" customFormat="1" ht="132" customHeight="1" x14ac:dyDescent="0.25">
      <c r="A30" s="622"/>
      <c r="B30" s="623"/>
      <c r="C30" s="623"/>
      <c r="D30" s="623"/>
      <c r="E30" s="623"/>
      <c r="F30" s="624"/>
    </row>
    <row r="31" spans="1:7" s="160" customFormat="1" ht="33" customHeight="1" x14ac:dyDescent="0.25">
      <c r="A31" s="625" t="s">
        <v>340</v>
      </c>
      <c r="B31" s="626"/>
      <c r="C31" s="626"/>
      <c r="D31" s="626"/>
      <c r="E31" s="626"/>
      <c r="F31" s="627"/>
    </row>
    <row r="32" spans="1:7" s="160" customFormat="1" ht="132" customHeight="1" x14ac:dyDescent="0.25">
      <c r="A32" s="622"/>
      <c r="B32" s="623"/>
      <c r="C32" s="623"/>
      <c r="D32" s="623"/>
      <c r="E32" s="623"/>
      <c r="F32" s="624"/>
    </row>
    <row r="33" spans="1:6" s="160" customFormat="1" ht="33" customHeight="1" x14ac:dyDescent="0.25">
      <c r="A33" s="628" t="s">
        <v>338</v>
      </c>
      <c r="B33" s="629"/>
      <c r="C33" s="629"/>
      <c r="D33" s="629"/>
      <c r="E33" s="629"/>
      <c r="F33" s="630"/>
    </row>
    <row r="34" spans="1:6" s="59" customFormat="1" ht="132" customHeight="1" thickBot="1" x14ac:dyDescent="0.3">
      <c r="A34" s="605"/>
      <c r="B34" s="606"/>
      <c r="C34" s="606"/>
      <c r="D34" s="606"/>
      <c r="E34" s="606"/>
      <c r="F34" s="607"/>
    </row>
  </sheetData>
  <mergeCells count="28">
    <mergeCell ref="A34:F34"/>
    <mergeCell ref="A23:B23"/>
    <mergeCell ref="C23:F23"/>
    <mergeCell ref="A25:F25"/>
    <mergeCell ref="A26:F26"/>
    <mergeCell ref="A27:F27"/>
    <mergeCell ref="A28:F28"/>
    <mergeCell ref="A29:F29"/>
    <mergeCell ref="A30:F30"/>
    <mergeCell ref="A31:F31"/>
    <mergeCell ref="A32:F32"/>
    <mergeCell ref="A33:F33"/>
    <mergeCell ref="A24:F24"/>
    <mergeCell ref="A20:B20"/>
    <mergeCell ref="C20:F20"/>
    <mergeCell ref="A21:B21"/>
    <mergeCell ref="C21:F21"/>
    <mergeCell ref="A22:B22"/>
    <mergeCell ref="C22:F22"/>
    <mergeCell ref="A19:B19"/>
    <mergeCell ref="C19:F19"/>
    <mergeCell ref="A1:F1"/>
    <mergeCell ref="A3:F3"/>
    <mergeCell ref="A17:F17"/>
    <mergeCell ref="A18:B18"/>
    <mergeCell ref="C18:F18"/>
    <mergeCell ref="A4:F4"/>
    <mergeCell ref="A16:F16"/>
  </mergeCells>
  <printOptions horizontalCentered="1"/>
  <pageMargins left="0.25" right="0.25" top="0.75" bottom="0.75" header="0.3" footer="0.3"/>
  <pageSetup scale="69" fitToHeight="0" orientation="portrait" r:id="rId1"/>
  <headerFooter>
    <oddFooter>&amp;LSTEP 2019-20 &amp;A&amp;C&amp;P of &amp;N&amp;RNYSED  rev. 05/2019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CA2"/>
  <sheetViews>
    <sheetView zoomScaleNormal="100" workbookViewId="0">
      <pane ySplit="2" topLeftCell="A3" activePane="bottomLeft" state="frozen"/>
      <selection sqref="A1:G1"/>
      <selection pane="bottomLeft" activeCell="A3" sqref="A3"/>
    </sheetView>
  </sheetViews>
  <sheetFormatPr defaultRowHeight="15" x14ac:dyDescent="0.25"/>
  <cols>
    <col min="1" max="1" width="57.7109375" style="139" customWidth="1"/>
    <col min="2" max="2" width="17.140625" style="338" customWidth="1"/>
    <col min="3" max="3" width="15.7109375" style="358" customWidth="1"/>
    <col min="4" max="4" width="22.7109375" style="139" customWidth="1"/>
    <col min="5" max="5" width="5.7109375" style="139" customWidth="1"/>
    <col min="6" max="6" width="27.7109375" style="139" customWidth="1"/>
    <col min="7" max="7" width="15.7109375" style="141" customWidth="1"/>
    <col min="8" max="8" width="14.28515625" style="139" customWidth="1"/>
    <col min="9" max="9" width="17.7109375" style="139" customWidth="1"/>
    <col min="10" max="10" width="54.7109375" style="136" customWidth="1"/>
    <col min="11" max="15" width="15.7109375" style="139" customWidth="1"/>
    <col min="16" max="16" width="15.7109375" style="136" customWidth="1"/>
    <col min="17" max="18" width="15.7109375" style="139" customWidth="1"/>
    <col min="19" max="19" width="15.7109375" style="136" customWidth="1"/>
    <col min="20" max="20" width="15.7109375" style="140" customWidth="1"/>
    <col min="21" max="21" width="17.7109375" style="141" customWidth="1"/>
    <col min="22" max="24" width="15.7109375" style="139" customWidth="1"/>
    <col min="25" max="25" width="15.7109375" style="141" customWidth="1"/>
    <col min="26" max="26" width="27.7109375" style="137" customWidth="1"/>
    <col min="27" max="29" width="15.7109375" style="139" customWidth="1"/>
    <col min="30" max="30" width="40.7109375" style="139" customWidth="1"/>
    <col min="31" max="31" width="29.7109375" style="139" customWidth="1"/>
    <col min="32" max="32" width="15.7109375" style="139" customWidth="1"/>
    <col min="33" max="33" width="30.7109375" style="139" customWidth="1"/>
    <col min="34" max="44" width="15.7109375" style="139" customWidth="1"/>
    <col min="45" max="45" width="35.7109375" style="136" customWidth="1"/>
    <col min="46" max="47" width="25.7109375" style="136" customWidth="1"/>
    <col min="48" max="48" width="40.7109375" style="136" customWidth="1"/>
    <col min="49" max="49" width="15.7109375" style="136" customWidth="1"/>
    <col min="50" max="50" width="15.7109375" style="139" customWidth="1"/>
    <col min="51" max="51" width="35.7109375" style="136" customWidth="1"/>
    <col min="52" max="53" width="25.7109375" style="136" customWidth="1"/>
    <col min="54" max="54" width="40.7109375" style="136" customWidth="1"/>
    <col min="55" max="55" width="15.7109375" style="136" customWidth="1"/>
    <col min="56" max="56" width="15.7109375" style="139" customWidth="1"/>
    <col min="57" max="57" width="35.7109375" style="136" customWidth="1"/>
    <col min="58" max="59" width="25.7109375" style="136" customWidth="1"/>
    <col min="60" max="60" width="40.7109375" style="136" customWidth="1"/>
    <col min="61" max="62" width="15.7109375" style="136" customWidth="1"/>
    <col min="63" max="63" width="35.7109375" style="136" customWidth="1"/>
    <col min="64" max="65" width="25.7109375" style="136" customWidth="1"/>
    <col min="66" max="66" width="40.7109375" style="136" customWidth="1"/>
    <col min="67" max="68" width="15.7109375" style="136" customWidth="1"/>
    <col min="69" max="69" width="35.7109375" style="136" customWidth="1"/>
    <col min="70" max="71" width="25.7109375" style="136" customWidth="1"/>
    <col min="72" max="72" width="40.7109375" style="136" customWidth="1"/>
    <col min="73" max="74" width="15.7109375" style="136" customWidth="1"/>
    <col min="75" max="75" width="35.7109375" style="136" customWidth="1"/>
    <col min="76" max="77" width="25.7109375" style="136" customWidth="1"/>
    <col min="78" max="78" width="40.7109375" style="136" customWidth="1"/>
    <col min="79" max="79" width="15.7109375" style="136" customWidth="1"/>
    <col min="80" max="16384" width="9.140625" style="139"/>
  </cols>
  <sheetData>
    <row r="1" spans="1:79" s="138" customFormat="1" ht="18" customHeight="1" thickBot="1" x14ac:dyDescent="0.3">
      <c r="A1" s="655" t="s">
        <v>280</v>
      </c>
      <c r="B1" s="656"/>
      <c r="C1" s="660" t="s">
        <v>133</v>
      </c>
      <c r="D1" s="661"/>
      <c r="E1" s="661"/>
      <c r="F1" s="661"/>
      <c r="G1" s="661"/>
      <c r="H1" s="661"/>
      <c r="I1" s="661"/>
      <c r="J1" s="661"/>
      <c r="K1" s="662"/>
      <c r="L1" s="663" t="s">
        <v>134</v>
      </c>
      <c r="M1" s="664"/>
      <c r="N1" s="664"/>
      <c r="O1" s="664"/>
      <c r="P1" s="664"/>
      <c r="Q1" s="664"/>
      <c r="R1" s="664"/>
      <c r="S1" s="664"/>
      <c r="T1" s="665"/>
      <c r="U1" s="666"/>
      <c r="V1" s="666"/>
      <c r="W1" s="666"/>
      <c r="X1" s="666"/>
      <c r="Y1" s="666"/>
      <c r="Z1" s="667"/>
      <c r="AA1" s="657" t="s">
        <v>148</v>
      </c>
      <c r="AB1" s="658"/>
      <c r="AC1" s="658"/>
      <c r="AD1" s="658"/>
      <c r="AE1" s="658"/>
      <c r="AF1" s="658"/>
      <c r="AG1" s="659"/>
      <c r="AH1" s="652" t="s">
        <v>147</v>
      </c>
      <c r="AI1" s="653"/>
      <c r="AJ1" s="653"/>
      <c r="AK1" s="653"/>
      <c r="AL1" s="653"/>
      <c r="AM1" s="653"/>
      <c r="AN1" s="653"/>
      <c r="AO1" s="653"/>
      <c r="AP1" s="653"/>
      <c r="AQ1" s="654"/>
      <c r="AR1" s="637" t="s">
        <v>360</v>
      </c>
      <c r="AS1" s="638"/>
      <c r="AT1" s="638"/>
      <c r="AU1" s="638"/>
      <c r="AV1" s="638"/>
      <c r="AW1" s="639"/>
      <c r="AX1" s="643" t="s">
        <v>361</v>
      </c>
      <c r="AY1" s="644"/>
      <c r="AZ1" s="644"/>
      <c r="BA1" s="644"/>
      <c r="BB1" s="644"/>
      <c r="BC1" s="645"/>
      <c r="BD1" s="646" t="s">
        <v>362</v>
      </c>
      <c r="BE1" s="647"/>
      <c r="BF1" s="647"/>
      <c r="BG1" s="647"/>
      <c r="BH1" s="647"/>
      <c r="BI1" s="648"/>
      <c r="BJ1" s="640" t="s">
        <v>363</v>
      </c>
      <c r="BK1" s="641"/>
      <c r="BL1" s="641"/>
      <c r="BM1" s="641"/>
      <c r="BN1" s="641"/>
      <c r="BO1" s="642"/>
      <c r="BP1" s="649" t="s">
        <v>364</v>
      </c>
      <c r="BQ1" s="650"/>
      <c r="BR1" s="650"/>
      <c r="BS1" s="650"/>
      <c r="BT1" s="650"/>
      <c r="BU1" s="651"/>
      <c r="BV1" s="634" t="s">
        <v>365</v>
      </c>
      <c r="BW1" s="635"/>
      <c r="BX1" s="635"/>
      <c r="BY1" s="635"/>
      <c r="BZ1" s="635"/>
      <c r="CA1" s="636"/>
    </row>
    <row r="2" spans="1:79" s="60" customFormat="1" ht="75" customHeight="1" thickBot="1" x14ac:dyDescent="0.3">
      <c r="A2" s="161" t="s">
        <v>257</v>
      </c>
      <c r="B2" s="391" t="s">
        <v>4146</v>
      </c>
      <c r="C2" s="359" t="s">
        <v>235</v>
      </c>
      <c r="D2" s="73" t="s">
        <v>2</v>
      </c>
      <c r="E2" s="73" t="s">
        <v>3</v>
      </c>
      <c r="F2" s="73" t="s">
        <v>4</v>
      </c>
      <c r="G2" s="168" t="s">
        <v>259</v>
      </c>
      <c r="H2" s="73" t="s">
        <v>236</v>
      </c>
      <c r="I2" s="73" t="s">
        <v>4120</v>
      </c>
      <c r="J2" s="73" t="s">
        <v>2137</v>
      </c>
      <c r="K2" s="74" t="s">
        <v>136</v>
      </c>
      <c r="L2" s="70" t="s">
        <v>5</v>
      </c>
      <c r="M2" s="71" t="s">
        <v>7</v>
      </c>
      <c r="N2" s="71" t="s">
        <v>8</v>
      </c>
      <c r="O2" s="71" t="s">
        <v>6</v>
      </c>
      <c r="P2" s="70" t="s">
        <v>9</v>
      </c>
      <c r="Q2" s="71" t="s">
        <v>10</v>
      </c>
      <c r="R2" s="71" t="s">
        <v>106</v>
      </c>
      <c r="S2" s="84" t="s">
        <v>4122</v>
      </c>
      <c r="T2" s="75" t="s">
        <v>4123</v>
      </c>
      <c r="U2" s="76" t="s">
        <v>2191</v>
      </c>
      <c r="V2" s="77" t="s">
        <v>12</v>
      </c>
      <c r="W2" s="77" t="s">
        <v>13</v>
      </c>
      <c r="X2" s="77" t="s">
        <v>14</v>
      </c>
      <c r="Y2" s="76" t="s">
        <v>39</v>
      </c>
      <c r="Z2" s="78" t="s">
        <v>4106</v>
      </c>
      <c r="AA2" s="79" t="s">
        <v>4149</v>
      </c>
      <c r="AB2" s="80" t="s">
        <v>237</v>
      </c>
      <c r="AC2" s="80" t="s">
        <v>238</v>
      </c>
      <c r="AD2" s="80" t="s">
        <v>239</v>
      </c>
      <c r="AE2" s="80" t="s">
        <v>314</v>
      </c>
      <c r="AF2" s="80" t="s">
        <v>41</v>
      </c>
      <c r="AG2" s="80" t="s">
        <v>42</v>
      </c>
      <c r="AH2" s="81" t="s">
        <v>317</v>
      </c>
      <c r="AI2" s="81" t="s">
        <v>318</v>
      </c>
      <c r="AJ2" s="81" t="s">
        <v>319</v>
      </c>
      <c r="AK2" s="81" t="s">
        <v>28</v>
      </c>
      <c r="AL2" s="81" t="s">
        <v>31</v>
      </c>
      <c r="AM2" s="81" t="s">
        <v>30</v>
      </c>
      <c r="AN2" s="81" t="s">
        <v>32</v>
      </c>
      <c r="AO2" s="81" t="s">
        <v>33</v>
      </c>
      <c r="AP2" s="81" t="s">
        <v>34</v>
      </c>
      <c r="AQ2" s="81" t="s">
        <v>35</v>
      </c>
      <c r="AR2" s="390" t="s">
        <v>4117</v>
      </c>
      <c r="AS2" s="317" t="s">
        <v>2192</v>
      </c>
      <c r="AT2" s="317" t="s">
        <v>2193</v>
      </c>
      <c r="AU2" s="317" t="s">
        <v>2194</v>
      </c>
      <c r="AV2" s="317" t="s">
        <v>2195</v>
      </c>
      <c r="AW2" s="317" t="s">
        <v>2196</v>
      </c>
      <c r="AX2" s="318" t="s">
        <v>4116</v>
      </c>
      <c r="AY2" s="318" t="s">
        <v>2197</v>
      </c>
      <c r="AZ2" s="318" t="s">
        <v>2198</v>
      </c>
      <c r="BA2" s="318" t="s">
        <v>2199</v>
      </c>
      <c r="BB2" s="318" t="s">
        <v>2200</v>
      </c>
      <c r="BC2" s="318" t="s">
        <v>2201</v>
      </c>
      <c r="BD2" s="319" t="s">
        <v>4115</v>
      </c>
      <c r="BE2" s="319" t="s">
        <v>2202</v>
      </c>
      <c r="BF2" s="319" t="s">
        <v>2203</v>
      </c>
      <c r="BG2" s="319" t="s">
        <v>2204</v>
      </c>
      <c r="BH2" s="319" t="s">
        <v>2205</v>
      </c>
      <c r="BI2" s="319" t="s">
        <v>2206</v>
      </c>
      <c r="BJ2" s="266" t="s">
        <v>4114</v>
      </c>
      <c r="BK2" s="266" t="s">
        <v>2207</v>
      </c>
      <c r="BL2" s="266" t="s">
        <v>2208</v>
      </c>
      <c r="BM2" s="266" t="s">
        <v>2209</v>
      </c>
      <c r="BN2" s="266" t="s">
        <v>2210</v>
      </c>
      <c r="BO2" s="266" t="s">
        <v>2211</v>
      </c>
      <c r="BP2" s="274" t="s">
        <v>4113</v>
      </c>
      <c r="BQ2" s="274" t="s">
        <v>2212</v>
      </c>
      <c r="BR2" s="274" t="s">
        <v>2213</v>
      </c>
      <c r="BS2" s="274" t="s">
        <v>2214</v>
      </c>
      <c r="BT2" s="274" t="s">
        <v>2215</v>
      </c>
      <c r="BU2" s="274" t="s">
        <v>2216</v>
      </c>
      <c r="BV2" s="273" t="s">
        <v>2217</v>
      </c>
      <c r="BW2" s="273" t="s">
        <v>2218</v>
      </c>
      <c r="BX2" s="273" t="s">
        <v>2219</v>
      </c>
      <c r="BY2" s="273" t="s">
        <v>2220</v>
      </c>
      <c r="BZ2" s="273" t="s">
        <v>2221</v>
      </c>
      <c r="CA2" s="339" t="s">
        <v>2222</v>
      </c>
    </row>
  </sheetData>
  <sheetProtection insertRows="0" deleteRows="0" sort="0"/>
  <dataConsolidate/>
  <mergeCells count="12">
    <mergeCell ref="AH1:AQ1"/>
    <mergeCell ref="A1:B1"/>
    <mergeCell ref="AA1:AG1"/>
    <mergeCell ref="C1:K1"/>
    <mergeCell ref="L1:T1"/>
    <mergeCell ref="U1:Z1"/>
    <mergeCell ref="BV1:CA1"/>
    <mergeCell ref="AR1:AW1"/>
    <mergeCell ref="BJ1:BO1"/>
    <mergeCell ref="AX1:BC1"/>
    <mergeCell ref="BD1:BI1"/>
    <mergeCell ref="BP1:BU1"/>
  </mergeCells>
  <dataValidations xWindow="415" yWindow="353" count="62">
    <dataValidation allowBlank="1" showInputMessage="1" showErrorMessage="1" promptTitle="INSTITUTION ID" prompt="_x000a_Please select your institution name and accompanying 12-digit BEDS code from the dropdown selection._x000a_" sqref="A2" xr:uid="{2DCAFF65-EA60-4324-9259-59951341B994}"/>
    <dataValidation allowBlank="1" showInputMessage="1" showErrorMessage="1" promptTitle="PROJECT NUMBER" prompt="_x000a_Please provide your program's Project Number, as indicated on the Cover Sheet, in the following format: _x000a__x000a_0516-20-XXXX._x000a__x000a_Hyphens should automatically populate." sqref="B2" xr:uid="{421DEED0-7909-496A-A81E-F00447955659}"/>
    <dataValidation allowBlank="1" showInputMessage="1" showErrorMessage="1" promptTitle="NYSSIS/OSIS CODE" prompt="_x000a_Please enter the student's NYSSIS (10-digit) or OSIS (9-digit) ID._x000a__x000a_If home-schooled or enrolled out-of-state, please contact your program liaison for direction." sqref="C2" xr:uid="{CDFD24B6-8193-4E1C-A92C-67F714F79E7F}"/>
    <dataValidation allowBlank="1" showInputMessage="1" showErrorMessage="1" promptTitle="DATE OF BIRTH" prompt="_x000a_Please provide the participant's Date of Birth to include the month, day and year._x000a__x000a_Please enter in the following format: MM/DD/YY." sqref="G2" xr:uid="{7BC68CC3-7FAA-4E24-9616-DD3AB0D25B3D}"/>
    <dataValidation allowBlank="1" showInputMessage="1" showErrorMessage="1" promptTitle="GENDER" prompt="_x000a_Please select the gender that the student identifies as from the dropdown selection." sqref="H2" xr:uid="{5F53386C-1674-4F0C-8557-CE5E20C1F8BE}"/>
    <dataValidation allowBlank="1" showInputMessage="1" showErrorMessage="1" promptTitle="HOME-SCHOOLED OR OSS SCHOOL" prompt="_x000a_Please indicate whether the student is being home-schooled or is attending an out-of-state school:_x000a__x000a_0 = New York State school_x000a_1 = Home-schooled or Out-of-State" sqref="I2" xr:uid="{14FD5C6D-FA4F-41AF-8EE7-7CBD294AF15B}"/>
    <dataValidation allowBlank="1" showInputMessage="1" showErrorMessage="1" promptTitle="CURRENT GRADE" prompt="_x000a_Please enter the student's grade level for the 2019-20 academic year._x000a__x000a_(Grades 7, 8, 9, 10, 11, 12)._x000a_" sqref="K2" xr:uid="{33529299-FFE4-43CA-9BA3-CAC050883B33}"/>
    <dataValidation allowBlank="1" showInputMessage="1" showErrorMessage="1" promptTitle="RACE/ETHNICITY" prompt="_x000a_1 = Yes, 0 = No._x000a__x000a_Please Indicate &quot;1&quot; for all that apply." sqref="L2:Q2" xr:uid="{8B75B859-10DD-40D4-91D3-6DAD587C36F7}"/>
    <dataValidation allowBlank="1" showInputMessage="1" showErrorMessage="1" promptTitle="FREE OR REDUCED LUNCH STATUS" prompt="_x000a_Please indicate if student is individually eligible to receive Free or Reduced Lunch status._x000a__x000a_1 = Yes, 0 = No" sqref="R2" xr:uid="{4928E21F-917A-49FA-B7D0-FE1A49645C2C}"/>
    <dataValidation allowBlank="1" showInputMessage="1" showErrorMessage="1" promptTitle="HOUSEHOLD SIZE" prompt="_x000a_Please provide the total number of persons in the participant's household for the time at which the student entered STEP." sqref="S2" xr:uid="{EC8E3B18-2183-4D4E-B4ED-4DC2916CF3DF}"/>
    <dataValidation allowBlank="1" showInputMessage="1" showErrorMessage="1" promptTitle="HOUSEHOLD INCOME" prompt="_x000a_Please provide the to the nearest whole dollar for the time at which the student entered STEP._x000a__x000a_*2019-2020 Income Eligibility Criteria:_x000a__x000a_(1) $22,459, (2) $30,451, (3) $38,443,  _x000a_(4) $46,435, (5) $54,427, (6) $62,419, _x000a_(7) $70,411, (8) $78,403, ..." sqref="T2" xr:uid="{F2AF0964-56EF-45AD-94E9-F6B17801301B}"/>
    <dataValidation allowBlank="1" showInputMessage="1" showErrorMessage="1" promptTitle="SUMMER TERM ATTENDED" prompt="_x000a_Please indicate if the student participated in STEP during the Summer term. (Current Year)_x000a__x000a_1 = Yes, 0 = No._x000a_" sqref="V2" xr:uid="{58251E97-4A51-4C79-A1D9-630973EB1940}"/>
    <dataValidation allowBlank="1" showInputMessage="1" showErrorMessage="1" promptTitle="FALL TERM ATTENDED" prompt="_x000a_Please indicate if the student participated in STEP during the Fall term. (Current Year)_x000a__x000a_1 = Yes, 0 = No._x000a_" sqref="W2" xr:uid="{60DC003C-CDAB-447D-AA6F-F1AEB4B47F5A}"/>
    <dataValidation allowBlank="1" showInputMessage="1" showErrorMessage="1" promptTitle="SPRING TERM ATTENDED" prompt="_x000a_Please indicate if the student participated in STEP during the Spring term. (Current Year)_x000a__x000a_1 = Yes, 0 = No_x000a_" sqref="X2" xr:uid="{114DB1FC-D8C6-4B3A-97FE-A0E8D5389F56}"/>
    <dataValidation allowBlank="1" showInputMessage="1" showErrorMessage="1" promptTitle="REASON FOR EXIT                 " prompt="_x000a_Please select the primary reason for exit from the available options in the dropdown selection._x000a__x000a_NOTE: Students indicated as having exited should have their Date of Exit listed in the preceding column._x000a_" sqref="Z2" xr:uid="{1E23F00F-66B4-40DB-843D-23294CC8FFA7}"/>
    <dataValidation allowBlank="1" showInputMessage="1" showErrorMessage="1" promptTitle="2020 GRADUATE (ACADEMIC YEAR)" prompt="_x000a_Please indicate if the student graduated during the current program year (July 1, 2019 through June 30, 2020)._x000a__x000a_1 = Yes, 0 = No." sqref="AA2" xr:uid="{E363F42C-EDEB-4E21-97E2-347636BB641B}"/>
    <dataValidation allowBlank="1" showInputMessage="1" showErrorMessage="1" promptTitle="POST-SECONDARY ED ASPIRATION" prompt="_x000a_Please indicate if the student intends to enroll in a post-secondary program._x000a__x000a_1 = Yes, 0 = No._x000a_" sqref="AB2" xr:uid="{DD4A6F2B-6356-441D-986D-56D555583E23}"/>
    <dataValidation allowBlank="1" showInputMessage="1" showErrorMessage="1" promptTitle="POST-SECONDARY ENROLLMENT" prompt="_x000a_Please indicate if the student is enrolled in a post-secondary program._x000a__x000a_1 = Yes, 0 = No._x000a_" sqref="AC2" xr:uid="{55B67C27-0EAC-47A8-B305-B3FD6C0B4E19}"/>
    <dataValidation allowBlank="1" showInputMessage="1" showErrorMessage="1" promptTitle="POST-SECONDARY INSTITUTION NAME" prompt="_x000a_For applicable students, please provide the full legal name of the post-secondary institution." sqref="AD2" xr:uid="{25674CB1-2735-459E-B66D-EF0BD3DE769F}"/>
    <dataValidation allowBlank="1" showInputMessage="1" showErrorMessage="1" promptTitle="ANTCIPATED PROGRAM OF STUDY" prompt="_x000a_For applicable students who are enrolled in a post-secondary institute, please indicate their program of study from the dropdown selection." sqref="AE2" xr:uid="{19E4BB72-EE98-40D2-B538-13C2668F4C6F}"/>
    <dataValidation allowBlank="1" showInputMessage="1" showErrorMessage="1" promptTitle="POST-SECONDARY EMPLOYMENT" prompt="_x000a_Please indicate if the participant is currently employed._x000a__x000a_1 = Yes, 0 = No._x000a_" sqref="AF2" xr:uid="{6676A809-3935-4835-A306-C0752CDB7892}"/>
    <dataValidation allowBlank="1" showInputMessage="1" showErrorMessage="1" promptTitle="EMPLOYMENT FIELD" prompt="_x000a_If applicable, please provide the employment field being sought or obtained." sqref="AG2" xr:uid="{86881783-032D-4046-AAC1-7015B6818ECF}"/>
    <dataValidation allowBlank="1" showInputMessage="1" showErrorMessage="1" promptTitle="ACT SCORE: SCIENCE" prompt="_x000a_Please provide, if available. _x000a__x000a_Use the most recent score if student has taken test multiple times; Leave blank if not taken._x000a_" sqref="AQ2" xr:uid="{9FE36FD4-57E1-49F3-98D8-A3B5F681A0BB}"/>
    <dataValidation allowBlank="1" showInputMessage="1" showErrorMessage="1" promptTitle="PSAT SCORE: MATH" prompt="_x000a_Please provide, if available. _x000a__x000a_Use the most recent score if student has taken test multiple times; Leave blank if not taken._x000a_" sqref="AH2" xr:uid="{B3C5282F-5012-4297-935B-F4734A600DA2}"/>
    <dataValidation allowBlank="1" showInputMessage="1" showErrorMessage="1" promptTitle="PSAT SCORE: CRITICAL READING" prompt="_x000a_Please provide, if available. _x000a__x000a_Use the most recent score if student has taken test multiple times; Leave blank if not taken._x000a_" sqref="AI2" xr:uid="{58749984-E127-49EB-9522-481313D5B3FF}"/>
    <dataValidation allowBlank="1" showInputMessage="1" showErrorMessage="1" promptTitle="PSAT SCORE: WRITING" prompt="_x000a_Please provide, if available. _x000a__x000a_Use the most recent score if student has taken test multiple times; Leave blank if not taken._x000a_" sqref="AJ2" xr:uid="{0183A4CE-7F43-4D6F-92BD-1015FAF495BA}"/>
    <dataValidation allowBlank="1" showInputMessage="1" showErrorMessage="1" promptTitle="SAT SCORE: MATH" prompt="_x000a_Please provide, if available. _x000a__x000a_Use the most recent score if student has taken test multiple times; Leave blank if not taken._x000a_" sqref="AK2" xr:uid="{22A90184-22F4-43B5-8697-14892DB1A1DC}"/>
    <dataValidation allowBlank="1" showInputMessage="1" showErrorMessage="1" promptTitle="SAT SCORE: CRITICAL READING" prompt="_x000a_Please provide, if available. _x000a__x000a_Use the most recent score if student has taken test multiple times; Leave blank if not taken._x000a_" sqref="AL2" xr:uid="{76D35A39-1976-49EC-9B8D-062F10FAF871}"/>
    <dataValidation allowBlank="1" showInputMessage="1" showErrorMessage="1" promptTitle="SAT SCORE: WRITING" prompt="_x000a_Please provide, if available. _x000a__x000a_Use the most recent score if student has taken test multiple times; Leave blank if not taken._x000a_" sqref="AM2" xr:uid="{23726893-2F06-47DE-AD55-5549E040069D}"/>
    <dataValidation allowBlank="1" showInputMessage="1" showErrorMessage="1" promptTitle="ACT SCORE: ENGLISH" prompt="_x000a_Please provide, if available. _x000a__x000a_Use the most recent score if student has taken test multiple times; Leave blank if not taken._x000a_" sqref="AN2" xr:uid="{CCA6E693-E230-423F-9A88-D1ADDF565B1D}"/>
    <dataValidation allowBlank="1" showInputMessage="1" showErrorMessage="1" promptTitle="ACT SCORE: MATHEMATICS" prompt="_x000a_Please provide, if available. _x000a__x000a_Use the most recent score if student has taken test multiple times; Leave blank if not taken._x000a_" sqref="AO2" xr:uid="{D82EEE71-2FB3-4A91-B33B-3FF0FB8553D1}"/>
    <dataValidation allowBlank="1" showInputMessage="1" showErrorMessage="1" promptTitle="ACT SCORE: READING" prompt="_x000a_Please provide, if available. _x000a__x000a_Use the most recent score if student has taken test multiple times; Leave blank if not taken._x000a_" sqref="AP2" xr:uid="{037A9033-F1DB-4CC7-BF7A-F533E51D5FB5}"/>
    <dataValidation allowBlank="1" showInputMessage="1" showErrorMessage="1" promptTitle="RESEARCH PARTICIPATION" prompt="_x000a_Please indicate if the student participated in a Research Activity._x000a__x000a_1 = Yes, 0 = No." sqref="AR2" xr:uid="{2C7A4C6E-5216-46AA-A787-24629BEE29A9}"/>
    <dataValidation allowBlank="1" showInputMessage="1" showErrorMessage="1" promptTitle="RESEARCH PARTICIPATON 2" prompt="_x000a_Please indicate if the student participated in an additional Research Activity._x000a__x000a_1 = Yes, 0 = No." sqref="AX2" xr:uid="{232F0EE7-7B6D-4F89-B993-FC1EF1879D41}"/>
    <dataValidation allowBlank="1" showInputMessage="1" showErrorMessage="1" promptTitle="RESEARCH PARTICIPATON 3" prompt="_x000a_Please indicate if the student participated in an additional Research Activity._x000a__x000a_1 = Yes, 0 = No." sqref="BD2" xr:uid="{6EB9C3FD-8618-4BCC-B0CF-273EFA7B09D6}"/>
    <dataValidation allowBlank="1" showInputMessage="1" showErrorMessage="1" promptTitle="INTERNSHIP PARTICIPATION" prompt="_x000a_Please indicate if the student participated in an Internship Activity._x000a__x000a_1 = Yes, 0 = No." sqref="BJ2" xr:uid="{EAB287DC-BCFC-4226-B463-892EF6EE53ED}"/>
    <dataValidation allowBlank="1" showInputMessage="1" showErrorMessage="1" promptTitle="INTERNSHIP PARTICIPATION 2" prompt="_x000a_Please indicate if the student participated in an additional Internship Activity._x000a__x000a_1 = Yes, 0 = No." sqref="BP2" xr:uid="{4155E82A-F680-40F8-B7A0-5327C7F10147}"/>
    <dataValidation allowBlank="1" showInputMessage="1" showErrorMessage="1" promptTitle="INTERNSHIP PARTICIPATION 3" prompt="_x000a_Please indicate if the student participated in an additional Internship Activity._x000a__x000a_1 = Yes, 0 = No." sqref="BV2" xr:uid="{1F7257C0-3630-4142-9553-27D9348BCF02}"/>
    <dataValidation allowBlank="1" showInputMessage="1" showErrorMessage="1" promptTitle="PLACEMENT SITE" prompt="_x000a_Please provide the site's name for this particular experience._x000a_" sqref="BK2 BQ2 BW2 BE2 AY2 AS2" xr:uid="{DE475C3C-76EB-4DBE-B143-12D40A566225}"/>
    <dataValidation allowBlank="1" showInputMessage="1" showErrorMessage="1" promptTitle="SUPERVISOR" prompt="_x000a_Please provide the name of person(s) overseeing this activity._x000a_" sqref="AT2 AZ2 BF2 BL2 BR2 BX2" xr:uid="{4878BD53-0676-450A-BF1B-12E5F21D1771}"/>
    <dataValidation allowBlank="1" showInputMessage="1" showErrorMessage="1" promptTitle="FIELD" prompt="_x000a_Please indicate the field of the activity from the dropdown selection." sqref="AU2 BA2 BG2 BM2 BS2 BY2" xr:uid="{21B9D904-AD82-4CF7-A1D2-3DC179B071C7}"/>
    <dataValidation allowBlank="1" showInputMessage="1" showErrorMessage="1" promptTitle="DESCRIPTION OF EXPERIENCE/DUTIES" prompt="_x000a_Please provide a brief summary of the activities performed during this particular experience." sqref="AV2 BB2 BH2 BN2 BT2 BZ2" xr:uid="{2E0BBD99-3A53-4093-BB55-A7633E8B765A}"/>
    <dataValidation allowBlank="1" showInputMessage="1" showErrorMessage="1" promptTitle="TOTAL HOURS" prompt="_x000a_Please provide the total number of hours spent in this particular experience._x000a_" sqref="CA2 AW2 BC2 BI2 BO2 BU2" xr:uid="{07128C2B-1333-4598-8339-50E8FBF0FC1F}"/>
    <dataValidation allowBlank="1" showInputMessage="1" showErrorMessage="1" promptTitle="FIRST NAME" prompt="_x000a_Please indicate the participant's first name. " sqref="D2" xr:uid="{ED270FE6-968D-42AF-A723-EAC5CFD02CE2}"/>
    <dataValidation allowBlank="1" showInputMessage="1" showErrorMessage="1" promptTitle="MIDDLE INITIAL" prompt="_x000a_Please indicate the participant's middle initial. " sqref="E2" xr:uid="{C1C82305-EBD7-4D9A-8B15-C85EDA7DB8E1}"/>
    <dataValidation allowBlank="1" showInputMessage="1" showErrorMessage="1" promptTitle="LAST NAME" prompt="_x000a_Please indicate the participant's last name. " sqref="F2" xr:uid="{A514340B-64BA-4BD5-BD90-DE46FEAE02B3}"/>
    <dataValidation allowBlank="1" showInputMessage="1" showErrorMessage="1" promptTitle="GRADUATING STUDENT DETAILS" prompt="_x000a_This section should only be completed if the student has already graduated during the current program year.   Please do not enter if the graduation has not yet commenced." sqref="AA1:AG1" xr:uid="{585DC838-776B-4D57-9DFC-5D6E9C163656}"/>
    <dataValidation allowBlank="1" showInputMessage="1" showErrorMessage="1" promptTitle="CURRENT SECONDARY SCHOOL w/BEDS" prompt="_x000a_Please select the Secondary School from the dropdown; for homeschooled students, please select the School District from the dropdown; for OOS, list the school name, town and state._x000a__x000a_If the information is not currently listed, please contact our office." sqref="J2" xr:uid="{91292E04-02B0-4932-B97B-FA9CCE0C48E6}"/>
    <dataValidation type="date" operator="lessThanOrEqual" allowBlank="1" showInputMessage="1" showErrorMessage="1" error="This is a restricted numeric field and it will ONLY accept a date of 06/30/20 or prior." sqref="U1 U3:U1048576" xr:uid="{D35CBB93-DC63-4866-B1DB-EDBF6F06294F}">
      <formula1>44012</formula1>
    </dataValidation>
    <dataValidation allowBlank="1" showInputMessage="1" showErrorMessage="1" promptTitle="DATE OF ENTRY (CURRENT PROGRAM)" prompt="_x000a_Please enter to indicate the first day of enrollment in the current program to include the day, month and year._x000a__x000a_Please enter in the following format: MM/DD/YY." sqref="U2" xr:uid="{D2FAEE73-5C3D-468F-9513-6B438D388B07}"/>
    <dataValidation type="date" allowBlank="1" showInputMessage="1" showErrorMessage="1" error="This is a restricted numeric field and it will ONLY accept a date between 07/01/19 and 06/30/20." sqref="Y1 Y3:Y1048576" xr:uid="{D4DE9288-8F34-41CB-9FA2-15ECC554053A}">
      <formula1>43647</formula1>
      <formula2>44012</formula2>
    </dataValidation>
    <dataValidation allowBlank="1" showInputMessage="1" showErrorMessage="1" promptTitle="DATE OF EXIT FROM STEP PROGRAM" prompt="_x000a_Please indicate the participant's last date of active participation in STEP.  _x000a__x000a_Dates must fall between July 1, 2019 (07/01/19) and June 30, 2020 (06/30/20)._x000a__x000a_Please enter only if the student has exited as opposed to an anticipated date." sqref="Y2" xr:uid="{4945C700-E0B9-4E28-A7C3-BABBC70BA31D}"/>
    <dataValidation type="whole" allowBlank="1" showInputMessage="1" showErrorMessage="1" error="This is a restricted field and will ONLY accept a number between 1 and 20._x000a_" sqref="S3:S1048576" xr:uid="{00000000-0002-0000-0700-000000000000}">
      <formula1>1</formula1>
      <formula2>20</formula2>
    </dataValidation>
    <dataValidation type="whole" allowBlank="1" showInputMessage="1" showErrorMessage="1" error="This is a restricted field and will ONLY accept a numerical value." sqref="T3:T1048576" xr:uid="{00000000-0002-0000-0700-000001000000}">
      <formula1>0</formula1>
      <formula2>9999999</formula2>
    </dataValidation>
    <dataValidation type="whole" allowBlank="1" showInputMessage="1" showErrorMessage="1" error="This is a restricted numeric field and it will ONLY accept 1 or 0._x000a__x000a_1 = yes; 0 = no" prompt="1 = Yes, 0 = No." sqref="AX3:AX1048576" xr:uid="{00000000-0002-0000-0700-000003000000}">
      <formula1>0</formula1>
      <formula2>1</formula2>
    </dataValidation>
    <dataValidation type="whole" allowBlank="1" showInputMessage="1" showErrorMessage="1" sqref="B3:C1048576" xr:uid="{3EC36880-A7BD-4756-830D-BAACB4BEC4BA}">
      <formula1>0</formula1>
      <formula2>9999999999</formula2>
    </dataValidation>
    <dataValidation type="whole" operator="lessThanOrEqual" allowBlank="1" showInputMessage="1" showErrorMessage="1" error="This is a restricted numeric field and it will ONLY accept a date in MM/DD/YY format." sqref="G3:G1048576" xr:uid="{FAEAA4A7-F58D-4074-95AB-EDBAE035D5D6}">
      <formula1>43646</formula1>
    </dataValidation>
    <dataValidation type="whole" allowBlank="1" showInputMessage="1" showErrorMessage="1" sqref="L3:Q1048576 I3:I1048576 W3:X1048576" xr:uid="{0B37B1A3-6E7F-46C6-86D4-39210E1DEC7E}">
      <formula1>0</formula1>
      <formula2>1</formula2>
    </dataValidation>
    <dataValidation type="whole" allowBlank="1" showInputMessage="1" showErrorMessage="1" sqref="K3:K1048576" xr:uid="{26948FB2-99C7-439E-A577-EE85DA72BA75}">
      <formula1>7</formula1>
      <formula2>12</formula2>
    </dataValidation>
    <dataValidation type="whole" allowBlank="1" showInputMessage="1" showErrorMessage="1" error="This is a restricted numeric field and it will ONLY accept 1 or 0_x000a__x000a_1 = yes; 0 = no" sqref="R3:R1048576" xr:uid="{515D895B-92A3-490D-8253-68D29C827BCF}">
      <formula1>0</formula1>
      <formula2>1</formula2>
    </dataValidation>
    <dataValidation type="whole" allowBlank="1" showInputMessage="1" showErrorMessage="1" error="This is a restricted numeric field and it will ONLY accept 1 or 0._x000a__x000a_1 = yes; 0 = no" sqref="BP3:BP1048576 BJ3:BJ1048576 BD3:BD1048576 AR3:AR1048576 AF3:AF1048576 BV3:BV1048576 AA3:AC1048576" xr:uid="{2B865F3E-2345-43B2-B67C-0611C15B816A}">
      <formula1>0</formula1>
      <formula2>1</formula2>
    </dataValidation>
    <dataValidation type="whole" allowBlank="1" showInputMessage="1" showErrorMessage="1" error="Please enter a numerical value." sqref="BU3:BU1048576 BO3:BO1048576 BI3:BI1048576 BC3:BC1048576 AW3:AW1048576 CA3:CA1048576" xr:uid="{4D2AB654-F0B1-48BB-A7A9-6B60946E74D5}">
      <formula1>1</formula1>
      <formula2>3000</formula2>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xWindow="415" yWindow="353" count="6">
        <x14:dataValidation type="list" allowBlank="1" showInputMessage="1" xr:uid="{5074DAD1-1FFB-4E51-9E6D-CCFB3EB51C7D}">
          <x14:formula1>
            <xm:f>'hidden dropdown'!$I$1:$I$3655</xm:f>
          </x14:formula1>
          <xm:sqref>J1 J3:J1048576</xm:sqref>
        </x14:dataValidation>
        <x14:dataValidation type="list" allowBlank="1" showInputMessage="1" showErrorMessage="1" xr:uid="{EFBA448C-02C7-4BD9-A8A7-CE03941976B3}">
          <x14:formula1>
            <xm:f>'hidden dropdown'!$K$2:$K$60</xm:f>
          </x14:formula1>
          <xm:sqref>A3:A1048576</xm:sqref>
        </x14:dataValidation>
        <x14:dataValidation type="list" allowBlank="1" showInputMessage="1" showErrorMessage="1" xr:uid="{F41424AA-22CE-43CF-B8B7-0A8743F25E7C}">
          <x14:formula1>
            <xm:f>'hidden dropdown'!$H$2:$H$4</xm:f>
          </x14:formula1>
          <xm:sqref>H3:H1048576</xm:sqref>
        </x14:dataValidation>
        <x14:dataValidation type="list" allowBlank="1" showInputMessage="1" showErrorMessage="1" xr:uid="{293C3210-5F29-4AAB-BD69-985F27CF577A}">
          <x14:formula1>
            <xm:f>'hidden dropdown'!$B$2:$B$10</xm:f>
          </x14:formula1>
          <xm:sqref>Z3:Z1048576</xm:sqref>
        </x14:dataValidation>
        <x14:dataValidation type="list" allowBlank="1" showInputMessage="1" showErrorMessage="1" xr:uid="{134812BD-16D0-4A1A-B43A-718FF3043F28}">
          <x14:formula1>
            <xm:f>'hidden dropdown'!$G$2:$G$7</xm:f>
          </x14:formula1>
          <xm:sqref>AE3:AE1048576 AU3:AU1048576</xm:sqref>
        </x14:dataValidation>
        <x14:dataValidation type="list" allowBlank="1" showInputMessage="1" showErrorMessage="1" xr:uid="{65679274-EE20-412B-B5A8-7467C5F25279}">
          <x14:formula1>
            <xm:f>'hidden dropdown'!$G$9:$G$14</xm:f>
          </x14:formula1>
          <xm:sqref>BS3:BS1048576 BM3:BM1048576 BG3:BG1048576 BA3:BA1048576 BY3:BY1048576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AA3"/>
  <sheetViews>
    <sheetView zoomScaleNormal="100" workbookViewId="0">
      <pane ySplit="3" topLeftCell="A4" activePane="bottomLeft" state="frozen"/>
      <selection sqref="A1:G1"/>
      <selection pane="bottomLeft" activeCell="A4" sqref="A4"/>
    </sheetView>
  </sheetViews>
  <sheetFormatPr defaultRowHeight="15" x14ac:dyDescent="0.25"/>
  <cols>
    <col min="1" max="1" width="57.7109375" style="142" customWidth="1"/>
    <col min="2" max="2" width="17.7109375" style="360" customWidth="1"/>
    <col min="3" max="3" width="22.7109375" style="142" customWidth="1"/>
    <col min="4" max="4" width="5.7109375" style="142" customWidth="1"/>
    <col min="5" max="5" width="27.7109375" style="142" customWidth="1"/>
    <col min="6" max="6" width="15.7109375" style="142" customWidth="1"/>
    <col min="7" max="7" width="15.7109375" style="143" customWidth="1"/>
    <col min="8" max="15" width="15.7109375" style="142" customWidth="1"/>
    <col min="16" max="16" width="15.7109375" style="214" customWidth="1"/>
    <col min="17" max="17" width="43.7109375" style="142" customWidth="1"/>
    <col min="18" max="18" width="19.7109375" style="142" customWidth="1"/>
    <col min="19" max="19" width="20.7109375" style="142" customWidth="1"/>
    <col min="20" max="20" width="19.7109375" style="142" customWidth="1"/>
    <col min="21" max="21" width="34.7109375" style="142" customWidth="1"/>
    <col min="22" max="22" width="15.7109375" style="143" customWidth="1"/>
    <col min="23" max="23" width="15.7109375" style="142" customWidth="1"/>
    <col min="24" max="24" width="19.28515625" style="142" customWidth="1"/>
    <col min="25" max="25" width="33.7109375" style="142" customWidth="1"/>
    <col min="26" max="26" width="32.7109375" style="142" customWidth="1"/>
    <col min="27" max="27" width="42.42578125" style="142" customWidth="1"/>
    <col min="28" max="16384" width="9.140625" style="142"/>
  </cols>
  <sheetData>
    <row r="1" spans="1:27" ht="18" customHeight="1" thickBot="1" x14ac:dyDescent="0.3">
      <c r="A1" s="676" t="s">
        <v>343</v>
      </c>
      <c r="B1" s="676"/>
      <c r="C1" s="676"/>
      <c r="D1" s="676"/>
      <c r="E1" s="676"/>
      <c r="F1" s="676"/>
      <c r="G1" s="392"/>
      <c r="H1" s="668" t="s">
        <v>200</v>
      </c>
      <c r="I1" s="669"/>
      <c r="J1" s="669"/>
      <c r="K1" s="669"/>
      <c r="L1" s="669"/>
      <c r="M1" s="669"/>
      <c r="N1" s="669"/>
      <c r="O1" s="278"/>
      <c r="P1" s="279"/>
      <c r="Q1" s="682" t="s">
        <v>200</v>
      </c>
      <c r="R1" s="682"/>
      <c r="S1" s="682"/>
      <c r="T1" s="682"/>
      <c r="U1" s="682"/>
      <c r="V1" s="682"/>
      <c r="W1" s="682"/>
      <c r="X1" s="670" t="s">
        <v>301</v>
      </c>
      <c r="Y1" s="670"/>
      <c r="Z1" s="670"/>
      <c r="AA1" s="671"/>
    </row>
    <row r="2" spans="1:27" s="144" customFormat="1" ht="18" customHeight="1" thickBot="1" x14ac:dyDescent="0.3">
      <c r="A2" s="169"/>
      <c r="B2" s="677" t="s">
        <v>198</v>
      </c>
      <c r="C2" s="678"/>
      <c r="D2" s="678"/>
      <c r="E2" s="678"/>
      <c r="F2" s="678"/>
      <c r="G2" s="393"/>
      <c r="H2" s="674" t="s">
        <v>197</v>
      </c>
      <c r="I2" s="675"/>
      <c r="J2" s="675"/>
      <c r="K2" s="675"/>
      <c r="L2" s="675"/>
      <c r="M2" s="675"/>
      <c r="N2" s="675"/>
      <c r="O2" s="267"/>
      <c r="P2" s="215"/>
      <c r="Q2" s="679" t="s">
        <v>199</v>
      </c>
      <c r="R2" s="680"/>
      <c r="S2" s="680"/>
      <c r="T2" s="680"/>
      <c r="U2" s="680"/>
      <c r="V2" s="680"/>
      <c r="W2" s="681"/>
      <c r="X2" s="672" t="s">
        <v>42</v>
      </c>
      <c r="Y2" s="673"/>
      <c r="Z2" s="673"/>
      <c r="AA2" s="170" t="s">
        <v>141</v>
      </c>
    </row>
    <row r="3" spans="1:27" ht="75" customHeight="1" thickBot="1" x14ac:dyDescent="0.3">
      <c r="A3" s="161" t="s">
        <v>257</v>
      </c>
      <c r="B3" s="359" t="s">
        <v>4125</v>
      </c>
      <c r="C3" s="73" t="s">
        <v>2</v>
      </c>
      <c r="D3" s="73" t="s">
        <v>3</v>
      </c>
      <c r="E3" s="73" t="s">
        <v>4</v>
      </c>
      <c r="F3" s="73" t="s">
        <v>240</v>
      </c>
      <c r="G3" s="168" t="s">
        <v>138</v>
      </c>
      <c r="H3" s="70" t="s">
        <v>5</v>
      </c>
      <c r="I3" s="71" t="s">
        <v>7</v>
      </c>
      <c r="J3" s="71" t="s">
        <v>8</v>
      </c>
      <c r="K3" s="71" t="s">
        <v>6</v>
      </c>
      <c r="L3" s="71" t="s">
        <v>9</v>
      </c>
      <c r="M3" s="71" t="s">
        <v>10</v>
      </c>
      <c r="N3" s="70" t="s">
        <v>294</v>
      </c>
      <c r="O3" s="70" t="s">
        <v>353</v>
      </c>
      <c r="P3" s="70" t="s">
        <v>354</v>
      </c>
      <c r="Q3" s="134" t="s">
        <v>312</v>
      </c>
      <c r="R3" s="134" t="s">
        <v>2138</v>
      </c>
      <c r="S3" s="134" t="s">
        <v>2139</v>
      </c>
      <c r="T3" s="134" t="s">
        <v>296</v>
      </c>
      <c r="U3" s="134" t="s">
        <v>152</v>
      </c>
      <c r="V3" s="133" t="s">
        <v>144</v>
      </c>
      <c r="W3" s="134" t="s">
        <v>153</v>
      </c>
      <c r="X3" s="122" t="s">
        <v>139</v>
      </c>
      <c r="Y3" s="122" t="s">
        <v>137</v>
      </c>
      <c r="Z3" s="222" t="s">
        <v>302</v>
      </c>
      <c r="AA3" s="123" t="s">
        <v>140</v>
      </c>
    </row>
  </sheetData>
  <mergeCells count="8">
    <mergeCell ref="H1:N1"/>
    <mergeCell ref="X1:AA1"/>
    <mergeCell ref="X2:Z2"/>
    <mergeCell ref="H2:N2"/>
    <mergeCell ref="A1:F1"/>
    <mergeCell ref="B2:F2"/>
    <mergeCell ref="Q2:W2"/>
    <mergeCell ref="Q1:W1"/>
  </mergeCells>
  <dataValidations count="27">
    <dataValidation allowBlank="1" showInputMessage="1" showErrorMessage="1" promptTitle="INSTITUTION ID" prompt="_x000a_Please select your institution name and accompanying 12-digit BEDS code from the dropdown selection._x000a_" sqref="A3" xr:uid="{1B902D09-2245-4542-BC4F-9EFCC2CD43EA}"/>
    <dataValidation allowBlank="1" showInputMessage="1" showErrorMessage="1" promptTitle="NYSSIS/OSIS CODE" prompt="_x000a_Please enter the NYSSIS (10-digit) or OSIS (9-digit) ID, if available. " sqref="B3" xr:uid="{3C1F7B6E-DC27-4922-9D6B-89C4B98080EA}"/>
    <dataValidation allowBlank="1" showInputMessage="1" showErrorMessage="1" promptTitle="FIRST NAME" prompt="_x000a_Please indicate the participant's first name. " sqref="C3" xr:uid="{BF42BD8E-F997-4C07-AAE5-C98ADCB911D8}"/>
    <dataValidation allowBlank="1" showInputMessage="1" showErrorMessage="1" promptTitle="MIDDLE INITIAL" prompt="_x000a_Please indicate the participant's middle initial. " sqref="D3" xr:uid="{212DB00F-991E-4F4D-8F31-C4FEA47B3B15}"/>
    <dataValidation allowBlank="1" showInputMessage="1" showErrorMessage="1" promptTitle="LAST NAME" prompt="_x000a_Please indicate the participant's last name. " sqref="E3" xr:uid="{98C82C27-FC22-4DCD-85FB-3F0AE013F01F}"/>
    <dataValidation allowBlank="1" showInputMessage="1" showErrorMessage="1" promptTitle="GENDER" prompt="_x000a_Please select the gender that the student identifies as from the dropdown selection." sqref="F3" xr:uid="{9963C95B-7910-4BD4-AA2E-15EBBC5E6C87}"/>
    <dataValidation allowBlank="1" showInputMessage="1" showErrorMessage="1" promptTitle="RACE/ETHNICITY IDENTIFICATION" prompt="_x000a_1 = Yes, 0 = No._x000a__x000a_Please Indicate &quot;1&quot; for all that apply." sqref="H3:M3" xr:uid="{FA934D31-84AB-4A48-A83C-24A53396F806}"/>
    <dataValidation allowBlank="1" showInputMessage="1" showErrorMessage="1" promptTitle="LOW INCOME AT TIME OF ENTRY" prompt="_x000a_Please indicate if the participant was qualified based on Income Eligibility Criteria at the time of entry into STEP._x000a__x000a_1 = Yes, 0 = No." sqref="N3" xr:uid="{34A4339E-CCB0-49D7-A890-88CD051F717A}"/>
    <dataValidation allowBlank="1" showInputMessage="1" showErrorMessage="1" promptTitle="CURRENTLY RESIDING IN NY STATE" prompt="_x000a_Please indicate if the participant currently resides in New York State._x000a__x000a_1 = Yes, 0 = No." sqref="O3" xr:uid="{A6EC6500-9EF0-477C-BDEA-2F5178E59362}"/>
    <dataValidation allowBlank="1" showInputMessage="1" showErrorMessage="1" promptTitle="CURRENTLY EMPLOYED IN NY STATE" prompt="_x000a_Please indicate if the participant is currently employed in New York State._x000a__x000a_1 = Yes, 0 = No." sqref="P3" xr:uid="{FC4EDB64-E142-4B46-BF55-6755C6DE658D}"/>
    <dataValidation allowBlank="1" showInputMessage="1" showErrorMessage="1" promptTitle="INSTITUTION NAME" prompt="_x000a_Please provide the legal name of the participant's institution you would like to highlight." sqref="Q3" xr:uid="{9196119C-453A-4F59-B818-981FE548F908}"/>
    <dataValidation type="whole" allowBlank="1" showInputMessage="1" showErrorMessage="1" sqref="S1:S2 S4:S1048576" xr:uid="{9F08C815-72C9-49C0-A45F-6DE994E82656}">
      <formula1>0</formula1>
      <formula2>1</formula2>
    </dataValidation>
    <dataValidation allowBlank="1" showInputMessage="1" showErrorMessage="1" promptTitle="NYS OR OOS HIGHER ED ENROLLMENT" prompt="_x000a_Please indicate whether the participant's institution is/was located in New York or _x000a_Out of State from the dropdown selection._x000a_" sqref="R3" xr:uid="{F657BF6D-C597-404D-8BFE-80EBC3A6F348}"/>
    <dataValidation type="whole" allowBlank="1" showInputMessage="1" showErrorMessage="1" promptTitle="IS CSTEP OFFERED AT INSTITUTION?" prompt="_x000a_Please indicate whether the participant is enrolled or enrolling at an institution with CSTEP and pursuing a career or major that is CSTEP-eligible._x000a__x000a_1 = Yes, 0 = No." sqref="S3" xr:uid="{FC27AF47-DB49-4BB2-B2E9-49BCA8556252}">
      <formula1>0</formula1>
      <formula2>1</formula2>
    </dataValidation>
    <dataValidation allowBlank="1" showInputMessage="1" showErrorMessage="1" promptTitle="ACADEMIC MAJOR" prompt="_x000a_Please provide the participant's academic major or subject area. " sqref="T3" xr:uid="{E83E041E-13B0-436F-A2E5-FC096C82F647}"/>
    <dataValidation allowBlank="1" showInputMessage="1" showErrorMessage="1" promptTitle="ACADEMIC/PROFESSIONAL ASPIRATION" prompt="_x000a_Please select the participant's intended licensed profession, STEM Teacher or Other STEM/Health-Related Career from the dropdown selection, if applicable." sqref="U3" xr:uid="{AA55DF0E-DECE-4FEB-B9A2-CA647ABA3DE3}"/>
    <dataValidation allowBlank="1" showInputMessage="1" showErrorMessage="1" promptTitle="DEGREE OBTAINED" prompt="_x000a_Please indicate the type of degree obtained by the applicant from the following dropdown selection options:_x000a__x000a_ • Certificate_x000a_ • Associate_x000a_ • Bachelor_x000a_ • Master_x000a_ • Doctorate" sqref="W3" xr:uid="{755648F7-0432-454B-8811-36D682A8AB0B}"/>
    <dataValidation allowBlank="1" showInputMessage="1" showErrorMessage="1" promptTitle="POST-SECONDARY EMPLOYMENT" prompt="_x000a_Please indicate if the participant is employed in a post-secondary status._x000a__x000a_1 = Yes, 0 = No." sqref="X3" xr:uid="{159A6C47-158B-4C8B-A629-9497942F6C55}"/>
    <dataValidation allowBlank="1" showInputMessage="1" showErrorMessage="1" promptTitle="EMPLOYED IN STEM/LICENSED FIELD" prompt="_x000a_If the participant is employed in a licensed profession, as a STEM teacher (applied to grades 7-12) or in another STEM/Health-related career, please select the appropriate area from the dropdown selection." sqref="Y3" xr:uid="{953311CD-A955-4BEA-908B-E0A6756243D1}"/>
    <dataValidation allowBlank="1" showInputMessage="1" showErrorMessage="1" promptTitle="IF &quot;OTHER STEM OR HEALTH CAREER&quot;" prompt="_x000a_If the participant is indicated as &quot;Other STEM or Health-Related Career&quot; in the preceding field, please specify their area." sqref="Z3" xr:uid="{E267C8E4-4734-4128-BB08-067521CBA53A}"/>
    <dataValidation allowBlank="1" showInputMessage="1" showErrorMessage="1" promptTitle="ADDITIONAL COMMENTS" prompt="_x000a_Please share any comments regarding further education, academic and career achievements or additional goals completed by the participant, which may not have been addressed elsewhere on this page._x000a_" sqref="AA3" xr:uid="{E51F5534-BB43-47FC-A9D3-C0BA596311BA}"/>
    <dataValidation type="whole" allowBlank="1" showInputMessage="1" showErrorMessage="1" sqref="B4:B1048576" xr:uid="{EF94D93B-676B-4274-A14D-3921B95F1906}">
      <formula1>1</formula1>
      <formula2>9999999999</formula2>
    </dataValidation>
    <dataValidation type="whole" allowBlank="1" showInputMessage="1" showErrorMessage="1" error="This is a restricted numeric field and it will ONLY accept 1 OR 0_x000a__x000a_1 = yes; 0 = no" sqref="X4:X1048576 H4:P1048576" xr:uid="{091037E4-836B-4670-BBA9-E8DFF29B470B}">
      <formula1>0</formula1>
      <formula2>1</formula2>
    </dataValidation>
    <dataValidation type="whole" operator="lessThanOrEqual" allowBlank="1" showInputMessage="1" showErrorMessage="1" error="This is a restricted numeric field and it will ONLY accept a date in MM/DD/YY format." sqref="G1:G2 G4:G1048576" xr:uid="{F1E3F6CF-9D6E-4477-B9E9-FE9326BED824}">
      <formula1>44089</formula1>
    </dataValidation>
    <dataValidation allowBlank="1" showInputMessage="1" showErrorMessage="1" promptTitle="HIGH SCHOOL GRADUATION DATE" prompt="_x000a_Please provide the participant's date of graduation to include the month, day and year._x000a__x000a_Please enter in the following format: MM/DD/YY." sqref="G3" xr:uid="{6FB80C40-AE85-4E97-BDF9-B19D39A6E275}"/>
    <dataValidation type="date" operator="lessThanOrEqual" allowBlank="1" showInputMessage="1" showErrorMessage="1" error="This is a restricted numeric field and it will ONLY accept a date in MM/DD/YY format." sqref="V1:V2 V4:V1048576" xr:uid="{C6BD8D9E-B521-49C1-94F0-2D162BDCFB42}">
      <formula1>44089</formula1>
    </dataValidation>
    <dataValidation allowBlank="1" showInputMessage="1" showErrorMessage="1" promptTitle="COLLEGE GRADUATION DATE" prompt="_x000a_Please provide the month and year of the participant's graduation, along with day if available._x000a__x000a_Please enter in the following format: MM/YY/DD." sqref="V3" xr:uid="{7BFC3E2C-3CE8-454D-8276-C8DAC868E517}"/>
  </dataValidations>
  <printOptions horizontalCentered="1"/>
  <pageMargins left="0.25" right="0.25" top="0.75" bottom="0.75" header="0.3" footer="0.3"/>
  <pageSetup scale="54"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9E8CC5BC-7F5E-4224-AEC8-1337D8AFBAED}">
          <x14:formula1>
            <xm:f>'hidden dropdown'!$C$2:$C$3</xm:f>
          </x14:formula1>
          <xm:sqref>R1:R2 R4:R1048576</xm:sqref>
        </x14:dataValidation>
        <x14:dataValidation type="list" allowBlank="1" showInputMessage="1" showErrorMessage="1" xr:uid="{0BF822F4-9869-44CA-90AA-77F97033B3A7}">
          <x14:formula1>
            <xm:f>'hidden dropdown'!$K$2:$K$60</xm:f>
          </x14:formula1>
          <xm:sqref>A4:A1048576</xm:sqref>
        </x14:dataValidation>
        <x14:dataValidation type="list" allowBlank="1" showInputMessage="1" showErrorMessage="1" error="This field is restricted to &quot;Male,&quot; &quot;Female&quot; and &quot;Non-binary&quot; selections." xr:uid="{7EC92737-4C96-435B-9490-CA7D26960479}">
          <x14:formula1>
            <xm:f>'hidden dropdown'!$H$2:$H$4</xm:f>
          </x14:formula1>
          <xm:sqref>F4:F1048576</xm:sqref>
        </x14:dataValidation>
        <x14:dataValidation type="list" allowBlank="1" showInputMessage="1" showErrorMessage="1" xr:uid="{1143A908-269A-4938-A460-01454319ED52}">
          <x14:formula1>
            <xm:f>'hidden dropdown'!$E$2:$E$39</xm:f>
          </x14:formula1>
          <xm:sqref>U4:U1048576 Y4:Y1048576</xm:sqref>
        </x14:dataValidation>
        <x14:dataValidation type="list" allowBlank="1" showInputMessage="1" showErrorMessage="1" xr:uid="{30C9B98A-024E-4C22-A46D-86A09FD10BEA}">
          <x14:formula1>
            <xm:f>'hidden dropdown'!$D$2:$D$6</xm:f>
          </x14:formula1>
          <xm:sqref>W4:W1048576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Field Descriptions</vt:lpstr>
      <vt:lpstr>Cover Sheet</vt:lpstr>
      <vt:lpstr>Project Highlights</vt:lpstr>
      <vt:lpstr>Activities Summary</vt:lpstr>
      <vt:lpstr>Support Service Activities</vt:lpstr>
      <vt:lpstr>Day of Service Summary</vt:lpstr>
      <vt:lpstr>Student Data</vt:lpstr>
      <vt:lpstr>Optional Alumni Data</vt:lpstr>
      <vt:lpstr>compiled expenditures</vt:lpstr>
      <vt:lpstr>support service data</vt:lpstr>
      <vt:lpstr>contact data</vt:lpstr>
      <vt:lpstr>hidden dropdown</vt:lpstr>
      <vt:lpstr>Final Expenditures</vt:lpstr>
      <vt:lpstr>'hidden dropdown'!Print_Area</vt:lpstr>
      <vt:lpstr>'Student Data'!Print_Area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 2019-20 Combination Report Form</dc:title>
  <dc:creator>New York State Education Department</dc:creator>
  <cp:keywords>Science,Technology,Entry,Program,Report,Form,Interim,Final,Combination,Cover,Activities,Summary,Day,Service,Student,Data,Support,Alumni,Final,Expenditures,Institution,Highlights,Office,Equity,Access,Community,Engagement,Services,Submission,Information,STEP,Eligibility,Research,Internship</cp:keywords>
  <cp:lastModifiedBy>Christopher Denner</cp:lastModifiedBy>
  <cp:lastPrinted>2019-05-20T15:13:28Z</cp:lastPrinted>
  <dcterms:created xsi:type="dcterms:W3CDTF">2014-05-28T18:59:43Z</dcterms:created>
  <dcterms:modified xsi:type="dcterms:W3CDTF">2019-05-20T16:05:16Z</dcterms:modified>
  <cp:category>Office of Access, Equity &amp; Community Engagement Services</cp:category>
</cp:coreProperties>
</file>