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C:\Users\jgaston\Downloads\ACES\cstep\"/>
    </mc:Choice>
  </mc:AlternateContent>
  <xr:revisionPtr revIDLastSave="0" documentId="8_{233646CE-8FAA-47E3-BB19-70AFCB785855}" xr6:coauthVersionLast="43" xr6:coauthVersionMax="43" xr10:uidLastSave="{00000000-0000-0000-0000-000000000000}"/>
  <bookViews>
    <workbookView xWindow="-120" yWindow="-120" windowWidth="24240" windowHeight="13290" tabRatio="809" xr2:uid="{00000000-000D-0000-FFFF-FFFF00000000}"/>
  </bookViews>
  <sheets>
    <sheet name="Instructions" sheetId="33" r:id="rId1"/>
    <sheet name="Field Descriptions" sheetId="23" r:id="rId2"/>
    <sheet name="Cover Sheet" sheetId="8" r:id="rId3"/>
    <sheet name="Project Highlights" sheetId="31" r:id="rId4"/>
    <sheet name="Activities Summary" sheetId="32" r:id="rId5"/>
    <sheet name="Support Service Activities" sheetId="29" r:id="rId6"/>
    <sheet name="Day of Service Summary" sheetId="28" r:id="rId7"/>
    <sheet name="Student Data" sheetId="5" r:id="rId8"/>
    <sheet name="Optional Alumni Data" sheetId="21" r:id="rId9"/>
    <sheet name="Final Expenditures" sheetId="24" r:id="rId10"/>
    <sheet name="compiled expenditures" sheetId="25" state="hidden" r:id="rId11"/>
    <sheet name="support service data" sheetId="30" state="hidden" r:id="rId12"/>
    <sheet name="contact data" sheetId="17" state="hidden" r:id="rId13"/>
    <sheet name="dropdown hidden" sheetId="22" state="hidden" r:id="rId14"/>
  </sheets>
  <definedNames>
    <definedName name="_GoBack" localSheetId="13">'dropdown hidden'!$F$2</definedName>
    <definedName name="Career1">'dropdown hidden'!$G$8:$G$14</definedName>
    <definedName name="Careers">'dropdown hidden'!$G$8:$G$12</definedName>
    <definedName name="Computer">'dropdown hidden'!$G$17:$G$26</definedName>
    <definedName name="Engineering">'dropdown hidden'!$G$29:$G$57</definedName>
    <definedName name="Healthcare">'dropdown hidden'!$H$15:$H$60</definedName>
    <definedName name="LicensedProfession">'dropdown hidden'!$I$2:$I$36</definedName>
    <definedName name="Math">'dropdown hidden'!$H$63:$H$65</definedName>
    <definedName name="NonSTEM">'dropdown hidden'!$H$68:$H$69</definedName>
    <definedName name="_xlnm.Print_Area" localSheetId="7">'Student Data'!$D:$BH</definedName>
    <definedName name="_xlnm.Print_Titles" localSheetId="7">'Student Data'!$D:$G,'Student Data'!$1:$1</definedName>
    <definedName name="Science">'dropdown hidden'!$G$60:$G$88</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25" l="1"/>
  <c r="B2" i="25"/>
  <c r="C2" i="25"/>
  <c r="D2" i="25"/>
  <c r="E2" i="25"/>
  <c r="D2" i="17" l="1"/>
  <c r="C2" i="17"/>
  <c r="S2" i="30" l="1"/>
  <c r="A3" i="32"/>
  <c r="D2" i="30"/>
  <c r="C2" i="30"/>
  <c r="B2" i="30"/>
  <c r="A3" i="31"/>
  <c r="R2" i="30"/>
  <c r="Q2" i="30"/>
  <c r="P2" i="30"/>
  <c r="O2" i="30"/>
  <c r="N2" i="30"/>
  <c r="M2" i="30"/>
  <c r="L2" i="30"/>
  <c r="K2" i="30"/>
  <c r="J2" i="30"/>
  <c r="I2" i="30"/>
  <c r="H2" i="30"/>
  <c r="G2" i="30"/>
  <c r="F2" i="30"/>
  <c r="E2" i="30"/>
  <c r="A2" i="30"/>
  <c r="A2" i="29"/>
  <c r="A3" i="28"/>
  <c r="D27" i="22"/>
  <c r="G5" i="24"/>
  <c r="AL2" i="25" s="1"/>
  <c r="A2" i="24"/>
  <c r="F2" i="25"/>
  <c r="AJ2" i="25"/>
  <c r="AI2" i="25"/>
  <c r="AH2" i="25"/>
  <c r="AG2" i="25"/>
  <c r="AE2" i="25"/>
  <c r="AD2" i="25"/>
  <c r="AC2" i="25"/>
  <c r="AB2" i="25"/>
  <c r="AA2" i="25"/>
  <c r="Z2" i="25"/>
  <c r="X2" i="25"/>
  <c r="W2" i="25"/>
  <c r="V2" i="25"/>
  <c r="U2" i="25"/>
  <c r="S2" i="25"/>
  <c r="R2" i="25"/>
  <c r="Q2" i="25"/>
  <c r="P2" i="25"/>
  <c r="O2" i="25"/>
  <c r="N2" i="25"/>
  <c r="L2" i="25"/>
  <c r="K2" i="25"/>
  <c r="J2" i="25"/>
  <c r="I2" i="25"/>
  <c r="G2" i="25"/>
  <c r="H2" i="25" s="1"/>
  <c r="G26" i="24"/>
  <c r="AV2" i="25"/>
  <c r="G25" i="24"/>
  <c r="AU2" i="25" s="1"/>
  <c r="G24" i="24"/>
  <c r="AT2" i="25" s="1"/>
  <c r="G23" i="24"/>
  <c r="AS2" i="25" s="1"/>
  <c r="F22" i="24"/>
  <c r="F27" i="24"/>
  <c r="E22" i="24"/>
  <c r="G22" i="24" s="1"/>
  <c r="E27" i="24"/>
  <c r="D22" i="24"/>
  <c r="D27" i="24" s="1"/>
  <c r="G27" i="24" s="1"/>
  <c r="G17" i="24"/>
  <c r="AQ2" i="25" s="1"/>
  <c r="G14" i="24"/>
  <c r="AP2" i="25"/>
  <c r="G11" i="24"/>
  <c r="AO2" i="25"/>
  <c r="G10" i="24"/>
  <c r="AN2" i="25" s="1"/>
  <c r="G6" i="24"/>
  <c r="AM2" i="25" s="1"/>
  <c r="A2" i="17"/>
  <c r="B2" i="17"/>
  <c r="P2" i="17"/>
  <c r="O2" i="17"/>
  <c r="N2" i="17"/>
  <c r="M2" i="17"/>
  <c r="L2" i="17"/>
  <c r="K2" i="17"/>
  <c r="J2" i="17"/>
  <c r="I2" i="17"/>
  <c r="H2" i="17"/>
  <c r="G2" i="17"/>
  <c r="F2" i="17"/>
  <c r="E2" i="17"/>
  <c r="M2" i="25" l="1"/>
  <c r="AF2" i="25"/>
  <c r="AK2" i="25" s="1"/>
  <c r="T2" i="25"/>
  <c r="Y2" i="25" s="1"/>
  <c r="AR2" i="25"/>
  <c r="AW2" i="25" s="1"/>
</calcChain>
</file>

<file path=xl/sharedStrings.xml><?xml version="1.0" encoding="utf-8"?>
<sst xmlns="http://schemas.openxmlformats.org/spreadsheetml/2006/main" count="1072" uniqueCount="762">
  <si>
    <t>field name</t>
  </si>
  <si>
    <t>description</t>
  </si>
  <si>
    <t>First Name</t>
  </si>
  <si>
    <t>MI</t>
  </si>
  <si>
    <t>Last Name</t>
  </si>
  <si>
    <t>Hispanic or Latino</t>
  </si>
  <si>
    <t>Black or African American</t>
  </si>
  <si>
    <t>American Indian or Native Alaskan</t>
  </si>
  <si>
    <t>Asian</t>
  </si>
  <si>
    <t>Native Hawaiian or other Pacific Islander</t>
  </si>
  <si>
    <t>White</t>
  </si>
  <si>
    <t>Summer Term Attended</t>
  </si>
  <si>
    <t>Fall Term Attended</t>
  </si>
  <si>
    <t>Spring Term Attended</t>
  </si>
  <si>
    <t>type of field</t>
  </si>
  <si>
    <t>text</t>
  </si>
  <si>
    <t>numeric</t>
  </si>
  <si>
    <t>1 = yes; 0 = no;  a person of Cuban, Mexican, Puerto Rican, South or Central American or other Spanish culture or origin, regardless of race</t>
  </si>
  <si>
    <t>1 = yes; 0 = no; a person having origins in any of the original peoples of North, Central or South America who maintains tribal affiliation or community attachment</t>
  </si>
  <si>
    <t>restricted numeric; 1 or 0</t>
  </si>
  <si>
    <t>1 = yes; 0 = no; a person having origins in any of the original peoples of Europe, the Middle East or North Africa</t>
  </si>
  <si>
    <t>1 = yes; 0 = no; a person having origins in any of the black racial groups of Africa</t>
  </si>
  <si>
    <t>1 = yes; 0 = no; a person having origins in any of the original peoples of Hawaii, Guam, Samoa or other Pacific islands</t>
  </si>
  <si>
    <t>Placement Site</t>
  </si>
  <si>
    <t>Field</t>
  </si>
  <si>
    <t>Supervisor</t>
  </si>
  <si>
    <t>Household income*</t>
  </si>
  <si>
    <t>Household size*</t>
  </si>
  <si>
    <t>leave blank if not taken;  use most recent score if student has taken test multiple times</t>
  </si>
  <si>
    <t>1 = yes; 0 = no</t>
  </si>
  <si>
    <t>Reason for exit</t>
  </si>
  <si>
    <t>Barnard College, 310500355000</t>
  </si>
  <si>
    <t>Clarkson University, 512902395265</t>
  </si>
  <si>
    <t>Eugenio Maria De Hostos Community College, 320700832015</t>
  </si>
  <si>
    <t>Kingsborough Community College, 332200832025</t>
  </si>
  <si>
    <t>Le Moyne College, 421800357065</t>
  </si>
  <si>
    <t>Mercy College, 660403367650</t>
  </si>
  <si>
    <t>Mohawk Valley Community College, 412300591170</t>
  </si>
  <si>
    <t>Monroe Community College, 261600591215</t>
  </si>
  <si>
    <t>Queensborough Community College, 342600832045</t>
  </si>
  <si>
    <t>Rochester Institute of Technology, 261600398640</t>
  </si>
  <si>
    <t>SUNY at Buffalo, 140600533510</t>
  </si>
  <si>
    <t>SUNY at Stony Brook, 580201533555</t>
  </si>
  <si>
    <t>SUNY College at New Paltz, 621101544050</t>
  </si>
  <si>
    <t>SUNY College at Old Westbury, 280515544095</t>
  </si>
  <si>
    <t>SUNY College at Potsdam, 512902544275</t>
  </si>
  <si>
    <t>SUNY College of Technology at Farmingdale, 280522580675</t>
  </si>
  <si>
    <t>Syracuse University, 421800339450</t>
  </si>
  <si>
    <t>Contract number:</t>
  </si>
  <si>
    <t>Project number:</t>
  </si>
  <si>
    <t>Cover/Signature Page</t>
  </si>
  <si>
    <t>List the name of the STEP and/or CSTEP institutions with whom your institution participated for the classroom activities</t>
  </si>
  <si>
    <t>STEP or CSTEP</t>
  </si>
  <si>
    <t>Institution Name</t>
  </si>
  <si>
    <t>Institution</t>
  </si>
  <si>
    <t>Final Expenditures</t>
  </si>
  <si>
    <t>dates</t>
  </si>
  <si>
    <t>measurable results</t>
  </si>
  <si>
    <t># of Volunteers</t>
  </si>
  <si>
    <t>Institution name:</t>
  </si>
  <si>
    <t>fax number:</t>
  </si>
  <si>
    <t>email address:</t>
  </si>
  <si>
    <t>telephone number:</t>
  </si>
  <si>
    <t>For NYSED use only</t>
  </si>
  <si>
    <t>date received:</t>
  </si>
  <si>
    <t>priority #</t>
  </si>
  <si>
    <t>Director (required):</t>
  </si>
  <si>
    <t>Contact #2 (optional):</t>
  </si>
  <si>
    <t>Contact #3 (optional):</t>
  </si>
  <si>
    <t>address 1</t>
  </si>
  <si>
    <t>address 2</t>
  </si>
  <si>
    <t>Director</t>
  </si>
  <si>
    <t>email address</t>
  </si>
  <si>
    <t>telephone number</t>
  </si>
  <si>
    <t>fax number</t>
  </si>
  <si>
    <t>Contact #2</t>
  </si>
  <si>
    <t>Contact #3</t>
  </si>
  <si>
    <t>institution name</t>
  </si>
  <si>
    <t>Current Class Level</t>
  </si>
  <si>
    <t>LSAT
Law School Admission Test</t>
  </si>
  <si>
    <t>MCAT
Medical College Admission Test</t>
  </si>
  <si>
    <t>DAT
Dental Admission Test</t>
  </si>
  <si>
    <t>OAT
Optometry Admission Test</t>
  </si>
  <si>
    <t>GMAT
Graduate Management Admission Test</t>
  </si>
  <si>
    <t>VCAT
Veterinary College Admission Test</t>
  </si>
  <si>
    <t>LSAT</t>
  </si>
  <si>
    <t>MCAT</t>
  </si>
  <si>
    <t>DAT</t>
  </si>
  <si>
    <t>OAT</t>
  </si>
  <si>
    <t>GMAT</t>
  </si>
  <si>
    <t>VCAT</t>
  </si>
  <si>
    <t>Cornell University, 610600335805</t>
  </si>
  <si>
    <t>Dutchess Community College, 131500590585</t>
  </si>
  <si>
    <t>Fordham University, 321000346120</t>
  </si>
  <si>
    <t>SUNY College of Technology at Canton, 510201580270</t>
  </si>
  <si>
    <t>New York University, 310200338145</t>
  </si>
  <si>
    <t>Onondaga Community College, 421800591530</t>
  </si>
  <si>
    <t>St. Lawrence University, 510201359180</t>
  </si>
  <si>
    <t>SUNY College of Optometry, 310200564547</t>
  </si>
  <si>
    <t>Utica College, 412300369600</t>
  </si>
  <si>
    <t>CUNY City College, 310500822970</t>
  </si>
  <si>
    <t>CUNY College of Staten Island, 353100832010</t>
  </si>
  <si>
    <t>CUNY Brooklyn College, 332200822925</t>
  </si>
  <si>
    <t>SUNY at Albany, 010100533420</t>
  </si>
  <si>
    <t>SUNY Health Science Center at Syracuse, 421800553735</t>
  </si>
  <si>
    <t>Date of Exit from CSTEP program</t>
  </si>
  <si>
    <t>TUTORING</t>
  </si>
  <si>
    <t>Types of Tutoring Provided</t>
  </si>
  <si>
    <t>Support Services Activities</t>
  </si>
  <si>
    <t>requirement #</t>
  </si>
  <si>
    <t>Borough of Manhattan Community College, 310200832000</t>
  </si>
  <si>
    <t>CUNY John Jay College of Criminal Justice, 310300823105</t>
  </si>
  <si>
    <t>CUNY NYC College of Technology, 331300832035</t>
  </si>
  <si>
    <t>Fulton-Montgomery Community College, 170600590765</t>
  </si>
  <si>
    <t>Ithaca College, 610600356750</t>
  </si>
  <si>
    <t>Manhattan College, 321000357200</t>
  </si>
  <si>
    <t>The Sage Colleges, 491700358775</t>
  </si>
  <si>
    <t>Schenectady County Community College, 530600591710</t>
  </si>
  <si>
    <t>SUNY Polytechnic Institute, 412300544340</t>
  </si>
  <si>
    <t>SUNY College of Env Sci &amp; Forestry at Syracuse, 421800560001</t>
  </si>
  <si>
    <t xml:space="preserve">Graduation Date </t>
  </si>
  <si>
    <t>Degree Obtained</t>
  </si>
  <si>
    <t>Exams Completed</t>
  </si>
  <si>
    <t>Employed in STEM-related or Licensed Profession field</t>
  </si>
  <si>
    <t>Research</t>
  </si>
  <si>
    <t>Publication</t>
  </si>
  <si>
    <t>Gender</t>
  </si>
  <si>
    <t>Alumni Data</t>
  </si>
  <si>
    <t>Student Data</t>
  </si>
  <si>
    <t>Background Information</t>
  </si>
  <si>
    <t>Program Information</t>
  </si>
  <si>
    <t>Standardized Test &amp; Exam Scores</t>
  </si>
  <si>
    <t>First Generation Student</t>
  </si>
  <si>
    <t>Year Student First Matriculated into College</t>
  </si>
  <si>
    <t>Academic Discipline</t>
  </si>
  <si>
    <t>Type of Degree Currently Being Pursued</t>
  </si>
  <si>
    <t>Intended Career</t>
  </si>
  <si>
    <t xml:space="preserve">Brief Description of Experience / Duties </t>
  </si>
  <si>
    <t xml:space="preserve">Aspiration for Further Degree </t>
  </si>
  <si>
    <t>Engineering</t>
  </si>
  <si>
    <t>Athletic Training</t>
  </si>
  <si>
    <t>Applied Behavior Analysis</t>
  </si>
  <si>
    <t>Class Level Standing</t>
  </si>
  <si>
    <t>Total number of Years in College (UG / G)</t>
  </si>
  <si>
    <t>Acupuncture</t>
  </si>
  <si>
    <t>STEP</t>
  </si>
  <si>
    <t>Certificate</t>
  </si>
  <si>
    <t>Physical Sciences</t>
  </si>
  <si>
    <t>LPP</t>
  </si>
  <si>
    <t>Associate</t>
  </si>
  <si>
    <t>Transferred</t>
  </si>
  <si>
    <t>Architecture</t>
  </si>
  <si>
    <t>Mathematics</t>
  </si>
  <si>
    <t>CSTEP</t>
  </si>
  <si>
    <t>Bachelor</t>
  </si>
  <si>
    <t>Master</t>
  </si>
  <si>
    <t>Audiology</t>
  </si>
  <si>
    <t>Doctorate</t>
  </si>
  <si>
    <t>Certified Shorthand Reporting</t>
  </si>
  <si>
    <t>Chiropractic</t>
  </si>
  <si>
    <t>Clinical Laboratory Technology</t>
  </si>
  <si>
    <t>Dentistry</t>
  </si>
  <si>
    <t>Dietetics-Nutrition</t>
  </si>
  <si>
    <t>Geology</t>
  </si>
  <si>
    <t>Interior Design</t>
  </si>
  <si>
    <t>Land Surveying</t>
  </si>
  <si>
    <t>Landscape Architecture</t>
  </si>
  <si>
    <t>Massage Therapy</t>
  </si>
  <si>
    <t>Medical Physics</t>
  </si>
  <si>
    <t>Medicine</t>
  </si>
  <si>
    <t>Mental Health Practitioners</t>
  </si>
  <si>
    <t>Midwifery</t>
  </si>
  <si>
    <t>Nursing</t>
  </si>
  <si>
    <t>Occupational Therapy</t>
  </si>
  <si>
    <t>Ophthalmic Dispensing</t>
  </si>
  <si>
    <t>Optometry</t>
  </si>
  <si>
    <t>Perfusion</t>
  </si>
  <si>
    <t>Pharmacy</t>
  </si>
  <si>
    <t>Physical Therapy</t>
  </si>
  <si>
    <t>Podiatry</t>
  </si>
  <si>
    <t>Polysomnographic Technology</t>
  </si>
  <si>
    <t>Psychology</t>
  </si>
  <si>
    <t>Public Accountancy</t>
  </si>
  <si>
    <t>Respiratory Therapy</t>
  </si>
  <si>
    <t>Social Work</t>
  </si>
  <si>
    <t>Speech-Language Pathology</t>
  </si>
  <si>
    <t>Veterinary Medicine</t>
  </si>
  <si>
    <t>Law</t>
  </si>
  <si>
    <t>STEM Teacher</t>
  </si>
  <si>
    <t>Academic &amp; Career Achievements</t>
  </si>
  <si>
    <t>Additional Data</t>
  </si>
  <si>
    <t>Other STEM/Health-Related Career*</t>
  </si>
  <si>
    <t>1 = yes; 0 = no; a first-generation college student is defined as a student whose parent(s)/legal guardian(s) have not completed a bachelor's degree.</t>
  </si>
  <si>
    <t>please select which degree the participant is currently pursuing (certificate, associate, bachelor, master, or doctorate)</t>
  </si>
  <si>
    <t>please select which degree the participant completed (certificate, associate, bachelor, master, or doctorate)</t>
  </si>
  <si>
    <t>LPP &amp; STEP</t>
  </si>
  <si>
    <t>LPP &amp; CSTEP</t>
  </si>
  <si>
    <t>LPP, STEP &amp; CSTEP</t>
  </si>
  <si>
    <t>STEP &amp; CSTEP</t>
  </si>
  <si>
    <t>Student Demographics</t>
  </si>
  <si>
    <t>Reason for Exit</t>
  </si>
  <si>
    <t>Post-Graduate Enrollment</t>
  </si>
  <si>
    <t>Name of Post-Graduate Institution</t>
  </si>
  <si>
    <t>Next Degree Level Sought</t>
  </si>
  <si>
    <t>Intended Licensure / Certification</t>
  </si>
  <si>
    <t>Prior Opportunity Prog</t>
  </si>
  <si>
    <t>Other Op Prog</t>
  </si>
  <si>
    <t>1 = yes; 0 = no; a person having origins in any of the original peoples of the Far East, Southeast Asia or the Indian subcontinent, including, for example, Cambodia, China, India, Japan, Korea, Malaysia, Pakistan, the Philippine Islands, Thailand and Vietnam</t>
  </si>
  <si>
    <t>date; MM/DD/YY</t>
  </si>
  <si>
    <t xml:space="preserve">Student Data </t>
  </si>
  <si>
    <t>Academic and Career Achievements</t>
  </si>
  <si>
    <t>ROUND CENTS TO THE NEAREST DOLLAR</t>
  </si>
  <si>
    <t>Line No.</t>
  </si>
  <si>
    <t>Expenditure Category</t>
  </si>
  <si>
    <t>Code</t>
  </si>
  <si>
    <t>Other Sources</t>
  </si>
  <si>
    <t>TOTAL</t>
  </si>
  <si>
    <t>Salaries for Professional Personnel</t>
  </si>
  <si>
    <t>Salaries for Non-Professional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</si>
  <si>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</si>
  <si>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</si>
  <si>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</si>
  <si>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</si>
  <si>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</si>
  <si>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</si>
  <si>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</si>
  <si>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</si>
  <si>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</si>
  <si>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</si>
  <si>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</si>
  <si>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</si>
  <si>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</si>
  <si>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</si>
  <si>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</si>
  <si>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</si>
  <si>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</si>
  <si>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</si>
  <si>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Minor Remodeling</t>
  </si>
  <si>
    <t>Equipment**</t>
  </si>
  <si>
    <t>GRAND TOTAL (Lines 7 - 9)</t>
  </si>
  <si>
    <t>*Institutional Indirect Cost (col. 2, line 8) may not exceed 20% of SUBTOTAL (col. 2, line 7).  Equipment, tuition, honoraria or stipends and contracts exceeding $25,000 should not be included when computing Indirect Cost.</t>
  </si>
  <si>
    <t>**If equipment has been purchased, please complete the equipment inventory form.</t>
  </si>
  <si>
    <t xml:space="preserve">Please provide the following information, if available: </t>
  </si>
  <si>
    <t>Other STEM/Health-Related Career</t>
  </si>
  <si>
    <t>STEM Teacher (7th-12th Grade)</t>
  </si>
  <si>
    <t>Employment in STEM/Prof</t>
  </si>
  <si>
    <t>Institution ID</t>
  </si>
  <si>
    <t>Please provide detail for the following areas:</t>
  </si>
  <si>
    <r>
      <rPr>
        <sz val="11"/>
        <color theme="1"/>
        <rFont val="Calibri"/>
        <family val="2"/>
        <scheme val="minor"/>
      </rPr>
      <t>Gender</t>
    </r>
  </si>
  <si>
    <r>
      <t xml:space="preserve">Current </t>
    </r>
    <r>
      <rPr>
        <sz val="11"/>
        <color theme="1"/>
        <rFont val="Calibri"/>
        <family val="2"/>
        <scheme val="minor"/>
      </rPr>
      <t>Class Level</t>
    </r>
  </si>
  <si>
    <t>please select if participant is employed in a licensed profession, as a STEM teacher (applied to grades 7-12) or in another STEM/Health-related career</t>
  </si>
  <si>
    <t>Date of Visit</t>
  </si>
  <si>
    <t># of Classes Visited</t>
  </si>
  <si>
    <t># of Student Contacts</t>
  </si>
  <si>
    <t>Project Name:</t>
  </si>
  <si>
    <t>Address 1:</t>
  </si>
  <si>
    <t>Address 2:</t>
  </si>
  <si>
    <t>City, State  and Zip Code:</t>
  </si>
  <si>
    <t>Graduating Students Detail</t>
  </si>
  <si>
    <t>Graduating Student Detail</t>
  </si>
  <si>
    <t>Names and Signatures</t>
  </si>
  <si>
    <t>Date of Birth</t>
  </si>
  <si>
    <t>GPA</t>
  </si>
  <si>
    <t>Institution Data</t>
  </si>
  <si>
    <t>provide the year that student first matriculated into college at his or her first institution.</t>
  </si>
  <si>
    <t>please select which degree the participant will be pursuing next (certificate, associate, bachelor, master, or doctorate)</t>
  </si>
  <si>
    <t>PCAT</t>
  </si>
  <si>
    <t>PCAT
Pharmacy College Admission Test</t>
  </si>
  <si>
    <t>restricted numeric; 0.00 to 4.00</t>
  </si>
  <si>
    <t>Project Number</t>
  </si>
  <si>
    <t>Other Exam - Score</t>
  </si>
  <si>
    <t>Other Exam - Please Specify</t>
  </si>
  <si>
    <t>numeric, other</t>
  </si>
  <si>
    <t>insert name of exam or test and use</t>
  </si>
  <si>
    <t>insert the most recent score if student has taken test multiple times</t>
  </si>
  <si>
    <t>Project Highlights</t>
  </si>
  <si>
    <t>class levels</t>
  </si>
  <si>
    <t>Estimated total # of students served</t>
  </si>
  <si>
    <t>CLASS LEVELS</t>
  </si>
  <si>
    <t>Freshman (FR), Sophomore (SO), Junior (JR), 
Senior (SR), Graduate (GR)</t>
  </si>
  <si>
    <t>School/Organization</t>
  </si>
  <si>
    <t>Principal/Contact Person</t>
  </si>
  <si>
    <t>Estimated total # of hours</t>
  </si>
  <si>
    <t>Personal</t>
  </si>
  <si>
    <t>Financial</t>
  </si>
  <si>
    <t>Career</t>
  </si>
  <si>
    <t>Academic</t>
  </si>
  <si>
    <t>Science &amp; Science Laboratory</t>
  </si>
  <si>
    <t>English and Other Languages</t>
  </si>
  <si>
    <t>Humanities</t>
  </si>
  <si>
    <t>Engineering or Other STEM-Related</t>
  </si>
  <si>
    <t>Social Sciences</t>
  </si>
  <si>
    <t>YES/NO</t>
  </si>
  <si>
    <t>Yes</t>
  </si>
  <si>
    <t>No</t>
  </si>
  <si>
    <t>Project Data</t>
  </si>
  <si>
    <t>type first letter of first middle name, if available</t>
  </si>
  <si>
    <t>type first name</t>
  </si>
  <si>
    <t>type last name</t>
  </si>
  <si>
    <t>numeric, rounded to the nearest dollar</t>
  </si>
  <si>
    <t>Academic Major</t>
  </si>
  <si>
    <t>Low-income at time of program entry</t>
  </si>
  <si>
    <t>Exam Completed</t>
  </si>
  <si>
    <t>insert name of exam or test</t>
  </si>
  <si>
    <t>Exam Score</t>
  </si>
  <si>
    <t>Licensure or Certification</t>
  </si>
  <si>
    <t>1 = yes; 0 = no; if successfully obtained licensure or certification</t>
  </si>
  <si>
    <t>Please share comments regarding participant's publications, if applicable.</t>
  </si>
  <si>
    <t>Please share comments regarding participant's research achievements, if applicable.</t>
  </si>
  <si>
    <t>Please share comments regarding further education, academic and career achievements or additional goals completed by the participant, which may not have been addressed elsewhere on this page, if applicable.</t>
  </si>
  <si>
    <t xml:space="preserve">2-year institutions select from freshman or senior; 4-year institutions select from freshman, sophomore, junior, senior, or graduate/professional. </t>
  </si>
  <si>
    <t>Low-Income at Time of Program Entry</t>
  </si>
  <si>
    <t>Next Major Pursued</t>
  </si>
  <si>
    <t>None</t>
  </si>
  <si>
    <t>2-year freshman</t>
  </si>
  <si>
    <t>2-year senior</t>
  </si>
  <si>
    <t>4-year freshman</t>
  </si>
  <si>
    <t>4-year sophomore</t>
  </si>
  <si>
    <t>4-year junior</t>
  </si>
  <si>
    <t>4-year senior</t>
  </si>
  <si>
    <t>Graduate/Professional</t>
  </si>
  <si>
    <t>Graduation</t>
  </si>
  <si>
    <t>CSTEP Award</t>
  </si>
  <si>
    <r>
      <t>*</t>
    </r>
    <r>
      <rPr>
        <sz val="11"/>
        <color indexed="8"/>
        <rFont val="Calibri"/>
        <family val="2"/>
        <scheme val="minor"/>
      </rPr>
      <t xml:space="preserve">CSTEP Indirect Cost (col. 1, line 8) may not exceed 8% of SUBTOTAL (col. 1, line 7).  </t>
    </r>
  </si>
  <si>
    <t>*applies to participants who select "Other STEM/Health Related Career" in the previous field or are not employed in a STEM-related of Licensed Profession field</t>
  </si>
  <si>
    <t>If "Other STEM or Health Related Career"  or Not Previously Listed, Please Specify*</t>
  </si>
  <si>
    <t>please include the month, day and year</t>
  </si>
  <si>
    <t>first day of program attendance by student  (i.e. 07/01/XX, 09/01/XX, 01/01/XX)</t>
  </si>
  <si>
    <r>
      <t>insert the month and year of the participant's graduation, along with day if available. (</t>
    </r>
    <r>
      <rPr>
        <b/>
        <sz val="11"/>
        <color theme="1"/>
        <rFont val="Calibri"/>
        <family val="2"/>
        <scheme val="minor"/>
      </rPr>
      <t>Note</t>
    </r>
    <r>
      <rPr>
        <sz val="11"/>
        <color theme="1"/>
        <rFont val="Calibri"/>
        <family val="2"/>
        <scheme val="minor"/>
      </rPr>
      <t>: The "Day" field will populate as XX/</t>
    </r>
    <r>
      <rPr>
        <b/>
        <u/>
        <sz val="11"/>
        <color theme="1"/>
        <rFont val="Calibri"/>
        <family val="2"/>
        <scheme val="minor"/>
      </rPr>
      <t>01</t>
    </r>
    <r>
      <rPr>
        <sz val="11"/>
        <color theme="1"/>
        <rFont val="Calibri"/>
        <family val="2"/>
        <scheme val="minor"/>
      </rPr>
      <t>/XX if not manually entered)</t>
    </r>
  </si>
  <si>
    <r>
      <t xml:space="preserve">If </t>
    </r>
    <r>
      <rPr>
        <b/>
        <i/>
        <sz val="11"/>
        <color theme="1"/>
        <rFont val="Calibri"/>
        <family val="2"/>
        <scheme val="minor"/>
      </rPr>
      <t xml:space="preserve">"Other STEM or Health Related Career" </t>
    </r>
    <r>
      <rPr>
        <sz val="11"/>
        <color theme="1"/>
        <rFont val="Calibri"/>
        <family val="2"/>
        <scheme val="minor"/>
      </rPr>
      <t>or Not Previously Listed, Please Specify*</t>
    </r>
  </si>
  <si>
    <r>
      <rPr>
        <b/>
        <sz val="13"/>
        <color rgb="FFC00000"/>
        <rFont val="Garamond"/>
        <family val="1"/>
      </rPr>
      <t xml:space="preserve">Priority #1 </t>
    </r>
    <r>
      <rPr>
        <sz val="13"/>
        <color theme="1"/>
        <rFont val="Garamond"/>
        <family val="1"/>
      </rPr>
      <t>- Increase recruitment, enrollment and retention of eligible students at your institution pursuing registered academic program in severe regional or statewide scientific and technical career shortage areas.</t>
    </r>
  </si>
  <si>
    <r>
      <rPr>
        <b/>
        <sz val="13"/>
        <color rgb="FFC00000"/>
        <rFont val="Garamond"/>
        <family val="1"/>
      </rPr>
      <t xml:space="preserve">Priority #2 </t>
    </r>
    <r>
      <rPr>
        <sz val="13"/>
        <color theme="1"/>
        <rFont val="Garamond"/>
        <family val="1"/>
      </rPr>
      <t>- Increase recruitment, enrollment and retention of eligible students that are most in need at your institution.</t>
    </r>
  </si>
  <si>
    <r>
      <rPr>
        <b/>
        <sz val="13"/>
        <color rgb="FFC00000"/>
        <rFont val="Garamond"/>
        <family val="1"/>
      </rPr>
      <t xml:space="preserve">Requirement #1 </t>
    </r>
    <r>
      <rPr>
        <sz val="13"/>
        <color theme="1"/>
        <rFont val="Garamond"/>
        <family val="1"/>
      </rPr>
      <t>- Provide instructional support in "gateway courses" (i.e., small group tutorials or supplemental instruction in biology, chemistry, physics, calculus, and pre-professional pre-requisite courses) at the freshman and sophomore levels, an</t>
    </r>
    <r>
      <rPr>
        <b/>
        <sz val="13"/>
        <color theme="1"/>
        <rFont val="Garamond"/>
        <family val="1"/>
      </rPr>
      <t>d</t>
    </r>
    <r>
      <rPr>
        <sz val="13"/>
        <color theme="1"/>
        <rFont val="Garamond"/>
        <family val="1"/>
      </rPr>
      <t xml:space="preserve"> tutoring for higher level courses at the junior and senior levels.</t>
    </r>
  </si>
  <si>
    <r>
      <rPr>
        <b/>
        <sz val="13"/>
        <color rgb="FFC00000"/>
        <rFont val="Garamond"/>
        <family val="1"/>
      </rPr>
      <t xml:space="preserve">Requirement #2 </t>
    </r>
    <r>
      <rPr>
        <sz val="13"/>
        <color theme="1"/>
        <rFont val="Garamond"/>
        <family val="1"/>
      </rPr>
      <t>- Provide services to enhance and increase students' involvement in research and/or internship opportunities, including, but not limited to, a CSTEP coordinated research/internship experience for each student prior to graduation culminating in either a research project or a written summary of internship.</t>
    </r>
  </si>
  <si>
    <r>
      <rPr>
        <b/>
        <sz val="13"/>
        <color rgb="FFC00000"/>
        <rFont val="Garamond"/>
        <family val="1"/>
      </rPr>
      <t xml:space="preserve">Requirement #3 </t>
    </r>
    <r>
      <rPr>
        <sz val="13"/>
        <color theme="1"/>
        <rFont val="Garamond"/>
        <family val="1"/>
      </rPr>
      <t>- Provide student professional development opportunities: workshops, poster presentations, publications in professional/research journals that promote access to careers in math, science, technology, health related fields, and the licensed professions.</t>
    </r>
  </si>
  <si>
    <r>
      <rPr>
        <b/>
        <sz val="13"/>
        <color rgb="FFC00000"/>
        <rFont val="Garamond"/>
        <family val="1"/>
      </rPr>
      <t xml:space="preserve">Requirement #4 </t>
    </r>
    <r>
      <rPr>
        <sz val="13"/>
        <color theme="1"/>
        <rFont val="Garamond"/>
        <family val="1"/>
      </rPr>
      <t>- Provide program services and activities that include: tutoring, academic counseling, remedial and special summer courses, supplemental financial assistance, recruitment, academic enrichment, career planning, an</t>
    </r>
    <r>
      <rPr>
        <b/>
        <sz val="13"/>
        <color theme="1"/>
        <rFont val="Garamond"/>
        <family val="1"/>
      </rPr>
      <t>d</t>
    </r>
    <r>
      <rPr>
        <sz val="13"/>
        <color theme="1"/>
        <rFont val="Garamond"/>
        <family val="1"/>
      </rPr>
      <t xml:space="preserve"> review for licensing examinations for students pursuing careers in scientific and technical fields and the licensed professions.</t>
    </r>
  </si>
  <si>
    <r>
      <rPr>
        <b/>
        <sz val="13"/>
        <color rgb="FFC00000"/>
        <rFont val="Garamond"/>
        <family val="1"/>
      </rPr>
      <t xml:space="preserve">Requirement #5 </t>
    </r>
    <r>
      <rPr>
        <sz val="13"/>
        <color theme="1"/>
        <rFont val="Garamond"/>
        <family val="1"/>
      </rPr>
      <t>- Day of Service: planning, implementation and assessment of participation by CSTEP students in their local community or the local community of the institution.</t>
    </r>
  </si>
  <si>
    <r>
      <rPr>
        <b/>
        <sz val="13"/>
        <color rgb="FFC00000"/>
        <rFont val="Garamond"/>
        <family val="1"/>
      </rPr>
      <t xml:space="preserve">Requirement #6 </t>
    </r>
    <r>
      <rPr>
        <sz val="13"/>
        <color theme="1"/>
        <rFont val="Garamond"/>
        <family val="1"/>
      </rPr>
      <t>- Participation in statewide and regional collaborations</t>
    </r>
  </si>
  <si>
    <t>STUDENT SUPPORT</t>
  </si>
  <si>
    <t>Types of Student Support Provided</t>
  </si>
  <si>
    <t>Engineering &amp; Applied Sciences</t>
  </si>
  <si>
    <t>Life Sciences</t>
  </si>
  <si>
    <t>Medical &amp; Health Sciences</t>
  </si>
  <si>
    <t>Non-STEM discipline</t>
  </si>
  <si>
    <t>• On the Student Data page, please indicate "1" for all that apply •</t>
  </si>
  <si>
    <t xml:space="preserve">Does your institution provide a Summer Program?  </t>
  </si>
  <si>
    <t>If "Yes," how many weeks is this program?</t>
  </si>
  <si>
    <t xml:space="preserve">Summer Program
Provided </t>
  </si>
  <si>
    <t>Summer Program # of Weeks</t>
  </si>
  <si>
    <t>Summer Program Days per Week</t>
  </si>
  <si>
    <t>4) Did this event meet your expectations and goals?  Upon reflection, what additions or improvements might you consider implementing to 
enhance your Day of Service for the next program year?</t>
  </si>
  <si>
    <t>2) Describe how your staff or students were involved with facilitating the DoS activities.  If applicable, describe your recruitment and training of volunteers and facilitators.  What possible changes for your recruitment or training processes might you consider for the next program year?</t>
  </si>
  <si>
    <t>Activity Description</t>
  </si>
  <si>
    <t>total # 
of students</t>
  </si>
  <si>
    <t>total #
 of hours</t>
  </si>
  <si>
    <r>
      <rPr>
        <b/>
        <sz val="13"/>
        <color rgb="FFC00000"/>
        <rFont val="Garamond"/>
        <family val="1"/>
      </rPr>
      <t xml:space="preserve">Requirement #7 (Optional) </t>
    </r>
    <r>
      <rPr>
        <sz val="13"/>
        <color theme="1"/>
        <rFont val="Garamond"/>
        <family val="1"/>
      </rPr>
      <t>- Other - Please Specify where applicable</t>
    </r>
  </si>
  <si>
    <t>Date of Entry (current program)</t>
  </si>
  <si>
    <t>• Exam Information is optional, if available •</t>
  </si>
  <si>
    <r>
      <t xml:space="preserve">Optional Alumni Data 
</t>
    </r>
    <r>
      <rPr>
        <b/>
        <sz val="11"/>
        <color theme="1"/>
        <rFont val="Calibri"/>
        <family val="2"/>
        <scheme val="minor"/>
      </rPr>
      <t>(This section is intended for students you may wish to highlight who have since graduated)</t>
    </r>
  </si>
  <si>
    <t>This optional section is intended for students you may wish to highlight who have since graduated</t>
  </si>
  <si>
    <t xml:space="preserve">1) As the Day of Service activities anticipate working with outside agencies, schools and other departments, please describe your planning process.  Include the number of meetings, agenda items, participants and discuss the importantance of holding planning meetings. </t>
  </si>
  <si>
    <t>3) Describe the positive outcomes of your Day of Service events with emphasis on your program's visibility, recruitment, relationships with secondary schools, and any other pertinent observations.  Is your Day of Service event part of an ongoing activity?</t>
  </si>
  <si>
    <t xml:space="preserve">name of institution(s), etc. </t>
  </si>
  <si>
    <t xml:space="preserve">a brief, concise summary of activities performed during this particular experience  </t>
  </si>
  <si>
    <t xml:space="preserve">Sign &amp; date:  </t>
  </si>
  <si>
    <t xml:space="preserve">Print name:  </t>
  </si>
  <si>
    <t>male, female, non-binary (does not identify as only male or female)</t>
  </si>
  <si>
    <t>EOP/HEOP</t>
  </si>
  <si>
    <t>CD/SEEK</t>
  </si>
  <si>
    <t>Male</t>
  </si>
  <si>
    <t>Female</t>
  </si>
  <si>
    <t>Non-binary</t>
  </si>
  <si>
    <t>Currently Employed in New York State</t>
  </si>
  <si>
    <t>Currently Residing in New York State</t>
  </si>
  <si>
    <t>1 = yes; 0 = no; select "yes" if past participant is currently employed in NYS</t>
  </si>
  <si>
    <t>1 = yes; 0 = no; select "yes" if past participant is currently residence is in NYS</t>
  </si>
  <si>
    <t>Total Hours (Internship)</t>
  </si>
  <si>
    <t>Total Hours (Research)</t>
  </si>
  <si>
    <t>Research Participation Detail</t>
  </si>
  <si>
    <t>Internship Participation Detail</t>
  </si>
  <si>
    <t>Research Participation Detail 1</t>
  </si>
  <si>
    <t>Research Participation Detail 2</t>
  </si>
  <si>
    <t>Research Participation Detail 3</t>
  </si>
  <si>
    <t>Internship Participation Detail 1</t>
  </si>
  <si>
    <t>Internship Participation Detail 2</t>
  </si>
  <si>
    <t>Internship Participation Detail 3</t>
  </si>
  <si>
    <r>
      <t>Standardized Test &amp; Exam Scores</t>
    </r>
    <r>
      <rPr>
        <b/>
        <sz val="11"/>
        <color theme="0"/>
        <rFont val="Calibri"/>
        <family val="2"/>
        <scheme val="minor"/>
      </rPr>
      <t xml:space="preserve"> (optional, if available)</t>
    </r>
  </si>
  <si>
    <t>provide the participant's cumulative grade point average to the nearest hundredth's place</t>
  </si>
  <si>
    <t>Adelphi University, 280218344680</t>
  </si>
  <si>
    <t>Please select your 
Report Submission:</t>
  </si>
  <si>
    <r>
      <rPr>
        <b/>
        <sz val="14"/>
        <rFont val="Calibri"/>
        <family val="2"/>
        <scheme val="minor"/>
      </rPr>
      <t>Chief Executive Officer/Date</t>
    </r>
    <r>
      <rPr>
        <sz val="14"/>
        <rFont val="Calibri"/>
        <family val="2"/>
        <scheme val="minor"/>
      </rPr>
      <t xml:space="preserve">
</t>
    </r>
    <r>
      <rPr>
        <b/>
        <sz val="11"/>
        <rFont val="Calibri"/>
        <family val="2"/>
        <scheme val="minor"/>
      </rPr>
      <t>[Final Report]</t>
    </r>
  </si>
  <si>
    <t>Reports</t>
  </si>
  <si>
    <t>Interim Report</t>
  </si>
  <si>
    <t>Final Report</t>
  </si>
  <si>
    <t>Optional Alumni Data (optional for Interm &amp; Final Reports)</t>
  </si>
  <si>
    <t>Required for Interim &amp; Final Report</t>
  </si>
  <si>
    <t>Required for Final Report</t>
  </si>
  <si>
    <t>Optional for both Interim &amp; Final Report</t>
  </si>
  <si>
    <t>month
(optional)</t>
  </si>
  <si>
    <t>total of hours spent in this particular experience (per each section)</t>
  </si>
  <si>
    <r>
      <t>provide name of major or subject being pursued for next degree</t>
    </r>
    <r>
      <rPr>
        <b/>
        <sz val="11"/>
        <color theme="1"/>
        <rFont val="Calibri"/>
        <family val="2"/>
        <scheme val="minor"/>
      </rPr>
      <t xml:space="preserve"> (please leave blank if not applicable to participant)</t>
    </r>
  </si>
  <si>
    <t>←</t>
  </si>
  <si>
    <t xml:space="preserve">
Please choose an option from all 
available drop down selections
</t>
  </si>
  <si>
    <t>choose from HEOP/EOP, SEEK/CD, or none</t>
  </si>
  <si>
    <t>Enrollment in other New York State Opportunity Programs</t>
  </si>
  <si>
    <t>numeric, 5-digit</t>
  </si>
  <si>
    <r>
      <t>full legal name of post-secondary institution</t>
    </r>
    <r>
      <rPr>
        <b/>
        <sz val="11"/>
        <color theme="1"/>
        <rFont val="Calibri"/>
        <family val="2"/>
        <scheme val="minor"/>
      </rPr>
      <t xml:space="preserve"> (please leave blank if not applicable to participant)</t>
    </r>
  </si>
  <si>
    <t>1 = yes; 0 = no; a person who qualified for services based on income eligibility criteria</t>
  </si>
  <si>
    <t>insert legal name of the institution from which the participant graduated</t>
  </si>
  <si>
    <t>Day(s) of Service Summary</t>
  </si>
  <si>
    <t>2YR/4YR</t>
  </si>
  <si>
    <t>Genesee Community College, 180300590810</t>
  </si>
  <si>
    <t>Hofstra University, 280201346525</t>
  </si>
  <si>
    <t>Iona College, 661100356705</t>
  </si>
  <si>
    <t>Jefferson Community College, 222000591035</t>
  </si>
  <si>
    <t>Molloy College, 280221367740</t>
  </si>
  <si>
    <t>St. John's University, 342800340010</t>
  </si>
  <si>
    <t>Suffolk County Community College, 580211591800</t>
  </si>
  <si>
    <t>SUNY at Binghamton, 030200533465</t>
  </si>
  <si>
    <t>SUNY College at Buffalo, 140600543825</t>
  </si>
  <si>
    <t>SUNY College of Ag &amp; Tech at Morrisville, 250401581260</t>
  </si>
  <si>
    <t>SUNY College of Ag &amp; Tech at Morrisville - Norwich Campus, 081200580019</t>
  </si>
  <si>
    <t>GRE - Mathematics
Graduate Record Examination</t>
  </si>
  <si>
    <t>GRE - Verbal
Graduate Record Examination</t>
  </si>
  <si>
    <t>GRE - Percentile
Graduate Record Examination</t>
  </si>
  <si>
    <t>2-Year</t>
  </si>
  <si>
    <t>4-Year/Grad</t>
  </si>
  <si>
    <t>2Yr &amp; 4Yr/Grad</t>
  </si>
  <si>
    <r>
      <t>C402</t>
    </r>
    <r>
      <rPr>
        <b/>
        <sz val="14"/>
        <color rgb="FFFF0000"/>
        <rFont val="Calibri"/>
        <family val="2"/>
        <scheme val="minor"/>
      </rPr>
      <t>XXX</t>
    </r>
  </si>
  <si>
    <t>Fulfilled program component(s)</t>
  </si>
  <si>
    <t>**Complete all applicable Blue Boxes**</t>
  </si>
  <si>
    <t xml:space="preserve">Enrollment in Other New York State Opportunity Programs </t>
  </si>
  <si>
    <t>GRE [Mathematics]</t>
  </si>
  <si>
    <t>GRE [Verbal]</t>
  </si>
  <si>
    <t>GRE [Percentile]</t>
  </si>
  <si>
    <r>
      <t xml:space="preserve">Other Test* </t>
    </r>
    <r>
      <rPr>
        <b/>
        <sz val="11"/>
        <color theme="1"/>
        <rFont val="Calibri"/>
        <family val="2"/>
        <scheme val="minor"/>
      </rPr>
      <t>[Specify Below]</t>
    </r>
  </si>
  <si>
    <t>Other Test* Score</t>
  </si>
  <si>
    <t>CSTEP Award 15</t>
  </si>
  <si>
    <t>CSTEP Award 16</t>
  </si>
  <si>
    <t>CSTEP Award 40</t>
  </si>
  <si>
    <t>CSTEP Award 45</t>
  </si>
  <si>
    <t>CSTEP Award 46</t>
  </si>
  <si>
    <t>CSTEP Award 80</t>
  </si>
  <si>
    <t>CSTEP Award Subtotal</t>
  </si>
  <si>
    <t>CSTEP Award 90</t>
  </si>
  <si>
    <t>CSTEP Award 49</t>
  </si>
  <si>
    <t>CSTEP Award 30</t>
  </si>
  <si>
    <t>CSTEP Award 20</t>
  </si>
  <si>
    <t>CSTEP Award Grand Total</t>
  </si>
  <si>
    <t>Institution 15</t>
  </si>
  <si>
    <t>Institution 16</t>
  </si>
  <si>
    <t>Institution 40</t>
  </si>
  <si>
    <t>Institution 45</t>
  </si>
  <si>
    <t>Institution 46</t>
  </si>
  <si>
    <t>Institution 80</t>
  </si>
  <si>
    <t>Institution Subtotal</t>
  </si>
  <si>
    <t>Institution 90</t>
  </si>
  <si>
    <t>Institution 49</t>
  </si>
  <si>
    <t>Institution 30</t>
  </si>
  <si>
    <t>Institution 20</t>
  </si>
  <si>
    <t>Institution Grand Total</t>
  </si>
  <si>
    <t>Other Sources 15</t>
  </si>
  <si>
    <t>Other Sources 16</t>
  </si>
  <si>
    <t>Other Sources 40</t>
  </si>
  <si>
    <t>Other Sources 45</t>
  </si>
  <si>
    <t>Other Sources 46</t>
  </si>
  <si>
    <t>Other Sources 80</t>
  </si>
  <si>
    <t>Other Sources Subtotal</t>
  </si>
  <si>
    <t>Other Sources 90</t>
  </si>
  <si>
    <t>Other Sources 49</t>
  </si>
  <si>
    <t>Other Sources 30</t>
  </si>
  <si>
    <t>Other Sources 20</t>
  </si>
  <si>
    <t>Other Sources Grand Total</t>
  </si>
  <si>
    <t>Total 15</t>
  </si>
  <si>
    <t>Total 16</t>
  </si>
  <si>
    <t>Total 40</t>
  </si>
  <si>
    <t>Total 45</t>
  </si>
  <si>
    <t>Total 46</t>
  </si>
  <si>
    <t>Total 80</t>
  </si>
  <si>
    <t>Total Subtotal</t>
  </si>
  <si>
    <t>Total 90</t>
  </si>
  <si>
    <t>Total 49</t>
  </si>
  <si>
    <t>Total 30</t>
  </si>
  <si>
    <t>Total 20</t>
  </si>
  <si>
    <t>Total (Grand Total)</t>
  </si>
  <si>
    <t>SUPPORT Estimated Total # of Students</t>
  </si>
  <si>
    <t>SUPPORT Estimated Total # of Hours</t>
  </si>
  <si>
    <t>SUPPORT Personal</t>
  </si>
  <si>
    <t>SUPPORT Financial</t>
  </si>
  <si>
    <t>SUPPORT Career</t>
  </si>
  <si>
    <t>SUPPORT Academic</t>
  </si>
  <si>
    <t>TUTORING Estimated Total # Students</t>
  </si>
  <si>
    <t>TUTORING Estimated Total # of Hours</t>
  </si>
  <si>
    <t>TUTORING Mathematics</t>
  </si>
  <si>
    <t>TUTORING Science &amp; Science Laboratory</t>
  </si>
  <si>
    <t>TUTORING English &amp; Other Languages</t>
  </si>
  <si>
    <t>TUTORING Social Sciences</t>
  </si>
  <si>
    <t>TUTORING Humanities</t>
  </si>
  <si>
    <t>TUTORING Engineering or Other STEM</t>
  </si>
  <si>
    <t>Institution Drop Down</t>
  </si>
  <si>
    <t>City, State and Zip code</t>
  </si>
  <si>
    <t>1 = yes; 0 = no; indicate if the student participated in CSTEP during this term</t>
  </si>
  <si>
    <t xml:space="preserve">Prior LPP participant </t>
  </si>
  <si>
    <t>Prior STEP participant</t>
  </si>
  <si>
    <t>Prior CSTEP participant</t>
  </si>
  <si>
    <t>Prior LPP participant</t>
  </si>
  <si>
    <t>1 = yes: 0 = no; for students who previously participated in the Science and Technology Entry Program (STEP)</t>
  </si>
  <si>
    <t>1 = yes: 0 = no; for students who previously participated in the Collegiate Science and Technology Entry Program (CSTEP)</t>
  </si>
  <si>
    <t>Inst. ID</t>
  </si>
  <si>
    <t>ZIP Code</t>
  </si>
  <si>
    <t>Date of Entry (Current Program)</t>
  </si>
  <si>
    <t>1 = yes: 0 = no; for students who previously participated in the Liberty Partnerships Program (LPP)</t>
  </si>
  <si>
    <t>Inventory of Registered Programs (IRP) Code - First Major</t>
  </si>
  <si>
    <t>Inventory of Registered Programs (IRP) Code - Second Major</t>
  </si>
  <si>
    <t>Placement Site R1</t>
  </si>
  <si>
    <t>Supervisor R1</t>
  </si>
  <si>
    <t>Field R1</t>
  </si>
  <si>
    <t>Brief Description of Experience / Duties R1</t>
  </si>
  <si>
    <t>Total Hours R1</t>
  </si>
  <si>
    <t>Research Participation R2</t>
  </si>
  <si>
    <t>Placement Site R2</t>
  </si>
  <si>
    <t>Supervisor R2</t>
  </si>
  <si>
    <t>Field R2</t>
  </si>
  <si>
    <t>Brief Description of Experience / Duties R2</t>
  </si>
  <si>
    <t>Total Hours R2</t>
  </si>
  <si>
    <t>Research Participation R3</t>
  </si>
  <si>
    <t>Placement Site R3</t>
  </si>
  <si>
    <t>Supervisor R3</t>
  </si>
  <si>
    <t>Field R3</t>
  </si>
  <si>
    <t>Brief Description of Experience / Duties R3</t>
  </si>
  <si>
    <t>Total Hours R3</t>
  </si>
  <si>
    <t>Internship Participation I1</t>
  </si>
  <si>
    <t>Placement Site I1</t>
  </si>
  <si>
    <t>Supervisor I1</t>
  </si>
  <si>
    <t>Field I1</t>
  </si>
  <si>
    <t>Brief Description of Experience / Duties I1</t>
  </si>
  <si>
    <t>Total Hours I1</t>
  </si>
  <si>
    <t>Internship Participation I2</t>
  </si>
  <si>
    <t>Placement Site I2</t>
  </si>
  <si>
    <t>Supervisor I2</t>
  </si>
  <si>
    <t>Field I2</t>
  </si>
  <si>
    <t>Brief Description of Experience / Duties I2</t>
  </si>
  <si>
    <t>Total Hours I2</t>
  </si>
  <si>
    <t>Internship Participation I3</t>
  </si>
  <si>
    <t>Placement Site I3</t>
  </si>
  <si>
    <t>Supervisor I3</t>
  </si>
  <si>
    <t>Field I3</t>
  </si>
  <si>
    <t>Brief Description of Experience / Duties I3</t>
  </si>
  <si>
    <t>Total Hours I3</t>
  </si>
  <si>
    <t>Prior Smart Scholars Early College High School</t>
  </si>
  <si>
    <t>Prior P-TECH</t>
  </si>
  <si>
    <t>Computer and Information Research Scientists</t>
  </si>
  <si>
    <t>Aerospace Engineering and Operations Technicians</t>
  </si>
  <si>
    <t>Aerospace engineers</t>
  </si>
  <si>
    <t>Agricultural engineers</t>
  </si>
  <si>
    <t>Architects</t>
  </si>
  <si>
    <t>Biomedical engineers</t>
  </si>
  <si>
    <t>Cartographers and photogrammetrists</t>
  </si>
  <si>
    <t>Chemical engineers</t>
  </si>
  <si>
    <t>Civil engineering technicians</t>
  </si>
  <si>
    <t>Civil engineers</t>
  </si>
  <si>
    <t>Computer hardware engineers</t>
  </si>
  <si>
    <t>Drafters</t>
  </si>
  <si>
    <t>Electrical and electronic engineering technicians</t>
  </si>
  <si>
    <t>Electrical and electronics engineers</t>
  </si>
  <si>
    <t>Electro-mechanical technicians</t>
  </si>
  <si>
    <t>Environmental engineering technicians</t>
  </si>
  <si>
    <t>Environmental engineers</t>
  </si>
  <si>
    <t>Health and safety engineers</t>
  </si>
  <si>
    <t>Industrial engineering technicians</t>
  </si>
  <si>
    <t>Industrial engineers</t>
  </si>
  <si>
    <t>Landscape architects</t>
  </si>
  <si>
    <t>Marine engineers and naval architects</t>
  </si>
  <si>
    <t>Materials engineers</t>
  </si>
  <si>
    <t>Mechanical engineering technicians</t>
  </si>
  <si>
    <t>Mechanical engineers</t>
  </si>
  <si>
    <t>Mining and geological engineers</t>
  </si>
  <si>
    <t>Nuclear engineers</t>
  </si>
  <si>
    <t>Petroleum engineers</t>
  </si>
  <si>
    <t>Surveying and mapping technicians</t>
  </si>
  <si>
    <t>Surveyors</t>
  </si>
  <si>
    <t>Healthcare</t>
  </si>
  <si>
    <t>Audiologists</t>
  </si>
  <si>
    <t>Chiropractors</t>
  </si>
  <si>
    <t>Dental Assistants</t>
  </si>
  <si>
    <t>Dental Hygienists</t>
  </si>
  <si>
    <t>Dentists</t>
  </si>
  <si>
    <t>Diagnostic Medical Sonographers and Cardiovascular Technologists and Technicians, Including Vascular Technologists</t>
  </si>
  <si>
    <t>Dietitians and Nutritionists</t>
  </si>
  <si>
    <t>EMTs and Paramedics</t>
  </si>
  <si>
    <t>Exercise Physiologists</t>
  </si>
  <si>
    <t>Genetic Counselors</t>
  </si>
  <si>
    <t>Home Health Aides and Personal Care Aides</t>
  </si>
  <si>
    <t>Licensed Practical and Licensed Vocational Nurses</t>
  </si>
  <si>
    <t>Massage Therapists</t>
  </si>
  <si>
    <t>Medical and Clinical Laboratory Technologists and Technicians</t>
  </si>
  <si>
    <t>Medical Assistants</t>
  </si>
  <si>
    <t>Medical Records and Health Information Technicians</t>
  </si>
  <si>
    <t>Medical Transcriptionists</t>
  </si>
  <si>
    <t>Nuclear Medicine Technologists</t>
  </si>
  <si>
    <t>Nurse Anesthetists, Nurse Midwives, and Nurse Practitioners</t>
  </si>
  <si>
    <t>Nursing Assistants and Orderlies</t>
  </si>
  <si>
    <t>Occupational Health and Safety Specialists and Technicians</t>
  </si>
  <si>
    <t>Occupational Therapists</t>
  </si>
  <si>
    <t>Occupational Therapy Assistants and Aides</t>
  </si>
  <si>
    <t>Opticians</t>
  </si>
  <si>
    <t>Optometrists</t>
  </si>
  <si>
    <t>Orthotists and Prosthetists</t>
  </si>
  <si>
    <t>Pharmacists</t>
  </si>
  <si>
    <t>Pharmacy Technicians</t>
  </si>
  <si>
    <t>Phlebotomists</t>
  </si>
  <si>
    <t>Physical Therapist Assistants and Aides</t>
  </si>
  <si>
    <t>Physical Therapists</t>
  </si>
  <si>
    <t>Physician Assistants</t>
  </si>
  <si>
    <t>Physicians and Surgeons</t>
  </si>
  <si>
    <t>Podiatrists</t>
  </si>
  <si>
    <t>Psychiatric Technicians and Aides</t>
  </si>
  <si>
    <t>Radiation Therapists</t>
  </si>
  <si>
    <t>Radiologic and MRI Technologists</t>
  </si>
  <si>
    <t>Recreational Therapists</t>
  </si>
  <si>
    <t>Registered Nurses</t>
  </si>
  <si>
    <t>Respiratory Therapists</t>
  </si>
  <si>
    <t>Speech-Language Pathologists</t>
  </si>
  <si>
    <t>Surgical Technologists</t>
  </si>
  <si>
    <t>Veterinarians</t>
  </si>
  <si>
    <t>Veterinary Assistants and Laboratory Animal Caretakers</t>
  </si>
  <si>
    <t>Veterinary Technologists and Technicians</t>
  </si>
  <si>
    <t>Life, Physical, and Social Science</t>
  </si>
  <si>
    <t>Agricultural and Food Science Technicians</t>
  </si>
  <si>
    <t>Agricultural and food scientists</t>
  </si>
  <si>
    <t>Anthropologists and archeologists</t>
  </si>
  <si>
    <t>Atmospheric scientists, including meteorologists</t>
  </si>
  <si>
    <t>Biochemists and biophysicists</t>
  </si>
  <si>
    <t>Biological technicians</t>
  </si>
  <si>
    <t>Chemical technicians</t>
  </si>
  <si>
    <t>Chemists and materials scientists</t>
  </si>
  <si>
    <t>Conservation scientists and foresters</t>
  </si>
  <si>
    <t>Economists</t>
  </si>
  <si>
    <t>Environmental science and protection technicians</t>
  </si>
  <si>
    <t>Environmental scientists and specialists</t>
  </si>
  <si>
    <t>Epidemiologists</t>
  </si>
  <si>
    <t>Forensic science technicians</t>
  </si>
  <si>
    <t>Geographers</t>
  </si>
  <si>
    <t>Geological and petroleum technicians</t>
  </si>
  <si>
    <t>Geoscientists</t>
  </si>
  <si>
    <t>Historians</t>
  </si>
  <si>
    <t>Hydrologists</t>
  </si>
  <si>
    <t>Medical scientists</t>
  </si>
  <si>
    <t>Microbiologists</t>
  </si>
  <si>
    <t>Nuclear technicians</t>
  </si>
  <si>
    <t>Physicists and astronomers</t>
  </si>
  <si>
    <t>Political scientists</t>
  </si>
  <si>
    <t>Psychologists</t>
  </si>
  <si>
    <t>Sociologists</t>
  </si>
  <si>
    <t>Survey researchers</t>
  </si>
  <si>
    <t>Urban and regional planners</t>
  </si>
  <si>
    <t>Zoologists and wildlife biologists</t>
  </si>
  <si>
    <t>Math</t>
  </si>
  <si>
    <t>Actuaries</t>
  </si>
  <si>
    <t>Mathematicians</t>
  </si>
  <si>
    <t>Operations research analysts</t>
  </si>
  <si>
    <t>STEM Careers</t>
  </si>
  <si>
    <t xml:space="preserve">Engineering &amp; Architecture </t>
  </si>
  <si>
    <t>Computer</t>
  </si>
  <si>
    <t>Science</t>
  </si>
  <si>
    <t>General Career Field (choose 1st)</t>
  </si>
  <si>
    <t>Specific Career Field (choose 2nd)</t>
  </si>
  <si>
    <t xml:space="preserve">please select your institution name and accompanying 12-digit BEDS code from the dropdown selection </t>
  </si>
  <si>
    <t>1 = yes: 0 = no; for students who previously participated in the P-TECH program</t>
  </si>
  <si>
    <t>1 = yes: 0 = no; for students who previously participated in the Smart Scholars Early College High School</t>
  </si>
  <si>
    <r>
      <t xml:space="preserve">please choose a general career field from the drop down menu </t>
    </r>
    <r>
      <rPr>
        <b/>
        <sz val="11"/>
        <color theme="1"/>
        <rFont val="Calibri"/>
        <family val="2"/>
        <scheme val="minor"/>
      </rPr>
      <t>DO THIS BEFORE CHOOSING THE SPECIFIC FIELD</t>
    </r>
  </si>
  <si>
    <r>
      <t>please choose the specific career field from the drop down menu</t>
    </r>
    <r>
      <rPr>
        <b/>
        <sz val="11"/>
        <color theme="1"/>
        <rFont val="Calibri"/>
        <family val="2"/>
        <scheme val="minor"/>
      </rPr>
      <t xml:space="preserve"> CHOOSE THE GENERAL CAREER FIELD FIRST</t>
    </r>
  </si>
  <si>
    <t xml:space="preserve">NOTE: extra space on the Student Data tab has been provided for students who may have participated in more than one Research activity </t>
  </si>
  <si>
    <t>Note: extra space on the Student Data tab has been provided for students who may have participated in more than one Internship activity</t>
  </si>
  <si>
    <t>please choose from Engineering &amp; Applied Sciences, Life Sciences, Medical and Health Sciences, Physical Sciences, Mathematics, Non-STEM discipline</t>
  </si>
  <si>
    <t>If you have any questions, please contact your Program Liaison at 518-486-5202.</t>
  </si>
  <si>
    <t>It is advised to print a hard copy of the Instructions tab and the Field Descriptions tab for easy reference.</t>
  </si>
  <si>
    <t>Helpful Technical Tips</t>
  </si>
  <si>
    <t>CSTEP Activities Summary</t>
  </si>
  <si>
    <t>Use this tab to highlight the achievements of CSTEP participants who are no longer enrolled with your project.  
See the field description tab for more detailed guidance.</t>
  </si>
  <si>
    <t>Student ID</t>
  </si>
  <si>
    <t>the student's first name</t>
  </si>
  <si>
    <t>the student's middle initial</t>
  </si>
  <si>
    <t>the student's last name</t>
  </si>
  <si>
    <t>dropdown menu</t>
  </si>
  <si>
    <r>
      <t xml:space="preserve">total number of persons in student's household at the time of the student's entry into the CTEP Program;  documentation of initial eligibility on file at program site 
</t>
    </r>
    <r>
      <rPr>
        <b/>
        <i/>
        <sz val="11"/>
        <color theme="1"/>
        <rFont val="Calibri"/>
        <family val="2"/>
        <scheme val="minor"/>
      </rPr>
      <t>*applies to economically-disadvantaged eligibility</t>
    </r>
  </si>
  <si>
    <r>
      <t xml:space="preserve">total household adjusted gross income, as indicated on IRS forms 1040, 1040 A, 1040EZ, to the nearest whole dollar, at the time of the student's entry into the CSTEP Program; documentation of initial eligibility on file at program site
</t>
    </r>
    <r>
      <rPr>
        <b/>
        <i/>
        <sz val="11"/>
        <color theme="1"/>
        <rFont val="Calibri"/>
        <family val="2"/>
        <scheme val="minor"/>
      </rPr>
      <t>*applies to economically-disadvantaged eligibility</t>
    </r>
  </si>
  <si>
    <t>STEM Education</t>
  </si>
  <si>
    <t>NonSTEM</t>
  </si>
  <si>
    <t>LicensedProfession</t>
  </si>
  <si>
    <t>Inventory of Registered Programs
(IRP) Code - First Major</t>
  </si>
  <si>
    <t>Inventory of Registered Programs
(IRP) Code - Second Major</t>
  </si>
  <si>
    <t>Athletic trainer</t>
  </si>
  <si>
    <t>Computer Network Architects</t>
  </si>
  <si>
    <t>Computer Programmers</t>
  </si>
  <si>
    <t>Computer Support Specialists</t>
  </si>
  <si>
    <t>Computer Systems Analysts</t>
  </si>
  <si>
    <t>Database Administrators</t>
  </si>
  <si>
    <t>Information Security Analysts</t>
  </si>
  <si>
    <t>Network and Computer Systems Administrators</t>
  </si>
  <si>
    <t>Software Developers</t>
  </si>
  <si>
    <t>Web Developers</t>
  </si>
  <si>
    <t>Student Seeking Employment</t>
  </si>
  <si>
    <t>The Inventory of Registered Programs (IRP code) is the New York State Education Department's official list of all approved degree programs (e.g.: Academic Major).  The student's enrolled IRP code may be obtained by consulting with your campus Registrar or ITS liaison, or searched by institution on the following link: http://www.nysed.gov/heds/IRPSL1.html</t>
  </si>
  <si>
    <r>
      <rPr>
        <b/>
        <i/>
        <sz val="12"/>
        <color theme="1"/>
        <rFont val="Calibri"/>
        <family val="2"/>
        <scheme val="minor"/>
      </rPr>
      <t xml:space="preserve">For the Final Report only: </t>
    </r>
    <r>
      <rPr>
        <sz val="12"/>
        <color theme="1"/>
        <rFont val="Calibri"/>
        <family val="2"/>
        <scheme val="minor"/>
      </rPr>
      <t>Fill in the cells highlighted blue only, rounding all dollar amounts to whole dollars, no decimals.</t>
    </r>
  </si>
  <si>
    <r>
      <t xml:space="preserve">CSTEP Director/Date
</t>
    </r>
    <r>
      <rPr>
        <b/>
        <sz val="11"/>
        <color theme="1"/>
        <rFont val="Calibri"/>
        <family val="2"/>
        <scheme val="minor"/>
      </rPr>
      <t>[Interim &amp; Final Report]</t>
    </r>
  </si>
  <si>
    <t>How many days per week?</t>
  </si>
  <si>
    <t>name of person(s) overseeing the research</t>
  </si>
  <si>
    <t xml:space="preserve">name of person(s) overseeing the internship </t>
  </si>
  <si>
    <t>please select your institution name and accompanying 12-digit BEDS code from the dropdown selection</t>
  </si>
  <si>
    <r>
      <t xml:space="preserve">The Inventory of Registered Programs (IRP code) is the New York State Education Department's official list of all approved degree programs (e.g.: Academic Major).  The student's enrolled IRP code may be obtained by consulting with your campus Registrar or ITS liaison, or searched by institution on the following link: http://www.nysed.gov/heds/IRPSL1.html </t>
    </r>
    <r>
      <rPr>
        <b/>
        <sz val="11"/>
        <color theme="1"/>
        <rFont val="Calibri"/>
        <family val="2"/>
        <scheme val="minor"/>
      </rPr>
      <t>(if applicable to participant)</t>
    </r>
  </si>
  <si>
    <t>SUNY College at Brockport, 261801543780</t>
  </si>
  <si>
    <t>Long Island University - Brooklyn Campus, 333200340001</t>
  </si>
  <si>
    <t>2018-19 CSTEP Report Instructions</t>
  </si>
  <si>
    <t>The keystroke combination of Alt and Enter will allow you to begin a new line within a cell.  
Cells in which a narrative or description are expected responses are formatted to wrap text and should expand vertically to accommodate your commentary.  
To Freeze or Unfreeze a selection, click on "View" from the toolbar and select "Freeze Panes" or "Unfreeze Panes" from the Ribbon.  
This will allow you to change the viewing options of your page selection.</t>
  </si>
  <si>
    <t xml:space="preserve">Please identify any applicable summer program component and write a brief and concise description of your program's accomplishments, student awards and/or unique strengths and characteristics referencing the 2018-19 program year (minimum of 150 words to a maximum of 250 words). </t>
  </si>
  <si>
    <r>
      <t xml:space="preserve">For each of the activities, indicate which of the requirements was addressed, give a brief description of how the activity related to the priority/requirement and complete all information requested.
</t>
    </r>
    <r>
      <rPr>
        <b/>
        <i/>
        <sz val="12"/>
        <color indexed="8"/>
        <rFont val="Calibri"/>
        <family val="2"/>
        <scheme val="minor"/>
      </rPr>
      <t>For the Interim Report, this covers only those activities occurring July 1, 2018 through December 31, 2018.  
For the Final Report, the period covered is extended through the end of the program year, June 30, 2019.</t>
    </r>
  </si>
  <si>
    <r>
      <t xml:space="preserve">Provide the unduplicated number of students that received support services and tutoring; this number cannot exceed the total number of students in your project. Also provide the estimated total number of student support hours and tutoring hours offered during the assessed time period; for example, if one instructor provides 25 students concurrently with 1 hour of academic support that would be equal to 1 hour of tutoring (not 25). Further, if you have 2 separate instructors providing 1 hour each of academic support to 25 students, that would equal to 2 hours of tutoring. Please also verify each type of service provided to these students with a "Yes" or "No" entry from the drop down selection.
</t>
    </r>
    <r>
      <rPr>
        <b/>
        <i/>
        <sz val="12"/>
        <color theme="1"/>
        <rFont val="Calibri"/>
        <family val="2"/>
        <scheme val="minor"/>
      </rPr>
      <t>For the Interim Report, this covers only the activities occurring July 1, 2018 through December 31, 2018.  
For the Final Report, the period covered is extended through the end of the program year, June 30, 2019.</t>
    </r>
  </si>
  <si>
    <r>
      <t xml:space="preserve">Please provide details for the specified areas, including a summary of activities and discussion of outcomes. 
</t>
    </r>
    <r>
      <rPr>
        <b/>
        <i/>
        <sz val="12"/>
        <color theme="1"/>
        <rFont val="Calibri"/>
        <family val="2"/>
        <scheme val="minor"/>
      </rPr>
      <t>For the Interim Report, this covers only the activities occurring July 1, 2018 through December 31, 2018.  
For the Final Report, the period covered is extended through the end of the program year, June 30, 2019.</t>
    </r>
  </si>
  <si>
    <r>
      <rPr>
        <b/>
        <i/>
        <sz val="12"/>
        <color indexed="10"/>
        <rFont val="Calibri"/>
        <family val="2"/>
        <scheme val="minor"/>
      </rPr>
      <t xml:space="preserve">Please upload the completed report workbook to your program's GoAnywhere folder.
</t>
    </r>
    <r>
      <rPr>
        <b/>
        <i/>
        <sz val="12"/>
        <rFont val="Calibri"/>
        <family val="2"/>
        <scheme val="minor"/>
      </rPr>
      <t xml:space="preserve">
If your program does not currently have access to the GoAnywhere Secured Server web client, please contact your SED liaison for further assistance. </t>
    </r>
  </si>
  <si>
    <r>
      <t>0537-19-</t>
    </r>
    <r>
      <rPr>
        <b/>
        <sz val="14"/>
        <color rgb="FFFF0000"/>
        <rFont val="Calibri"/>
        <family val="2"/>
        <scheme val="minor"/>
      </rPr>
      <t>XXXX</t>
    </r>
  </si>
  <si>
    <t>Interim Report Due March 15, 2019</t>
  </si>
  <si>
    <r>
      <rPr>
        <sz val="26"/>
        <rFont val="Garamond"/>
        <family val="1"/>
      </rPr>
      <t>Collegiate Science and Technology Entry Program</t>
    </r>
    <r>
      <rPr>
        <sz val="20"/>
        <rFont val="Garamond"/>
        <family val="1"/>
      </rPr>
      <t xml:space="preserve">
2018 – 2019 Report                                                   </t>
    </r>
  </si>
  <si>
    <t xml:space="preserve">Write a brief and concise description of your program's accomplishments, student awards and/or unique strengths 
and characteristics referencing the 2018-19 program year.  (minimum of 150 words to a maximum of 250 words) </t>
  </si>
  <si>
    <t>2018-19 CSTEP Project Highlights</t>
  </si>
  <si>
    <t>2018-19 CSTEP Program 
Activities Summary</t>
  </si>
  <si>
    <t>2018-19 CSTEP
Support Service Activities</t>
  </si>
  <si>
    <t>2018-19 CSTEP Program Day(s) of Service Summary</t>
  </si>
  <si>
    <r>
      <t>text; 0537-19-</t>
    </r>
    <r>
      <rPr>
        <b/>
        <i/>
        <u/>
        <sz val="11"/>
        <color theme="1"/>
        <rFont val="Calibri"/>
        <family val="2"/>
        <scheme val="minor"/>
      </rPr>
      <t>XXXX</t>
    </r>
  </si>
  <si>
    <t>numeric; 10 digits</t>
  </si>
  <si>
    <t xml:space="preserve">please provide your institution's CTEP project number on this report as indicated on the Cover Sheet.  This can be done by copying and pasting the number from the cover page as a VALUE. </t>
  </si>
  <si>
    <r>
      <t xml:space="preserve">a unique 10 digit identifier is to be created by the program as follows: the first four digits are the last four digits of the projects 'project #' (for project # 0537-19-2099 their student ids would all start with '2099'; the last six digits are unique to the student (you could take the student roster for this reporting year and simply number each student consecutively starting at 000001); combine the two and you have students starting with 2099000001 and procedding through your roster.  The intent is that this ID will </t>
    </r>
    <r>
      <rPr>
        <b/>
        <sz val="11"/>
        <color theme="1"/>
        <rFont val="Calibri"/>
        <family val="2"/>
        <scheme val="minor"/>
      </rPr>
      <t>REMAIN THE SAME</t>
    </r>
    <r>
      <rPr>
        <sz val="11"/>
        <color theme="1"/>
        <rFont val="Calibri"/>
        <family val="2"/>
        <scheme val="minor"/>
      </rPr>
      <t xml:space="preserve"> for all years the student is a participant in any CSTEP project.  Next year when you have new students you number them starting where you left off with this year and the returning students will retain their original IDs.  If the student transfers into another institution with a CSTEP, the student's original student ID from their original CSTEP program will follow them.</t>
    </r>
  </si>
  <si>
    <t xml:space="preserve">provide the 5-digit ZIP code for the participant’s permanent (home) residence  </t>
  </si>
  <si>
    <t>last date of active participation in CSTEP program.   Dates must fall between July 1, 2018 (07/01/18) and June 30, 2019 (06/30/19)</t>
  </si>
  <si>
    <t>select the primary reason from graduation, having transferred, fulfilled program component(s), or having either been removed or withdrawn for academic reasons, a change in major or career path, disciplinary reasons, enrollment in Armed Forces, financial reasons, nonparticipation, part-time enrollment or personal reasons.</t>
  </si>
  <si>
    <t>2019 Graduate (18-19 academic year graduate)</t>
  </si>
  <si>
    <t>1 = yes; 0 = no;  *applies only to students with a graduation date between 7/01/18 and 6/30/19, when exiting program</t>
  </si>
  <si>
    <t>Research Participation</t>
  </si>
  <si>
    <t>Internship Participation</t>
  </si>
  <si>
    <t>Project Number (18-19 award year)</t>
  </si>
  <si>
    <t>Academic reasons</t>
  </si>
  <si>
    <t>Change in major or career path</t>
  </si>
  <si>
    <t>Disciplinary reasons</t>
  </si>
  <si>
    <t>Enrollment in Armed Forces</t>
  </si>
  <si>
    <t>Financial reasons</t>
  </si>
  <si>
    <t>Nonparticipation</t>
  </si>
  <si>
    <t>Part-time enrollment</t>
  </si>
  <si>
    <t>Personal reasons</t>
  </si>
  <si>
    <t>Research Participation R1</t>
  </si>
  <si>
    <t>numeric; 5 digits</t>
  </si>
  <si>
    <t>Household Size*</t>
  </si>
  <si>
    <t>Household Income*</t>
  </si>
  <si>
    <r>
      <t>Fir</t>
    </r>
    <r>
      <rPr>
        <b/>
        <sz val="11"/>
        <rFont val="Calibri"/>
        <family val="2"/>
        <scheme val="minor"/>
      </rPr>
      <t xml:space="preserve">st </t>
    </r>
    <r>
      <rPr>
        <b/>
        <sz val="11"/>
        <color theme="1"/>
        <rFont val="Calibri"/>
        <family val="2"/>
        <scheme val="minor"/>
      </rPr>
      <t>Generation Student</t>
    </r>
  </si>
  <si>
    <t>2019 Graduate (Academic Year)</t>
  </si>
  <si>
    <r>
      <t xml:space="preserve">CSTEP 2018-19 Final Expenditures
</t>
    </r>
    <r>
      <rPr>
        <b/>
        <sz val="14"/>
        <color indexed="8"/>
        <rFont val="Garamond"/>
        <family val="1"/>
      </rPr>
      <t>[ Final Report ]</t>
    </r>
  </si>
  <si>
    <t>Final Report Due September 15, 2019</t>
  </si>
  <si>
    <t>Additional Comments</t>
  </si>
  <si>
    <t>Additional Comments*</t>
  </si>
  <si>
    <r>
      <rPr>
        <sz val="12"/>
        <color indexed="8"/>
        <rFont val="Calibri"/>
        <family val="2"/>
        <scheme val="minor"/>
      </rPr>
      <t xml:space="preserve">Please choose your institution name from the drop down menu and update the contract number and project number listings. These will populate cells on many of the succeeding tabs.  Please complete all applicable information requested. 
</t>
    </r>
    <r>
      <rPr>
        <b/>
        <i/>
        <sz val="12"/>
        <color indexed="8"/>
        <rFont val="Calibri"/>
        <family val="2"/>
        <scheme val="minor"/>
      </rPr>
      <t xml:space="preserve">
For the Interim Report, a hard copy of the cover page with the original signature of the Project Director must be provided and mailed to:
For the Final Report, a hard copy of the cover page with the original signature of the Project Director and Chief Executive Officer must be provided and mailed to:
NYS Department of Education
Office of Postsecondary Access, Support and Success
Collegiate Science and Technology Entry Program 2019 Report
89 Washington Ave / EBA, Room 960
Albany, NY 12234</t>
    </r>
  </si>
  <si>
    <r>
      <rPr>
        <b/>
        <i/>
        <sz val="12"/>
        <color indexed="10"/>
        <rFont val="Calibri"/>
        <family val="2"/>
        <scheme val="minor"/>
      </rPr>
      <t xml:space="preserve">Please, return one </t>
    </r>
    <r>
      <rPr>
        <b/>
        <i/>
        <u/>
        <sz val="12"/>
        <color indexed="10"/>
        <rFont val="Calibri"/>
        <family val="2"/>
        <scheme val="minor"/>
      </rPr>
      <t>signed original</t>
    </r>
    <r>
      <rPr>
        <b/>
        <i/>
        <sz val="12"/>
        <color indexed="10"/>
        <rFont val="Calibri"/>
        <family val="2"/>
        <scheme val="minor"/>
      </rPr>
      <t xml:space="preserve"> cover page to:</t>
    </r>
    <r>
      <rPr>
        <b/>
        <sz val="12"/>
        <color indexed="10"/>
        <rFont val="Calibri"/>
        <family val="2"/>
        <scheme val="minor"/>
      </rPr>
      <t xml:space="preserve">
</t>
    </r>
    <r>
      <rPr>
        <b/>
        <sz val="12"/>
        <color theme="1"/>
        <rFont val="Calibri"/>
        <family val="2"/>
        <scheme val="minor"/>
      </rPr>
      <t>NYS Department of Education
Office of Postsecondary Access, Support and Success
Collegiate Science and Technology Entry Program 2019 Report
89 Washington Ave / EBA, Room 960
Albany, NY 12234</t>
    </r>
  </si>
  <si>
    <r>
      <t xml:space="preserve">See the field description tab for more detailed guidance.
</t>
    </r>
    <r>
      <rPr>
        <b/>
        <i/>
        <sz val="12"/>
        <color indexed="8"/>
        <rFont val="Calibri"/>
        <family val="2"/>
        <scheme val="minor"/>
      </rPr>
      <t xml:space="preserve">For the Interim Report, this covers only those students participating July 1, 2018 through </t>
    </r>
    <r>
      <rPr>
        <b/>
        <i/>
        <u/>
        <sz val="12"/>
        <color rgb="FFC00000"/>
        <rFont val="Calibri"/>
        <family val="2"/>
        <scheme val="minor"/>
      </rPr>
      <t xml:space="preserve">February 15, 2019.
</t>
    </r>
    <r>
      <rPr>
        <b/>
        <i/>
        <sz val="12"/>
        <rFont val="Calibri"/>
        <family val="2"/>
        <scheme val="minor"/>
      </rPr>
      <t>Standardized Test results, Graduating Students datails and Research/Internship details are not expected in the Interim Report.</t>
    </r>
    <r>
      <rPr>
        <b/>
        <i/>
        <sz val="12"/>
        <color indexed="8"/>
        <rFont val="Calibri"/>
        <family val="2"/>
        <scheme val="minor"/>
      </rPr>
      <t xml:space="preserve">
For the Final Report, the period covered is extended through the end of the program year, June 30, 2019.</t>
    </r>
  </si>
  <si>
    <t>2018-19 CSTEP Field Description Instruction
Required Student Data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</si>
</sst>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0000"/>
    <numFmt numFmtId="165" formatCode="mm/dd/yy;@"/>
    <numFmt numFmtId="166" formatCode="&quot;$&quot;#,##0"/>
    <numFmt numFmtId="167" formatCode="00000"/>
    <numFmt numFmtId="168" formatCode="&quot;$&quot;#,##0.00"/>
    <numFmt numFmtId="169" formatCode="m/d/yy;@"/>
    <numFmt numFmtId="170" formatCode="0000\-00\-0000"/>
    <numFmt numFmtId="171" formatCode="000000000"/>
  </numFmts>
  <fonts count="89" x14ac:knownFonts="1">
    <font>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sz val="28"/>
      <color theme="1"/>
      <name val="Calibri"/>
      <family val="2"/>
      <scheme val="minor"/>
    </font>
    <font>
      <sz val="16"/>
      <color theme="1"/>
      <name val="Calibri"/>
      <family val="2"/>
      <scheme val="minor"/>
    </font>
    <font>
      <sz val="11"/>
      <name val="Calibri"/>
      <family val="2"/>
      <scheme val="minor"/>
    </font>
    <font>
      <b/>
      <sz val="11"/>
      <name val="Calibri"/>
      <family val="2"/>
      <scheme val="minor"/>
    </font>
    <font>
      <sz val="10"/>
      <name val="Arial"/>
      <family val="2"/>
    </font>
    <font>
      <b/>
      <sz val="11"/>
      <color indexed="10"/>
      <name val="Calibri"/>
      <family val="2"/>
      <scheme val="minor"/>
    </font>
    <font>
      <b/>
      <sz val="11"/>
      <color indexed="8"/>
      <name val="Calibri"/>
      <family val="2"/>
      <scheme val="minor"/>
    </font>
    <font>
      <sz val="11"/>
      <color indexed="8"/>
      <name val="Calibri"/>
      <family val="2"/>
      <scheme val="minor"/>
    </font>
    <font>
      <sz val="18"/>
      <color theme="1"/>
      <name val="Calibri"/>
      <family val="2"/>
      <scheme val="minor"/>
    </font>
    <font>
      <b/>
      <sz val="12"/>
      <color indexed="8"/>
      <name val="Times New Roman"/>
      <family val="1"/>
    </font>
    <font>
      <sz val="11"/>
      <color theme="1"/>
      <name val="Garamond"/>
      <family val="1"/>
    </font>
    <font>
      <sz val="16"/>
      <color theme="1"/>
      <name val="Garamond"/>
      <family val="1"/>
    </font>
    <font>
      <b/>
      <sz val="26"/>
      <color theme="1"/>
      <name val="Garamond"/>
      <family val="1"/>
    </font>
    <font>
      <sz val="28"/>
      <color theme="1"/>
      <name val="Garamond"/>
      <family val="1"/>
    </font>
    <font>
      <sz val="12"/>
      <color theme="1"/>
      <name val="Garamond"/>
      <family val="1"/>
    </font>
    <font>
      <sz val="11"/>
      <color theme="1"/>
      <name val="Calibri"/>
      <family val="2"/>
    </font>
    <font>
      <sz val="18"/>
      <name val="Garamond"/>
      <family val="1"/>
    </font>
    <font>
      <sz val="20"/>
      <name val="Garamond"/>
      <family val="1"/>
    </font>
    <font>
      <sz val="22"/>
      <name val="Garamond"/>
      <family val="1"/>
    </font>
    <font>
      <sz val="12"/>
      <name val="Calibri"/>
      <family val="2"/>
      <scheme val="minor"/>
    </font>
    <font>
      <sz val="14"/>
      <name val="Calibri"/>
      <family val="2"/>
      <scheme val="minor"/>
    </font>
    <font>
      <sz val="12"/>
      <color theme="1"/>
      <name val="Calibri"/>
      <family val="2"/>
      <scheme val="minor"/>
    </font>
    <font>
      <i/>
      <sz val="12"/>
      <color indexed="8"/>
      <name val="Calibri"/>
      <family val="2"/>
      <scheme val="minor"/>
    </font>
    <font>
      <sz val="14"/>
      <name val="Arial"/>
      <family val="2"/>
    </font>
    <font>
      <sz val="16"/>
      <name val="Calibri"/>
      <family val="2"/>
      <scheme val="minor"/>
    </font>
    <font>
      <b/>
      <sz val="16"/>
      <color theme="1"/>
      <name val="Calibri"/>
      <family val="2"/>
      <scheme val="minor"/>
    </font>
    <font>
      <sz val="14"/>
      <color theme="1"/>
      <name val="Arial"/>
      <family val="2"/>
    </font>
    <font>
      <sz val="26"/>
      <name val="Garamond"/>
      <family val="1"/>
    </font>
    <font>
      <sz val="12"/>
      <color indexed="8"/>
      <name val="Calibri"/>
      <family val="2"/>
      <scheme val="minor"/>
    </font>
    <font>
      <b/>
      <sz val="14"/>
      <color indexed="8"/>
      <name val="Calibri"/>
      <family val="2"/>
      <scheme val="minor"/>
    </font>
    <font>
      <sz val="28"/>
      <color indexed="8"/>
      <name val="Garamond"/>
      <family val="1"/>
    </font>
    <font>
      <b/>
      <sz val="12"/>
      <color rgb="FFC00000"/>
      <name val="Calibri"/>
      <family val="2"/>
      <scheme val="minor"/>
    </font>
    <font>
      <sz val="10"/>
      <color indexed="72"/>
      <name val="MS Sans Serif"/>
      <family val="2"/>
    </font>
    <font>
      <sz val="12"/>
      <name val="Arial"/>
      <family val="2"/>
    </font>
    <font>
      <b/>
      <sz val="12"/>
      <color indexed="10"/>
      <name val="Calibri"/>
      <family val="2"/>
      <scheme val="minor"/>
    </font>
    <font>
      <b/>
      <i/>
      <sz val="12"/>
      <color indexed="10"/>
      <name val="Calibri"/>
      <family val="2"/>
      <scheme val="minor"/>
    </font>
    <font>
      <b/>
      <sz val="12"/>
      <name val="Calibri"/>
      <family val="2"/>
      <scheme val="minor"/>
    </font>
    <font>
      <b/>
      <i/>
      <u/>
      <sz val="12"/>
      <color indexed="10"/>
      <name val="Calibri"/>
      <family val="2"/>
      <scheme val="minor"/>
    </font>
    <font>
      <b/>
      <sz val="12"/>
      <color theme="1"/>
      <name val="Calibri"/>
      <family val="2"/>
      <scheme val="minor"/>
    </font>
    <font>
      <sz val="13"/>
      <color theme="1"/>
      <name val="Garamond"/>
      <family val="1"/>
    </font>
    <font>
      <b/>
      <sz val="11"/>
      <color theme="1"/>
      <name val="Calibri"/>
      <family val="2"/>
      <scheme val="minor"/>
    </font>
    <font>
      <b/>
      <sz val="14"/>
      <color theme="0"/>
      <name val="Calibri"/>
      <family val="2"/>
      <scheme val="minor"/>
    </font>
    <font>
      <b/>
      <sz val="11"/>
      <color rgb="FFFFFF00"/>
      <name val="Calibri"/>
      <family val="2"/>
      <scheme val="minor"/>
    </font>
    <font>
      <sz val="11"/>
      <color rgb="FFFF0000"/>
      <name val="Calibri"/>
      <family val="2"/>
      <scheme val="minor"/>
    </font>
    <font>
      <b/>
      <sz val="11"/>
      <color rgb="FFFF0000"/>
      <name val="Calibri"/>
      <family val="2"/>
      <scheme val="minor"/>
    </font>
    <font>
      <b/>
      <i/>
      <sz val="11"/>
      <color theme="1"/>
      <name val="Calibri"/>
      <family val="2"/>
      <scheme val="minor"/>
    </font>
    <font>
      <i/>
      <sz val="11"/>
      <color rgb="FFFF0000"/>
      <name val="Calibri"/>
      <family val="2"/>
      <scheme val="minor"/>
    </font>
    <font>
      <b/>
      <i/>
      <sz val="11"/>
      <color rgb="FFFF0000"/>
      <name val="Calibri"/>
      <family val="2"/>
      <scheme val="minor"/>
    </font>
    <font>
      <b/>
      <sz val="15"/>
      <color theme="1"/>
      <name val="Calibri"/>
      <family val="2"/>
      <scheme val="minor"/>
    </font>
    <font>
      <u/>
      <sz val="11"/>
      <color indexed="8"/>
      <name val="Calibri"/>
      <family val="2"/>
      <scheme val="minor"/>
    </font>
    <font>
      <b/>
      <i/>
      <sz val="11"/>
      <color rgb="FFC00000"/>
      <name val="Calibri"/>
      <family val="2"/>
      <scheme val="minor"/>
    </font>
    <font>
      <b/>
      <sz val="13"/>
      <color theme="1"/>
      <name val="Garamond"/>
      <family val="1"/>
    </font>
    <font>
      <b/>
      <sz val="13"/>
      <color rgb="FFC00000"/>
      <name val="Garamond"/>
      <family val="1"/>
    </font>
    <font>
      <sz val="16"/>
      <color rgb="FFFF0000"/>
      <name val="Garamond"/>
      <family val="1"/>
    </font>
    <font>
      <b/>
      <sz val="13"/>
      <color indexed="8"/>
      <name val="Calibri"/>
      <family val="2"/>
      <scheme val="minor"/>
    </font>
    <font>
      <b/>
      <sz val="13"/>
      <color theme="1"/>
      <name val="Calibri"/>
      <family val="2"/>
      <scheme val="minor"/>
    </font>
    <font>
      <sz val="12"/>
      <color theme="1"/>
      <name val="Arial"/>
      <family val="2"/>
    </font>
    <font>
      <b/>
      <sz val="11"/>
      <name val="Garamond"/>
      <family val="1"/>
    </font>
    <font>
      <sz val="11"/>
      <color rgb="FF92D050"/>
      <name val="Calibri"/>
      <family val="2"/>
      <scheme val="minor"/>
    </font>
    <font>
      <i/>
      <sz val="11"/>
      <color rgb="FF92D050"/>
      <name val="Calibri"/>
      <family val="2"/>
      <scheme val="minor"/>
    </font>
    <font>
      <b/>
      <i/>
      <sz val="11"/>
      <color rgb="FF92D050"/>
      <name val="Calibri"/>
      <family val="2"/>
      <scheme val="minor"/>
    </font>
    <font>
      <b/>
      <u/>
      <sz val="11"/>
      <color theme="1"/>
      <name val="Calibri"/>
      <family val="2"/>
      <scheme val="minor"/>
    </font>
    <font>
      <sz val="13"/>
      <color rgb="FFC00000"/>
      <name val="Garamond"/>
      <family val="1"/>
    </font>
    <font>
      <b/>
      <i/>
      <u/>
      <sz val="11"/>
      <color theme="1"/>
      <name val="Calibri"/>
      <family val="2"/>
      <scheme val="minor"/>
    </font>
    <font>
      <b/>
      <sz val="11"/>
      <color theme="0"/>
      <name val="Calibri"/>
      <family val="2"/>
      <scheme val="minor"/>
    </font>
    <font>
      <sz val="11"/>
      <color theme="0"/>
      <name val="Calibri"/>
      <family val="2"/>
      <scheme val="minor"/>
    </font>
    <font>
      <sz val="18"/>
      <name val="Arial"/>
      <family val="2"/>
    </font>
    <font>
      <b/>
      <sz val="14"/>
      <name val="Calibri"/>
      <family val="2"/>
      <scheme val="minor"/>
    </font>
    <font>
      <b/>
      <sz val="10"/>
      <name val="Arial"/>
      <family val="2"/>
    </font>
    <font>
      <b/>
      <sz val="16"/>
      <name val="Calibri"/>
      <family val="2"/>
      <scheme val="minor"/>
    </font>
    <font>
      <b/>
      <sz val="14"/>
      <color indexed="8"/>
      <name val="Garamond"/>
      <family val="1"/>
    </font>
    <font>
      <b/>
      <sz val="18"/>
      <color theme="1"/>
      <name val="Calibri"/>
      <family val="2"/>
      <scheme val="minor"/>
    </font>
    <font>
      <b/>
      <sz val="14"/>
      <color rgb="FFFF0000"/>
      <name val="Calibri"/>
      <family val="2"/>
      <scheme val="minor"/>
    </font>
    <font>
      <sz val="11"/>
      <color theme="1"/>
      <name val="Calibri"/>
      <family val="2"/>
      <scheme val="minor"/>
    </font>
    <font>
      <sz val="18"/>
      <color theme="1"/>
      <name val="Calibri"/>
      <family val="2"/>
      <scheme val="minor"/>
    </font>
    <font>
      <b/>
      <sz val="14"/>
      <color indexed="8"/>
      <name val="Calibri"/>
      <family val="2"/>
      <scheme val="minor"/>
    </font>
    <font>
      <b/>
      <sz val="14"/>
      <color rgb="FFC00000"/>
      <name val="Calibri"/>
      <family val="2"/>
      <scheme val="minor"/>
    </font>
    <font>
      <sz val="14"/>
      <color theme="1"/>
      <name val="Calibri"/>
      <family val="2"/>
      <scheme val="minor"/>
    </font>
    <font>
      <b/>
      <sz val="14"/>
      <color theme="1"/>
      <name val="Calibri"/>
      <family val="2"/>
      <scheme val="minor"/>
    </font>
    <font>
      <b/>
      <sz val="12"/>
      <color indexed="8"/>
      <name val="Calibri"/>
      <family val="2"/>
      <scheme val="minor"/>
    </font>
    <font>
      <b/>
      <i/>
      <sz val="12"/>
      <color indexed="8"/>
      <name val="Calibri"/>
      <family val="2"/>
      <scheme val="minor"/>
    </font>
    <font>
      <b/>
      <i/>
      <sz val="12"/>
      <color theme="1"/>
      <name val="Calibri"/>
      <family val="2"/>
      <scheme val="minor"/>
    </font>
    <font>
      <b/>
      <i/>
      <u/>
      <sz val="12"/>
      <color rgb="FFC00000"/>
      <name val="Calibri"/>
      <family val="2"/>
      <scheme val="minor"/>
    </font>
    <font>
      <b/>
      <i/>
      <sz val="12"/>
      <name val="Calibri"/>
      <family val="2"/>
      <scheme val="minor"/>
    </font>
    <font>
      <sz val="18"/>
      <color theme="1"/>
      <name val="Garamond"/>
      <family val="1"/>
    </font>
  </fonts>
  <fills count="55">
    <fill>
      <patternFill patternType="none"/>
    </fill>
    <fill>
      <patternFill patternType="gray125"/>
    </fill>
    <fill>
      <patternFill patternType="solid">
        <fgColor theme="5" tint="0.79998168889431442"/>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5" tint="0.599963377788628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theme="9"/>
        <bgColor indexed="64"/>
      </patternFill>
    </fill>
    <fill>
      <patternFill patternType="solid">
        <fgColor indexed="22"/>
        <bgColor indexed="64"/>
      </patternFill>
    </fill>
    <fill>
      <patternFill patternType="solid">
        <fgColor indexed="65"/>
        <bgColor indexed="64"/>
      </patternFill>
    </fill>
    <fill>
      <patternFill patternType="solid">
        <fgColor rgb="FFB8E08C"/>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bgColor indexed="64"/>
      </patternFill>
    </fill>
    <fill>
      <patternFill patternType="solid">
        <fgColor rgb="FF286F80"/>
        <bgColor indexed="64"/>
      </patternFill>
    </fill>
    <fill>
      <patternFill patternType="solid">
        <fgColor rgb="FF1E5360"/>
        <bgColor indexed="64"/>
      </patternFill>
    </fill>
    <fill>
      <patternFill patternType="solid">
        <fgColor rgb="FFB7DEE8"/>
        <bgColor indexed="64"/>
      </patternFill>
    </fill>
    <fill>
      <patternFill patternType="solid">
        <fgColor rgb="FF9FD3E1"/>
        <bgColor indexed="64"/>
      </patternFill>
    </fill>
    <fill>
      <patternFill patternType="solid">
        <fgColor rgb="FF84C6D8"/>
        <bgColor indexed="64"/>
      </patternFill>
    </fill>
    <fill>
      <patternFill patternType="solid">
        <fgColor rgb="FF2895A4"/>
        <bgColor indexed="64"/>
      </patternFill>
    </fill>
    <fill>
      <patternFill patternType="solid">
        <fgColor rgb="FF097EE9"/>
        <bgColor indexed="64"/>
      </patternFill>
    </fill>
    <fill>
      <patternFill patternType="solid">
        <fgColor rgb="FF0C65C6"/>
        <bgColor indexed="64"/>
      </patternFill>
    </fill>
    <fill>
      <patternFill patternType="solid">
        <fgColor rgb="FF174299"/>
        <bgColor indexed="64"/>
      </patternFill>
    </fill>
    <fill>
      <patternFill patternType="solid">
        <fgColor rgb="FFA3C6FF"/>
        <bgColor indexed="64"/>
      </patternFill>
    </fill>
    <fill>
      <patternFill patternType="solid">
        <fgColor rgb="FF75AAFF"/>
        <bgColor indexed="64"/>
      </patternFill>
    </fill>
    <fill>
      <patternFill patternType="solid">
        <fgColor rgb="FF4B90FF"/>
        <bgColor indexed="64"/>
      </patternFill>
    </fill>
    <fill>
      <patternFill patternType="solid">
        <fgColor rgb="FFCCC3DB"/>
        <bgColor indexed="64"/>
      </patternFill>
    </fill>
    <fill>
      <patternFill patternType="solid">
        <fgColor rgb="FFFFFF00"/>
        <bgColor indexed="64"/>
      </patternFill>
    </fill>
  </fills>
  <borders count="7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rgb="FFFF0000"/>
      </top>
      <bottom/>
      <diagonal/>
    </border>
    <border>
      <left style="medium">
        <color indexed="64"/>
      </left>
      <right style="thin">
        <color indexed="64"/>
      </right>
      <top/>
      <bottom style="medium">
        <color indexed="64"/>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xf numFmtId="0" fontId="36" fillId="0" borderId="0"/>
  </cellStyleXfs>
  <cellXfs count="731">
    <xf numFmtId="0" fontId="0" fillId="0" borderId="0" xfId="0"/>
    <xf numFmtId="0" fontId="3" fillId="0" borderId="0" xfId="0" applyFont="1" applyAlignment="1">
      <alignment vertical="top" wrapText="1"/>
    </xf>
    <xf numFmtId="0" fontId="0" fillId="0" borderId="0" xfId="0" applyFill="1"/>
    <xf numFmtId="0" fontId="0" fillId="0" borderId="0" xfId="0" applyNumberFormat="1"/>
    <xf numFmtId="0" fontId="0" fillId="0" borderId="0" xfId="0" applyAlignment="1">
      <alignment wrapText="1"/>
    </xf>
    <xf numFmtId="0" fontId="0" fillId="0" borderId="0" xfId="0" applyProtection="1">
      <protection hidden="1"/>
    </xf>
    <xf numFmtId="0" fontId="0" fillId="0" borderId="0" xfId="0" applyBorder="1" applyProtection="1">
      <protection hidden="1"/>
    </xf>
    <xf numFmtId="0" fontId="8" fillId="0" borderId="0" xfId="0" applyFont="1" applyBorder="1" applyProtection="1">
      <protection hidden="1"/>
    </xf>
    <xf numFmtId="0" fontId="8" fillId="0" borderId="0" xfId="0" applyFont="1" applyProtection="1">
      <protection hidden="1"/>
    </xf>
    <xf numFmtId="0" fontId="8" fillId="0" borderId="0" xfId="0" applyFont="1" applyBorder="1" applyAlignment="1" applyProtection="1">
      <alignment wrapText="1"/>
      <protection hidden="1"/>
    </xf>
    <xf numFmtId="0" fontId="8" fillId="0" borderId="0" xfId="0" applyFont="1" applyBorder="1" applyAlignment="1" applyProtection="1">
      <protection hidden="1"/>
    </xf>
    <xf numFmtId="0" fontId="0" fillId="0" borderId="0" xfId="0" applyBorder="1" applyAlignment="1" applyProtection="1">
      <protection hidden="1"/>
    </xf>
    <xf numFmtId="0" fontId="0" fillId="0" borderId="0" xfId="0" applyAlignment="1" applyProtection="1">
      <alignment horizontal="right"/>
      <protection hidden="1"/>
    </xf>
    <xf numFmtId="0" fontId="0" fillId="0" borderId="0" xfId="0" applyAlignment="1" applyProtection="1">
      <alignment wrapText="1"/>
      <protection hidden="1"/>
    </xf>
    <xf numFmtId="0" fontId="0" fillId="0" borderId="0" xfId="0" applyAlignment="1" applyProtection="1">
      <protection hidden="1"/>
    </xf>
    <xf numFmtId="0" fontId="0" fillId="0" borderId="0" xfId="0" applyBorder="1"/>
    <xf numFmtId="0" fontId="0" fillId="0" borderId="0" xfId="0" applyAlignment="1"/>
    <xf numFmtId="0" fontId="4" fillId="0" borderId="0" xfId="0" applyFont="1" applyProtection="1">
      <protection hidden="1"/>
    </xf>
    <xf numFmtId="0" fontId="0" fillId="0" borderId="0" xfId="0" applyAlignment="1">
      <alignment horizontal="center"/>
    </xf>
    <xf numFmtId="0" fontId="0" fillId="0" borderId="0" xfId="0" applyBorder="1" applyAlignment="1" applyProtection="1">
      <alignment wrapText="1"/>
      <protection hidden="1"/>
    </xf>
    <xf numFmtId="0" fontId="0" fillId="0" borderId="0" xfId="0" applyFill="1" applyAlignment="1"/>
    <xf numFmtId="0" fontId="0" fillId="0" borderId="0" xfId="0" applyFill="1" applyBorder="1" applyAlignment="1" applyProtection="1">
      <protection locked="0" hidden="1"/>
    </xf>
    <xf numFmtId="0" fontId="0" fillId="0" borderId="0" xfId="0" applyFill="1" applyBorder="1" applyAlignment="1"/>
    <xf numFmtId="0" fontId="16" fillId="0" borderId="0" xfId="0" applyFont="1" applyAlignment="1">
      <alignment vertical="center" wrapText="1"/>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16" fillId="0" borderId="14" xfId="0" applyFont="1" applyBorder="1" applyAlignment="1">
      <alignment horizontal="left" vertical="center" wrapText="1"/>
    </xf>
    <xf numFmtId="0" fontId="6" fillId="0" borderId="0" xfId="0" applyFont="1" applyBorder="1" applyAlignment="1" applyProtection="1">
      <alignment horizontal="left"/>
      <protection hidden="1"/>
    </xf>
    <xf numFmtId="0" fontId="22" fillId="0" borderId="0" xfId="0" applyFont="1" applyBorder="1" applyAlignment="1" applyProtection="1">
      <alignment wrapText="1"/>
      <protection hidden="1"/>
    </xf>
    <xf numFmtId="0" fontId="9" fillId="0" borderId="0" xfId="0" applyFont="1" applyBorder="1" applyAlignment="1" applyProtection="1">
      <alignment vertical="center"/>
      <protection hidden="1"/>
    </xf>
    <xf numFmtId="0" fontId="0" fillId="0" borderId="0" xfId="0" applyFill="1" applyProtection="1">
      <protection hidden="1"/>
    </xf>
    <xf numFmtId="0" fontId="6" fillId="0" borderId="0" xfId="0" applyFont="1" applyFill="1" applyBorder="1" applyAlignment="1" applyProtection="1">
      <alignment horizontal="left"/>
      <protection hidden="1"/>
    </xf>
    <xf numFmtId="166" fontId="6" fillId="0" borderId="14" xfId="0" applyNumberFormat="1" applyFont="1" applyFill="1" applyBorder="1" applyAlignment="1" applyProtection="1">
      <alignment wrapText="1"/>
      <protection hidden="1"/>
    </xf>
    <xf numFmtId="166" fontId="24" fillId="0" borderId="14" xfId="0" applyNumberFormat="1" applyFont="1" applyFill="1" applyBorder="1" applyAlignment="1" applyProtection="1">
      <alignment horizontal="center" wrapText="1"/>
      <protection hidden="1"/>
    </xf>
    <xf numFmtId="0" fontId="27" fillId="0" borderId="0" xfId="0" applyFont="1" applyBorder="1" applyAlignment="1" applyProtection="1">
      <protection hidden="1"/>
    </xf>
    <xf numFmtId="0" fontId="2" fillId="0" borderId="0" xfId="0" applyFont="1" applyBorder="1" applyProtection="1">
      <protection hidden="1"/>
    </xf>
    <xf numFmtId="0" fontId="2" fillId="0" borderId="0" xfId="0" applyFont="1" applyProtection="1">
      <protection hidden="1"/>
    </xf>
    <xf numFmtId="0" fontId="27" fillId="0" borderId="0" xfId="0" applyFont="1" applyBorder="1" applyProtection="1">
      <protection hidden="1"/>
    </xf>
    <xf numFmtId="0" fontId="24" fillId="0" borderId="14" xfId="0" applyFont="1" applyFill="1" applyBorder="1" applyAlignment="1" applyProtection="1">
      <alignment horizontal="center" vertical="top" wrapText="1"/>
      <protection locked="0" hidden="1"/>
    </xf>
    <xf numFmtId="0" fontId="2" fillId="0" borderId="0" xfId="0" applyFont="1" applyAlignment="1" applyProtection="1">
      <alignment vertical="center"/>
      <protection hidden="1"/>
    </xf>
    <xf numFmtId="0" fontId="29" fillId="0" borderId="0" xfId="0" applyFont="1" applyProtection="1">
      <protection hidden="1"/>
    </xf>
    <xf numFmtId="0" fontId="29" fillId="0" borderId="0" xfId="0" applyFont="1" applyFill="1" applyBorder="1" applyAlignment="1" applyProtection="1">
      <alignment horizontal="right" wrapText="1"/>
      <protection hidden="1"/>
    </xf>
    <xf numFmtId="0" fontId="7" fillId="0" borderId="9" xfId="0" applyFont="1" applyBorder="1" applyProtection="1">
      <protection hidden="1"/>
    </xf>
    <xf numFmtId="0" fontId="7" fillId="0" borderId="0" xfId="0" applyFont="1" applyBorder="1" applyProtection="1">
      <protection hidden="1"/>
    </xf>
    <xf numFmtId="0" fontId="7" fillId="0" borderId="14" xfId="0" applyFont="1" applyBorder="1" applyAlignment="1" applyProtection="1">
      <alignment wrapText="1"/>
      <protection hidden="1"/>
    </xf>
    <xf numFmtId="0" fontId="0" fillId="0" borderId="0" xfId="0" applyAlignment="1">
      <alignment vertical="center"/>
    </xf>
    <xf numFmtId="0" fontId="0" fillId="10" borderId="28" xfId="0" applyFill="1" applyBorder="1" applyAlignment="1">
      <alignment horizontal="center" vertical="center" wrapText="1"/>
    </xf>
    <xf numFmtId="0" fontId="0" fillId="0" borderId="0" xfId="0" applyFont="1" applyFill="1" applyAlignment="1"/>
    <xf numFmtId="0" fontId="0" fillId="0" borderId="9" xfId="0" applyFill="1" applyBorder="1" applyAlignment="1" applyProtection="1">
      <protection locked="0" hidden="1"/>
    </xf>
    <xf numFmtId="0" fontId="0" fillId="0" borderId="14" xfId="0" applyFill="1" applyBorder="1" applyAlignment="1" applyProtection="1">
      <protection locked="0" hidden="1"/>
    </xf>
    <xf numFmtId="0" fontId="0" fillId="0" borderId="10" xfId="0" applyFont="1" applyFill="1" applyBorder="1" applyProtection="1">
      <protection hidden="1"/>
    </xf>
    <xf numFmtId="0" fontId="0" fillId="0" borderId="12" xfId="0" applyFont="1" applyFill="1" applyBorder="1" applyProtection="1">
      <protection hidden="1"/>
    </xf>
    <xf numFmtId="0" fontId="6" fillId="0" borderId="13" xfId="0" applyFont="1" applyFill="1" applyBorder="1" applyAlignment="1" applyProtection="1">
      <alignment wrapText="1"/>
      <protection hidden="1"/>
    </xf>
    <xf numFmtId="0" fontId="7" fillId="0" borderId="15" xfId="0" applyFont="1" applyFill="1" applyBorder="1" applyAlignment="1" applyProtection="1">
      <alignment horizontal="right" vertical="center" wrapText="1"/>
      <protection locked="0" hidden="1"/>
    </xf>
    <xf numFmtId="0" fontId="24" fillId="9" borderId="45" xfId="0" applyFont="1" applyFill="1" applyBorder="1" applyAlignment="1" applyProtection="1">
      <alignment horizontal="center" vertical="center"/>
      <protection hidden="1"/>
    </xf>
    <xf numFmtId="0" fontId="23" fillId="9" borderId="45" xfId="0" applyFont="1" applyFill="1" applyBorder="1" applyAlignment="1" applyProtection="1">
      <alignment horizontal="center" wrapText="1"/>
      <protection hidden="1"/>
    </xf>
    <xf numFmtId="0" fontId="23" fillId="9" borderId="45" xfId="0" applyFont="1" applyFill="1" applyBorder="1" applyAlignment="1" applyProtection="1">
      <alignment horizontal="center"/>
      <protection hidden="1"/>
    </xf>
    <xf numFmtId="0" fontId="23" fillId="9" borderId="45" xfId="0" applyFont="1" applyFill="1" applyBorder="1" applyAlignment="1" applyProtection="1">
      <alignment horizontal="center" wrapText="1"/>
      <protection locked="0" hidden="1"/>
    </xf>
    <xf numFmtId="0" fontId="7" fillId="0" borderId="14" xfId="0" applyFont="1" applyFill="1" applyBorder="1" applyAlignment="1" applyProtection="1">
      <alignment horizontal="center" vertical="center"/>
      <protection locked="0" hidden="1"/>
    </xf>
    <xf numFmtId="0" fontId="7" fillId="0" borderId="0" xfId="0" applyFont="1" applyFill="1" applyBorder="1" applyAlignment="1" applyProtection="1">
      <alignment horizontal="center" vertical="top"/>
      <protection locked="0" hidden="1"/>
    </xf>
    <xf numFmtId="0" fontId="7" fillId="0" borderId="9" xfId="0" applyFont="1" applyFill="1" applyBorder="1" applyAlignment="1" applyProtection="1">
      <alignment horizontal="center" vertical="top"/>
      <protection locked="0" hidden="1"/>
    </xf>
    <xf numFmtId="0" fontId="0" fillId="0" borderId="0" xfId="0" applyFill="1" applyBorder="1" applyAlignment="1">
      <alignment horizontal="center" vertical="center" wrapText="1"/>
    </xf>
    <xf numFmtId="0" fontId="0" fillId="0" borderId="0" xfId="0" applyFill="1" applyBorder="1" applyAlignment="1">
      <alignment horizontal="left" vertical="top" wrapText="1"/>
    </xf>
    <xf numFmtId="0" fontId="32" fillId="0" borderId="0" xfId="0" applyFont="1" applyFill="1" applyBorder="1" applyAlignment="1" applyProtection="1">
      <protection hidden="1"/>
    </xf>
    <xf numFmtId="0" fontId="14" fillId="0" borderId="0" xfId="0" applyFont="1" applyFill="1" applyBorder="1" applyAlignment="1" applyProtection="1">
      <protection locked="0" hidden="1"/>
    </xf>
    <xf numFmtId="0" fontId="32" fillId="0" borderId="9" xfId="0" applyFont="1" applyBorder="1" applyAlignment="1" applyProtection="1">
      <alignment horizontal="right" wrapText="1"/>
      <protection hidden="1"/>
    </xf>
    <xf numFmtId="0" fontId="34" fillId="0" borderId="0" xfId="0" applyFont="1" applyBorder="1" applyAlignment="1" applyProtection="1">
      <alignment horizontal="center"/>
      <protection hidden="1"/>
    </xf>
    <xf numFmtId="0" fontId="34" fillId="0" borderId="9" xfId="0" applyFont="1" applyBorder="1" applyAlignment="1" applyProtection="1">
      <alignment horizontal="center"/>
      <protection hidden="1"/>
    </xf>
    <xf numFmtId="0" fontId="7" fillId="0" borderId="0" xfId="0" applyFont="1" applyFill="1" applyBorder="1" applyAlignment="1" applyProtection="1">
      <alignment horizontal="right" vertical="center" wrapText="1"/>
      <protection locked="0" hidden="1"/>
    </xf>
    <xf numFmtId="0" fontId="24"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wrapText="1"/>
      <protection hidden="1"/>
    </xf>
    <xf numFmtId="0" fontId="23"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wrapText="1"/>
      <protection locked="0" hidden="1"/>
    </xf>
    <xf numFmtId="0" fontId="25" fillId="10" borderId="46"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37" fillId="0" borderId="0" xfId="0" applyFont="1" applyBorder="1" applyAlignment="1" applyProtection="1">
      <protection hidden="1"/>
    </xf>
    <xf numFmtId="0" fontId="25" fillId="0" borderId="0" xfId="0" applyFont="1" applyBorder="1" applyProtection="1">
      <protection hidden="1"/>
    </xf>
    <xf numFmtId="0" fontId="25" fillId="0" borderId="0" xfId="0" applyFont="1" applyProtection="1">
      <protection hidden="1"/>
    </xf>
    <xf numFmtId="0" fontId="23" fillId="10" borderId="46" xfId="0" applyFont="1" applyFill="1" applyBorder="1" applyAlignment="1" applyProtection="1">
      <alignment horizontal="center"/>
      <protection hidden="1"/>
    </xf>
    <xf numFmtId="0" fontId="23" fillId="10" borderId="46" xfId="0" applyFont="1" applyFill="1" applyBorder="1" applyAlignment="1" applyProtection="1">
      <alignment horizontal="center" wrapText="1"/>
      <protection hidden="1"/>
    </xf>
    <xf numFmtId="0" fontId="23" fillId="0" borderId="14" xfId="0" applyFont="1" applyFill="1" applyBorder="1" applyAlignment="1" applyProtection="1">
      <alignment horizontal="left" wrapText="1"/>
      <protection hidden="1"/>
    </xf>
    <xf numFmtId="0" fontId="37" fillId="0" borderId="0" xfId="0" applyFont="1" applyBorder="1" applyProtection="1">
      <protection hidden="1"/>
    </xf>
    <xf numFmtId="0" fontId="0" fillId="12" borderId="28" xfId="0" applyFont="1" applyFill="1" applyBorder="1" applyAlignment="1" applyProtection="1">
      <alignment horizontal="center" vertical="center" wrapText="1"/>
    </xf>
    <xf numFmtId="1" fontId="0" fillId="12" borderId="28" xfId="0" applyNumberFormat="1" applyFont="1" applyFill="1" applyBorder="1" applyAlignment="1" applyProtection="1">
      <alignment horizontal="center" vertical="center" wrapText="1"/>
    </xf>
    <xf numFmtId="165" fontId="0" fillId="12" borderId="28" xfId="0" applyNumberFormat="1" applyFont="1" applyFill="1" applyBorder="1" applyAlignment="1" applyProtection="1">
      <alignment horizontal="center" vertical="center" wrapText="1"/>
    </xf>
    <xf numFmtId="0" fontId="17" fillId="0" borderId="0" xfId="0" applyFont="1" applyFill="1" applyBorder="1" applyAlignment="1">
      <alignment vertical="top"/>
    </xf>
    <xf numFmtId="0" fontId="0" fillId="0" borderId="0" xfId="0" applyFill="1" applyBorder="1" applyProtection="1">
      <protection hidden="1"/>
    </xf>
    <xf numFmtId="0" fontId="0" fillId="12" borderId="28" xfId="0" applyNumberFormat="1" applyFont="1" applyFill="1" applyBorder="1" applyAlignment="1" applyProtection="1">
      <alignment horizontal="center" vertical="center" wrapText="1"/>
    </xf>
    <xf numFmtId="0" fontId="0" fillId="9" borderId="28" xfId="0" applyFont="1" applyFill="1" applyBorder="1" applyAlignment="1" applyProtection="1">
      <alignment horizontal="center" vertical="center" wrapText="1"/>
    </xf>
    <xf numFmtId="165" fontId="0" fillId="21" borderId="28" xfId="0" applyNumberFormat="1" applyFont="1" applyFill="1" applyBorder="1" applyAlignment="1" applyProtection="1">
      <alignment horizontal="center" vertical="center" wrapText="1"/>
    </xf>
    <xf numFmtId="1" fontId="0" fillId="21" borderId="28" xfId="0" applyNumberFormat="1" applyFont="1" applyFill="1" applyBorder="1" applyAlignment="1" applyProtection="1">
      <alignment horizontal="center" vertical="center" wrapText="1"/>
    </xf>
    <xf numFmtId="0" fontId="0" fillId="21" borderId="28" xfId="0" applyFont="1" applyFill="1" applyBorder="1" applyAlignment="1" applyProtection="1">
      <alignment horizontal="center" vertical="center" wrapText="1"/>
    </xf>
    <xf numFmtId="0" fontId="0" fillId="23" borderId="28" xfId="0" applyFont="1" applyFill="1" applyBorder="1" applyAlignment="1">
      <alignment horizontal="center" vertical="center" wrapText="1"/>
    </xf>
    <xf numFmtId="1" fontId="0" fillId="13" borderId="28" xfId="0" applyNumberFormat="1" applyFont="1" applyFill="1" applyBorder="1" applyAlignment="1" applyProtection="1">
      <alignment horizontal="center" vertical="center" wrapText="1"/>
    </xf>
    <xf numFmtId="167" fontId="0" fillId="9" borderId="28" xfId="0" applyNumberFormat="1" applyFont="1" applyFill="1" applyBorder="1" applyAlignment="1" applyProtection="1">
      <alignment horizontal="center" vertical="center" wrapText="1"/>
    </xf>
    <xf numFmtId="0" fontId="0" fillId="0" borderId="0" xfId="0" applyFont="1" applyAlignment="1">
      <alignment horizont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15" xfId="0" applyFont="1" applyBorder="1" applyAlignment="1">
      <alignment horizontal="center"/>
    </xf>
    <xf numFmtId="0" fontId="47" fillId="0" borderId="0" xfId="0" applyFont="1"/>
    <xf numFmtId="0" fontId="0" fillId="0" borderId="0" xfId="0" applyFont="1" applyAlignment="1">
      <alignment vertical="top" wrapText="1"/>
    </xf>
    <xf numFmtId="0" fontId="51" fillId="0" borderId="0" xfId="0" applyFont="1" applyAlignment="1">
      <alignment vertical="top" wrapText="1"/>
    </xf>
    <xf numFmtId="0" fontId="0" fillId="0" borderId="0" xfId="0" applyFont="1" applyBorder="1" applyAlignment="1">
      <alignment horizontal="center"/>
    </xf>
    <xf numFmtId="0" fontId="0" fillId="24" borderId="28" xfId="0" applyFont="1" applyFill="1" applyBorder="1" applyAlignment="1" applyProtection="1">
      <alignment horizontal="center" vertical="center" wrapText="1"/>
    </xf>
    <xf numFmtId="0" fontId="0" fillId="2" borderId="28" xfId="0" applyFont="1" applyFill="1" applyBorder="1" applyAlignment="1" applyProtection="1">
      <alignment horizontal="center" vertical="center" wrapText="1"/>
    </xf>
    <xf numFmtId="0" fontId="0" fillId="2" borderId="29" xfId="0" applyFont="1" applyFill="1" applyBorder="1" applyAlignment="1" applyProtection="1">
      <alignment horizontal="center" vertical="center" wrapText="1"/>
    </xf>
    <xf numFmtId="0" fontId="0" fillId="0" borderId="0" xfId="0" applyFont="1"/>
    <xf numFmtId="0" fontId="0" fillId="0" borderId="0" xfId="0" quotePrefix="1" applyFont="1" applyAlignment="1">
      <alignment vertical="top" wrapText="1"/>
    </xf>
    <xf numFmtId="0" fontId="5" fillId="14" borderId="21" xfId="0" applyFont="1" applyFill="1" applyBorder="1" applyAlignment="1">
      <alignment vertical="center" textRotation="90" wrapText="1"/>
    </xf>
    <xf numFmtId="0" fontId="5" fillId="14" borderId="23" xfId="0" applyFont="1" applyFill="1" applyBorder="1" applyAlignment="1">
      <alignment vertical="center" textRotation="90" wrapText="1"/>
    </xf>
    <xf numFmtId="0" fontId="5" fillId="14" borderId="21" xfId="0" applyFont="1" applyFill="1" applyBorder="1" applyAlignment="1">
      <alignment horizontal="center" vertical="center" textRotation="90" wrapText="1"/>
    </xf>
    <xf numFmtId="0" fontId="44" fillId="0" borderId="0" xfId="0" applyFont="1" applyFill="1" applyAlignment="1">
      <alignment horizontal="left" vertical="top"/>
    </xf>
    <xf numFmtId="0" fontId="44" fillId="0" borderId="0" xfId="0" applyFont="1" applyFill="1" applyAlignment="1">
      <alignment horizontal="left" vertical="top" wrapText="1"/>
    </xf>
    <xf numFmtId="0" fontId="0" fillId="14" borderId="23" xfId="0" applyFont="1" applyFill="1" applyBorder="1" applyAlignment="1">
      <alignment vertical="top" wrapText="1"/>
    </xf>
    <xf numFmtId="0" fontId="0" fillId="0" borderId="0" xfId="0" applyFont="1" applyFill="1" applyBorder="1" applyAlignment="1">
      <alignment vertical="top" wrapText="1"/>
    </xf>
    <xf numFmtId="0" fontId="44" fillId="0" borderId="0" xfId="0" applyFont="1" applyAlignment="1">
      <alignment vertical="center"/>
    </xf>
    <xf numFmtId="0" fontId="1" fillId="3" borderId="23"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Font="1" applyProtection="1">
      <protection hidden="1"/>
    </xf>
    <xf numFmtId="0" fontId="10" fillId="28" borderId="27" xfId="0" applyFont="1" applyFill="1" applyBorder="1" applyAlignment="1" applyProtection="1">
      <alignment horizontal="center" vertical="center" wrapText="1"/>
      <protection hidden="1"/>
    </xf>
    <xf numFmtId="0" fontId="10" fillId="28" borderId="28" xfId="0" applyFont="1" applyFill="1" applyBorder="1" applyAlignment="1" applyProtection="1">
      <alignment horizontal="center" vertical="center" wrapText="1"/>
      <protection hidden="1"/>
    </xf>
    <xf numFmtId="0" fontId="0" fillId="0" borderId="0" xfId="0" applyFont="1" applyAlignment="1" applyProtection="1">
      <alignment vertical="center"/>
      <protection hidden="1"/>
    </xf>
    <xf numFmtId="0" fontId="11" fillId="29" borderId="9" xfId="0" applyFont="1" applyFill="1" applyBorder="1" applyAlignment="1" applyProtection="1">
      <alignment horizontal="center" vertical="top" wrapText="1"/>
      <protection hidden="1"/>
    </xf>
    <xf numFmtId="0" fontId="10" fillId="29" borderId="9" xfId="0" applyFont="1" applyFill="1" applyBorder="1" applyAlignment="1" applyProtection="1">
      <alignment vertical="top" wrapText="1"/>
      <protection hidden="1"/>
    </xf>
    <xf numFmtId="0" fontId="11" fillId="29" borderId="9" xfId="0" applyFont="1" applyFill="1" applyBorder="1" applyAlignment="1" applyProtection="1">
      <alignment horizontal="center" vertical="center" wrapText="1"/>
      <protection hidden="1"/>
    </xf>
    <xf numFmtId="0" fontId="11" fillId="29" borderId="11" xfId="0" applyFont="1" applyFill="1" applyBorder="1" applyAlignment="1" applyProtection="1">
      <alignment horizontal="center" vertical="top" wrapText="1"/>
      <protection hidden="1"/>
    </xf>
    <xf numFmtId="0" fontId="10" fillId="29" borderId="10" xfId="0" applyFont="1" applyFill="1" applyBorder="1" applyAlignment="1" applyProtection="1">
      <alignment vertical="top" wrapText="1"/>
      <protection hidden="1"/>
    </xf>
    <xf numFmtId="0" fontId="11" fillId="29" borderId="11" xfId="0" applyFont="1" applyFill="1" applyBorder="1" applyAlignment="1" applyProtection="1">
      <alignment horizontal="center" vertical="center" wrapText="1"/>
      <protection hidden="1"/>
    </xf>
    <xf numFmtId="0" fontId="11" fillId="28" borderId="10" xfId="0" applyFont="1" applyFill="1" applyBorder="1" applyAlignment="1" applyProtection="1">
      <alignment horizontal="center" vertical="top" wrapText="1"/>
      <protection hidden="1"/>
    </xf>
    <xf numFmtId="0" fontId="11" fillId="29" borderId="10" xfId="0" applyFont="1" applyFill="1" applyBorder="1" applyAlignment="1" applyProtection="1">
      <alignment vertical="top" wrapText="1"/>
      <protection hidden="1"/>
    </xf>
    <xf numFmtId="0" fontId="11" fillId="28" borderId="10" xfId="0" applyFont="1" applyFill="1" applyBorder="1" applyAlignment="1" applyProtection="1">
      <alignment horizontal="center" vertical="center" wrapText="1"/>
      <protection hidden="1"/>
    </xf>
    <xf numFmtId="0" fontId="11" fillId="28" borderId="9" xfId="0" applyFont="1" applyFill="1" applyBorder="1" applyAlignment="1" applyProtection="1">
      <alignment horizontal="center" vertical="top" wrapText="1"/>
      <protection hidden="1"/>
    </xf>
    <xf numFmtId="0" fontId="11" fillId="28" borderId="9" xfId="0" applyFont="1" applyFill="1" applyBorder="1" applyAlignment="1" applyProtection="1">
      <alignment horizontal="center" vertical="center" wrapText="1"/>
      <protection hidden="1"/>
    </xf>
    <xf numFmtId="0" fontId="11" fillId="29" borderId="10" xfId="0" applyFont="1" applyFill="1" applyBorder="1" applyAlignment="1" applyProtection="1">
      <alignment horizontal="center" vertical="top" wrapText="1"/>
      <protection hidden="1"/>
    </xf>
    <xf numFmtId="0" fontId="11" fillId="29" borderId="10"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168" fontId="10" fillId="28" borderId="28" xfId="0" applyNumberFormat="1" applyFont="1" applyFill="1" applyBorder="1" applyAlignment="1" applyProtection="1">
      <alignment horizontal="center" vertical="center" wrapText="1"/>
      <protection hidden="1"/>
    </xf>
    <xf numFmtId="168" fontId="10" fillId="28" borderId="29" xfId="0" applyNumberFormat="1" applyFont="1" applyFill="1" applyBorder="1" applyAlignment="1" applyProtection="1">
      <alignment horizontal="center" vertical="center" wrapText="1"/>
      <protection hidden="1"/>
    </xf>
    <xf numFmtId="168" fontId="0" fillId="0" borderId="0" xfId="0" applyNumberFormat="1" applyFont="1" applyProtection="1">
      <protection hidden="1"/>
    </xf>
    <xf numFmtId="168" fontId="11" fillId="0" borderId="5" xfId="0" applyNumberFormat="1" applyFont="1" applyFill="1" applyBorder="1" applyAlignment="1" applyProtection="1">
      <alignment horizontal="center" wrapText="1"/>
      <protection hidden="1"/>
    </xf>
    <xf numFmtId="168" fontId="0" fillId="0" borderId="0" xfId="0" applyNumberFormat="1" applyFont="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xf>
    <xf numFmtId="0" fontId="52" fillId="0" borderId="15" xfId="0" applyFont="1" applyFill="1" applyBorder="1" applyAlignment="1">
      <alignment horizontal="center" vertical="center" textRotation="90" wrapText="1"/>
    </xf>
    <xf numFmtId="0" fontId="0" fillId="0" borderId="0" xfId="0" applyFont="1" applyFill="1" applyAlignment="1">
      <alignment vertical="top" wrapText="1"/>
    </xf>
    <xf numFmtId="0" fontId="47" fillId="0" borderId="0" xfId="0" applyFont="1" applyFill="1"/>
    <xf numFmtId="166" fontId="0" fillId="30" borderId="28" xfId="0" applyNumberFormat="1" applyFont="1" applyFill="1" applyBorder="1" applyAlignment="1" applyProtection="1">
      <alignment horizontal="center" vertical="center" wrapText="1"/>
    </xf>
    <xf numFmtId="166" fontId="11" fillId="10" borderId="9" xfId="0" applyNumberFormat="1" applyFont="1" applyFill="1" applyBorder="1" applyAlignment="1" applyProtection="1">
      <alignment horizontal="center" vertical="center" wrapText="1"/>
      <protection locked="0" hidden="1"/>
    </xf>
    <xf numFmtId="166" fontId="11" fillId="14" borderId="7" xfId="0" applyNumberFormat="1" applyFont="1" applyFill="1" applyBorder="1" applyAlignment="1" applyProtection="1">
      <alignment horizontal="center" vertical="center" wrapText="1"/>
      <protection locked="0" hidden="1"/>
    </xf>
    <xf numFmtId="166" fontId="11" fillId="10" borderId="11" xfId="0" applyNumberFormat="1" applyFont="1" applyFill="1" applyBorder="1" applyAlignment="1" applyProtection="1">
      <alignment horizontal="center" vertical="center" wrapText="1"/>
      <protection locked="0" hidden="1"/>
    </xf>
    <xf numFmtId="166" fontId="11" fillId="14" borderId="11" xfId="0" applyNumberFormat="1" applyFont="1" applyFill="1" applyBorder="1" applyAlignment="1" applyProtection="1">
      <alignment horizontal="center" vertical="center" wrapText="1"/>
      <protection locked="0" hidden="1"/>
    </xf>
    <xf numFmtId="166" fontId="11" fillId="28" borderId="10" xfId="0" applyNumberFormat="1" applyFont="1" applyFill="1" applyBorder="1" applyAlignment="1" applyProtection="1">
      <alignment horizontal="center" vertical="center" wrapText="1"/>
      <protection hidden="1"/>
    </xf>
    <xf numFmtId="166" fontId="11" fillId="28" borderId="11" xfId="0" applyNumberFormat="1" applyFont="1" applyFill="1" applyBorder="1" applyAlignment="1" applyProtection="1">
      <alignment horizontal="center" vertical="center" wrapText="1"/>
      <protection hidden="1"/>
    </xf>
    <xf numFmtId="166" fontId="11" fillId="10" borderId="10" xfId="0" applyNumberFormat="1" applyFont="1" applyFill="1" applyBorder="1" applyAlignment="1" applyProtection="1">
      <alignment horizontal="center" vertical="center" wrapText="1"/>
      <protection locked="0" hidden="1"/>
    </xf>
    <xf numFmtId="166" fontId="11" fillId="14" borderId="10" xfId="0" applyNumberFormat="1" applyFont="1" applyFill="1" applyBorder="1" applyAlignment="1" applyProtection="1">
      <alignment horizontal="center" vertical="center" wrapText="1"/>
      <protection locked="0" hidden="1"/>
    </xf>
    <xf numFmtId="0" fontId="0" fillId="3" borderId="6" xfId="0" applyFont="1" applyFill="1" applyBorder="1" applyAlignment="1">
      <alignment horizontal="center"/>
    </xf>
    <xf numFmtId="0" fontId="0" fillId="0" borderId="5" xfId="0" applyNumberFormat="1" applyFont="1" applyBorder="1" applyAlignment="1">
      <alignment horizontal="center"/>
    </xf>
    <xf numFmtId="0" fontId="8"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25" fillId="0" borderId="0" xfId="0" applyFont="1" applyFill="1" applyBorder="1" applyAlignment="1" applyProtection="1">
      <alignment horizontal="center" vertical="center" wrapText="1"/>
      <protection hidden="1"/>
    </xf>
    <xf numFmtId="0" fontId="0" fillId="30" borderId="28" xfId="0" applyNumberFormat="1" applyFont="1" applyFill="1" applyBorder="1" applyAlignment="1" applyProtection="1">
      <alignment horizontal="center" vertical="center" wrapText="1"/>
    </xf>
    <xf numFmtId="0" fontId="5" fillId="14" borderId="22" xfId="0" applyFont="1" applyFill="1" applyBorder="1" applyAlignment="1">
      <alignment vertical="top" textRotation="90" wrapText="1"/>
    </xf>
    <xf numFmtId="0" fontId="0" fillId="0" borderId="0" xfId="0" applyAlignment="1">
      <alignment horizontal="center" vertical="center" wrapText="1"/>
    </xf>
    <xf numFmtId="0" fontId="0" fillId="0" borderId="0" xfId="0" applyNumberFormat="1" applyAlignment="1">
      <alignment horizontal="center" vertical="center" wrapText="1"/>
    </xf>
    <xf numFmtId="166" fontId="0" fillId="0" borderId="0" xfId="0" applyNumberFormat="1" applyAlignment="1">
      <alignment horizontal="center" vertical="center" wrapText="1"/>
    </xf>
    <xf numFmtId="1" fontId="0" fillId="0" borderId="0" xfId="0" applyNumberFormat="1" applyAlignment="1">
      <alignment horizontal="center" vertical="center" wrapText="1"/>
    </xf>
    <xf numFmtId="0" fontId="45" fillId="0" borderId="0" xfId="0" applyFont="1" applyAlignment="1">
      <alignment horizontal="center" vertical="center" wrapText="1"/>
    </xf>
    <xf numFmtId="0" fontId="0" fillId="0" borderId="0" xfId="0" applyFont="1" applyAlignment="1">
      <alignment horizontal="center" vertical="center" wrapText="1"/>
    </xf>
    <xf numFmtId="164" fontId="0" fillId="0" borderId="0" xfId="0" applyNumberFormat="1" applyAlignment="1">
      <alignment horizontal="center" vertical="center" wrapText="1"/>
    </xf>
    <xf numFmtId="165" fontId="0" fillId="0" borderId="0" xfId="0" applyNumberFormat="1" applyAlignment="1">
      <alignment horizontal="center" vertical="center" wrapText="1"/>
    </xf>
    <xf numFmtId="167" fontId="0" fillId="0" borderId="0" xfId="0" applyNumberFormat="1" applyAlignment="1">
      <alignment horizontal="center" vertical="center" wrapText="1"/>
    </xf>
    <xf numFmtId="0" fontId="1" fillId="0" borderId="0" xfId="0" applyFont="1" applyFill="1" applyBorder="1" applyAlignment="1">
      <alignment horizontal="center" vertical="top" wrapText="1"/>
    </xf>
    <xf numFmtId="0" fontId="50" fillId="0" borderId="0" xfId="0" applyFont="1" applyAlignment="1">
      <alignment vertical="top" wrapText="1"/>
    </xf>
    <xf numFmtId="0" fontId="3" fillId="14" borderId="22" xfId="0" applyFont="1" applyFill="1" applyBorder="1" applyAlignment="1">
      <alignment vertical="top" wrapText="1"/>
    </xf>
    <xf numFmtId="0" fontId="3" fillId="0" borderId="0" xfId="0" applyFont="1" applyFill="1" applyAlignment="1">
      <alignment vertical="top" wrapText="1"/>
    </xf>
    <xf numFmtId="0" fontId="3" fillId="0" borderId="0" xfId="0" applyFont="1" applyFill="1" applyBorder="1" applyAlignment="1">
      <alignment vertical="top" wrapText="1"/>
    </xf>
    <xf numFmtId="0" fontId="18" fillId="0" borderId="0" xfId="0" applyFont="1" applyFill="1" applyBorder="1" applyAlignment="1">
      <alignment horizontal="left" vertical="center" wrapText="1"/>
    </xf>
    <xf numFmtId="165" fontId="0" fillId="9" borderId="28" xfId="0" applyNumberFormat="1" applyFont="1" applyFill="1" applyBorder="1" applyAlignment="1" applyProtection="1">
      <alignment horizontal="center" vertical="center" wrapText="1"/>
    </xf>
    <xf numFmtId="2" fontId="0" fillId="0" borderId="0" xfId="0" applyNumberFormat="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2" fontId="0" fillId="21" borderId="28" xfId="0" applyNumberFormat="1" applyFont="1" applyFill="1" applyBorder="1" applyAlignment="1">
      <alignment horizontal="center" vertical="center" wrapText="1"/>
    </xf>
    <xf numFmtId="1" fontId="0" fillId="2" borderId="28" xfId="0" applyNumberFormat="1" applyFont="1" applyFill="1" applyBorder="1" applyAlignment="1" applyProtection="1">
      <alignment horizontal="center" vertical="center" wrapText="1"/>
    </xf>
    <xf numFmtId="0" fontId="44" fillId="3" borderId="5" xfId="0" applyNumberFormat="1" applyFont="1" applyFill="1" applyBorder="1" applyAlignment="1">
      <alignment horizontal="center" vertical="center"/>
    </xf>
    <xf numFmtId="0" fontId="44" fillId="5" borderId="5" xfId="0" applyFont="1" applyFill="1" applyBorder="1" applyAlignment="1">
      <alignment horizontal="center" vertical="center" wrapText="1"/>
    </xf>
    <xf numFmtId="0" fontId="44" fillId="2" borderId="5" xfId="0" applyFont="1" applyFill="1" applyBorder="1" applyAlignment="1">
      <alignment horizontal="center" vertical="center" wrapText="1"/>
    </xf>
    <xf numFmtId="0" fontId="44" fillId="31" borderId="5" xfId="0" applyFont="1" applyFill="1" applyBorder="1" applyAlignment="1">
      <alignment horizontal="center" vertical="center" wrapText="1"/>
    </xf>
    <xf numFmtId="0" fontId="44" fillId="9" borderId="5" xfId="0" applyFont="1" applyFill="1" applyBorder="1" applyAlignment="1">
      <alignment horizontal="center" vertical="center" wrapText="1"/>
    </xf>
    <xf numFmtId="0" fontId="0" fillId="14" borderId="27" xfId="0" applyFont="1" applyFill="1" applyBorder="1" applyAlignment="1">
      <alignment horizontal="center" vertical="center" wrapText="1"/>
    </xf>
    <xf numFmtId="0" fontId="44" fillId="0" borderId="0" xfId="0" applyFont="1" applyAlignment="1">
      <alignment horizontal="left" vertical="top"/>
    </xf>
    <xf numFmtId="0" fontId="44" fillId="0" borderId="0" xfId="0" applyFont="1" applyFill="1" applyBorder="1" applyAlignment="1">
      <alignment horizontal="center" vertical="top" wrapText="1"/>
    </xf>
    <xf numFmtId="0" fontId="44" fillId="0" borderId="0" xfId="0" applyFont="1" applyFill="1" applyBorder="1" applyAlignment="1">
      <alignment horizontal="center" vertical="center" wrapText="1"/>
    </xf>
    <xf numFmtId="0" fontId="42" fillId="0" borderId="0" xfId="0" applyFont="1" applyFill="1" applyBorder="1" applyAlignment="1">
      <alignment wrapText="1"/>
    </xf>
    <xf numFmtId="0" fontId="42" fillId="0" borderId="0" xfId="0" applyFont="1"/>
    <xf numFmtId="0" fontId="42" fillId="0" borderId="0" xfId="0" applyFont="1" applyProtection="1">
      <protection hidden="1"/>
    </xf>
    <xf numFmtId="0" fontId="14" fillId="0" borderId="0" xfId="0" applyFont="1" applyAlignment="1"/>
    <xf numFmtId="0" fontId="0" fillId="0" borderId="0" xfId="0" applyFont="1" applyFill="1" applyAlignment="1">
      <alignment vertical="center"/>
    </xf>
    <xf numFmtId="0" fontId="0" fillId="0" borderId="0" xfId="0" applyAlignment="1">
      <alignment horizontal="center" vertical="center"/>
    </xf>
    <xf numFmtId="0" fontId="0" fillId="0" borderId="30" xfId="0" applyFont="1" applyFill="1" applyBorder="1" applyAlignment="1" applyProtection="1">
      <alignment horizontal="center" vertical="center"/>
      <protection locked="0" hidden="1"/>
    </xf>
    <xf numFmtId="0" fontId="0" fillId="0" borderId="30" xfId="0" applyFont="1" applyFill="1" applyBorder="1" applyAlignment="1" applyProtection="1">
      <alignment horizontal="center" vertical="center"/>
      <protection hidden="1"/>
    </xf>
    <xf numFmtId="0" fontId="0" fillId="0" borderId="33" xfId="0" applyFont="1" applyFill="1" applyBorder="1" applyAlignment="1" applyProtection="1">
      <alignment horizontal="center" vertical="center"/>
      <protection hidden="1"/>
    </xf>
    <xf numFmtId="0" fontId="0" fillId="0" borderId="33" xfId="0" applyFont="1" applyFill="1" applyBorder="1" applyAlignment="1">
      <alignment horizontal="center" vertical="center"/>
    </xf>
    <xf numFmtId="0" fontId="0" fillId="0" borderId="59" xfId="0" applyFont="1" applyFill="1" applyBorder="1" applyAlignment="1" applyProtection="1">
      <alignment horizontal="center" vertical="center"/>
      <protection locked="0" hidden="1"/>
    </xf>
    <xf numFmtId="0" fontId="0" fillId="9" borderId="27" xfId="0" applyFont="1" applyFill="1" applyBorder="1" applyAlignment="1">
      <alignment horizontal="center" vertical="center"/>
    </xf>
    <xf numFmtId="0" fontId="0" fillId="35" borderId="28" xfId="0" applyFont="1" applyFill="1" applyBorder="1" applyAlignment="1">
      <alignment horizontal="center" vertical="center" wrapText="1"/>
    </xf>
    <xf numFmtId="0" fontId="0" fillId="9" borderId="28" xfId="0" applyFont="1" applyFill="1" applyBorder="1" applyAlignment="1">
      <alignment horizontal="center" vertical="center" wrapText="1"/>
    </xf>
    <xf numFmtId="0" fontId="0" fillId="9" borderId="29" xfId="0" applyFont="1" applyFill="1" applyBorder="1" applyAlignment="1">
      <alignment horizontal="center" vertical="center" wrapText="1"/>
    </xf>
    <xf numFmtId="0" fontId="0" fillId="0" borderId="0" xfId="0" applyFont="1" applyAlignment="1">
      <alignment horizontal="center" vertical="center"/>
    </xf>
    <xf numFmtId="0" fontId="44" fillId="10" borderId="24" xfId="0" applyFont="1" applyFill="1" applyBorder="1" applyAlignment="1" applyProtection="1">
      <alignment horizontal="left" vertical="center"/>
      <protection hidden="1"/>
    </xf>
    <xf numFmtId="0" fontId="0" fillId="10" borderId="24" xfId="0" applyFont="1" applyFill="1" applyBorder="1" applyAlignment="1" applyProtection="1">
      <alignment vertical="center"/>
      <protection hidden="1"/>
    </xf>
    <xf numFmtId="0" fontId="0" fillId="10" borderId="31" xfId="0" applyFont="1" applyFill="1" applyBorder="1" applyAlignment="1" applyProtection="1">
      <alignment vertical="center"/>
      <protection hidden="1"/>
    </xf>
    <xf numFmtId="0" fontId="11" fillId="10" borderId="24" xfId="0" applyFont="1" applyFill="1" applyBorder="1" applyAlignment="1" applyProtection="1">
      <alignment vertical="center"/>
      <protection hidden="1"/>
    </xf>
    <xf numFmtId="0" fontId="61" fillId="0" borderId="0" xfId="0" applyFont="1" applyAlignment="1"/>
    <xf numFmtId="0" fontId="59" fillId="9" borderId="27" xfId="0" applyFont="1" applyFill="1" applyBorder="1" applyAlignment="1">
      <alignment horizontal="center" vertical="center" wrapText="1"/>
    </xf>
    <xf numFmtId="0" fontId="59" fillId="9" borderId="28" xfId="0" applyFont="1" applyFill="1" applyBorder="1" applyAlignment="1">
      <alignment horizontal="center" vertical="center" wrapText="1"/>
    </xf>
    <xf numFmtId="0" fontId="59" fillId="9" borderId="29" xfId="0" applyFont="1" applyFill="1" applyBorder="1" applyAlignment="1">
      <alignment horizontal="center" vertical="center" wrapText="1"/>
    </xf>
    <xf numFmtId="0" fontId="44"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xf numFmtId="0" fontId="0" fillId="0" borderId="0" xfId="0" quotePrefix="1" applyFont="1" applyFill="1" applyAlignment="1">
      <alignment vertical="top" wrapText="1"/>
    </xf>
    <xf numFmtId="0" fontId="63" fillId="0" borderId="0" xfId="0" applyFont="1" applyFill="1" applyBorder="1" applyAlignment="1">
      <alignment vertical="top" wrapText="1"/>
    </xf>
    <xf numFmtId="0" fontId="64" fillId="0" borderId="0" xfId="0" applyFont="1" applyFill="1" applyBorder="1" applyAlignment="1">
      <alignment vertical="top" wrapText="1"/>
    </xf>
    <xf numFmtId="0" fontId="0" fillId="0" borderId="9" xfId="0" applyFont="1" applyBorder="1" applyAlignment="1">
      <alignment horizontal="center" vertical="center"/>
    </xf>
    <xf numFmtId="0" fontId="0" fillId="0" borderId="8" xfId="0" applyBorder="1" applyAlignment="1">
      <alignment horizontal="center" vertical="center"/>
    </xf>
    <xf numFmtId="0" fontId="0" fillId="0" borderId="16" xfId="0" applyFont="1" applyBorder="1" applyAlignment="1">
      <alignment horizontal="center"/>
    </xf>
    <xf numFmtId="0" fontId="45" fillId="7" borderId="12" xfId="0" applyFont="1" applyFill="1" applyBorder="1" applyAlignment="1">
      <alignment horizontal="center" vertical="center" wrapText="1"/>
    </xf>
    <xf numFmtId="0" fontId="44" fillId="10" borderId="55" xfId="0" applyFont="1" applyFill="1" applyBorder="1" applyAlignment="1" applyProtection="1">
      <alignment horizontal="left" vertical="center"/>
      <protection hidden="1"/>
    </xf>
    <xf numFmtId="0" fontId="44" fillId="10" borderId="31" xfId="0" applyFont="1" applyFill="1" applyBorder="1" applyAlignment="1" applyProtection="1">
      <alignment horizontal="left" vertical="center"/>
      <protection hidden="1"/>
    </xf>
    <xf numFmtId="0" fontId="44" fillId="0" borderId="0" xfId="0" applyFont="1" applyFill="1" applyBorder="1" applyAlignment="1">
      <alignment horizontal="left" vertical="top" wrapText="1"/>
    </xf>
    <xf numFmtId="0" fontId="1" fillId="0" borderId="0" xfId="0" applyFont="1" applyFill="1" applyBorder="1" applyAlignment="1">
      <alignment horizontal="center" vertical="top"/>
    </xf>
    <xf numFmtId="0" fontId="48" fillId="0" borderId="0" xfId="0" applyFont="1" applyAlignment="1">
      <alignment horizontal="left" vertical="top"/>
    </xf>
    <xf numFmtId="0" fontId="44" fillId="0" borderId="0" xfId="0" applyFont="1" applyAlignment="1">
      <alignment horizontal="left" vertical="top" wrapText="1"/>
    </xf>
    <xf numFmtId="0" fontId="29" fillId="14" borderId="22" xfId="0" applyFont="1" applyFill="1" applyBorder="1" applyAlignment="1">
      <alignment horizontal="left" vertical="top" textRotation="90" wrapText="1"/>
    </xf>
    <xf numFmtId="0" fontId="44" fillId="14" borderId="22" xfId="0" applyFont="1" applyFill="1" applyBorder="1" applyAlignment="1">
      <alignment horizontal="left" vertical="top"/>
    </xf>
    <xf numFmtId="0" fontId="1" fillId="0" borderId="0" xfId="0" applyFont="1" applyFill="1" applyBorder="1" applyAlignment="1">
      <alignment horizontal="left" vertical="top"/>
    </xf>
    <xf numFmtId="0" fontId="0" fillId="0" borderId="0" xfId="0" applyFont="1" applyFill="1" applyAlignment="1">
      <alignment wrapText="1"/>
    </xf>
    <xf numFmtId="169" fontId="0" fillId="24" borderId="28" xfId="0" applyNumberFormat="1" applyFont="1" applyFill="1" applyBorder="1" applyAlignment="1" applyProtection="1">
      <alignment horizontal="center" vertical="center" wrapText="1"/>
    </xf>
    <xf numFmtId="169" fontId="0" fillId="0" borderId="0" xfId="0" applyNumberFormat="1" applyAlignment="1">
      <alignment horizontal="center" vertical="center" wrapText="1"/>
    </xf>
    <xf numFmtId="0" fontId="0" fillId="37" borderId="28" xfId="0" applyFont="1" applyFill="1" applyBorder="1" applyAlignment="1" applyProtection="1">
      <alignment horizontal="center" vertical="center" wrapText="1"/>
    </xf>
    <xf numFmtId="0" fontId="5" fillId="0" borderId="9" xfId="0" applyFont="1" applyFill="1" applyBorder="1" applyAlignment="1">
      <alignment horizontal="center" vertical="center"/>
    </xf>
    <xf numFmtId="0" fontId="3" fillId="0" borderId="0" xfId="0" applyFont="1" applyAlignment="1">
      <alignment horizontal="left" vertical="top"/>
    </xf>
    <xf numFmtId="0" fontId="49" fillId="0" borderId="0" xfId="0" applyFont="1" applyFill="1" applyBorder="1" applyAlignment="1">
      <alignment vertical="top" wrapText="1"/>
    </xf>
    <xf numFmtId="0" fontId="62" fillId="0" borderId="0" xfId="0" applyFont="1" applyFill="1" applyBorder="1" applyAlignment="1">
      <alignment horizontal="left" vertical="top" wrapText="1"/>
    </xf>
    <xf numFmtId="0" fontId="7" fillId="0" borderId="0" xfId="0" applyFont="1" applyFill="1" applyAlignment="1">
      <alignment horizontal="left" vertical="top" wrapText="1"/>
    </xf>
    <xf numFmtId="0" fontId="1" fillId="3" borderId="22" xfId="0" applyFont="1" applyFill="1" applyBorder="1" applyAlignment="1">
      <alignment horizontal="center" vertical="center"/>
    </xf>
    <xf numFmtId="0" fontId="1" fillId="3" borderId="22" xfId="0" applyFont="1" applyFill="1" applyBorder="1" applyAlignment="1">
      <alignment horizontal="center" vertical="center" wrapText="1"/>
    </xf>
    <xf numFmtId="0" fontId="45" fillId="32"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vertical="top" wrapText="1"/>
    </xf>
    <xf numFmtId="0" fontId="0" fillId="0" borderId="65" xfId="0" quotePrefix="1" applyFont="1" applyBorder="1" applyAlignment="1">
      <alignment vertical="top" wrapText="1"/>
    </xf>
    <xf numFmtId="0" fontId="3" fillId="0" borderId="66" xfId="0" applyFont="1" applyBorder="1" applyAlignment="1">
      <alignment vertical="top" wrapText="1"/>
    </xf>
    <xf numFmtId="0" fontId="0" fillId="0" borderId="67" xfId="0" quotePrefix="1" applyFont="1" applyBorder="1" applyAlignment="1">
      <alignment vertical="top" wrapText="1"/>
    </xf>
    <xf numFmtId="0" fontId="44" fillId="0" borderId="0" xfId="0" applyFont="1" applyBorder="1" applyAlignment="1">
      <alignment horizontal="left" vertical="top"/>
    </xf>
    <xf numFmtId="0" fontId="44" fillId="0" borderId="66" xfId="0" applyFont="1" applyBorder="1" applyAlignment="1">
      <alignment horizontal="left" vertical="top"/>
    </xf>
    <xf numFmtId="0" fontId="0" fillId="0" borderId="0" xfId="0" quotePrefix="1" applyFont="1" applyBorder="1" applyAlignment="1">
      <alignment vertical="top" wrapText="1"/>
    </xf>
    <xf numFmtId="0" fontId="34" fillId="0" borderId="0" xfId="0" applyFont="1" applyBorder="1" applyAlignment="1" applyProtection="1">
      <alignment vertical="center"/>
      <protection hidden="1"/>
    </xf>
    <xf numFmtId="0" fontId="30" fillId="0" borderId="0" xfId="0" applyFont="1" applyBorder="1" applyAlignment="1"/>
    <xf numFmtId="0" fontId="25" fillId="10" borderId="28"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44" fillId="0" borderId="0"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protection hidden="1"/>
    </xf>
    <xf numFmtId="0" fontId="32" fillId="10" borderId="28" xfId="0" applyFont="1" applyFill="1" applyBorder="1" applyAlignment="1" applyProtection="1">
      <alignment horizontal="center" vertical="center"/>
      <protection hidden="1"/>
    </xf>
    <xf numFmtId="0" fontId="25" fillId="10" borderId="29" xfId="0"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protection locked="0" hidden="1"/>
    </xf>
    <xf numFmtId="0" fontId="0" fillId="35" borderId="52" xfId="0" applyFont="1" applyFill="1" applyBorder="1" applyAlignment="1">
      <alignment horizontal="center" vertical="center" wrapText="1"/>
    </xf>
    <xf numFmtId="0" fontId="0" fillId="9" borderId="52" xfId="0" applyFont="1" applyFill="1" applyBorder="1" applyAlignment="1">
      <alignment horizontal="center" vertical="center" wrapText="1"/>
    </xf>
    <xf numFmtId="0" fontId="30" fillId="0" borderId="0" xfId="0" applyFont="1" applyFill="1" applyBorder="1" applyAlignment="1"/>
    <xf numFmtId="0" fontId="46" fillId="18" borderId="6" xfId="0" applyFont="1" applyFill="1" applyBorder="1" applyAlignment="1">
      <alignment horizontal="center"/>
    </xf>
    <xf numFmtId="0" fontId="46" fillId="18" borderId="21" xfId="0" applyFont="1" applyFill="1" applyBorder="1" applyAlignment="1">
      <alignment horizontal="center"/>
    </xf>
    <xf numFmtId="0" fontId="46" fillId="18" borderId="23" xfId="0" applyFont="1" applyFill="1" applyBorder="1" applyAlignment="1">
      <alignment horizontal="center"/>
    </xf>
    <xf numFmtId="0" fontId="1" fillId="33" borderId="19" xfId="0" applyFont="1" applyFill="1" applyBorder="1" applyAlignment="1">
      <alignment horizontal="center" vertical="center" wrapText="1"/>
    </xf>
    <xf numFmtId="0" fontId="29" fillId="3" borderId="38" xfId="0" applyFont="1" applyFill="1" applyBorder="1" applyAlignment="1">
      <alignment horizontal="center" vertical="center" wrapText="1"/>
    </xf>
    <xf numFmtId="0" fontId="30" fillId="0" borderId="22" xfId="0" applyFont="1" applyBorder="1" applyAlignment="1">
      <alignment horizontal="center" vertical="center" wrapText="1"/>
    </xf>
    <xf numFmtId="0" fontId="3" fillId="0" borderId="0" xfId="0" applyFont="1" applyBorder="1" applyAlignment="1">
      <alignment vertical="top"/>
    </xf>
    <xf numFmtId="0" fontId="0" fillId="10" borderId="69" xfId="0" applyFill="1" applyBorder="1" applyAlignment="1">
      <alignment horizontal="left" vertical="top" wrapText="1"/>
    </xf>
    <xf numFmtId="0" fontId="0" fillId="0" borderId="0" xfId="0" applyFill="1" applyAlignment="1" applyProtection="1">
      <alignment horizontal="left" vertical="top"/>
      <protection hidden="1"/>
    </xf>
    <xf numFmtId="0" fontId="0" fillId="10" borderId="47" xfId="0" applyFill="1" applyBorder="1" applyAlignment="1">
      <alignment horizontal="left" vertical="top" wrapText="1"/>
    </xf>
    <xf numFmtId="0" fontId="0" fillId="0" borderId="0" xfId="0" applyAlignment="1" applyProtection="1">
      <alignment horizontal="left" vertical="top"/>
      <protection hidden="1"/>
    </xf>
    <xf numFmtId="0" fontId="0" fillId="10" borderId="23" xfId="0" applyFill="1" applyBorder="1" applyAlignment="1">
      <alignment horizontal="left" vertical="top"/>
    </xf>
    <xf numFmtId="0" fontId="0" fillId="0" borderId="0" xfId="0" applyFill="1" applyBorder="1" applyAlignment="1">
      <alignment horizontal="left" vertical="top"/>
    </xf>
    <xf numFmtId="165" fontId="0" fillId="10" borderId="34" xfId="0" applyNumberFormat="1" applyFill="1" applyBorder="1" applyAlignment="1" applyProtection="1">
      <alignment horizontal="left" vertical="top"/>
      <protection locked="0" hidden="1"/>
    </xf>
    <xf numFmtId="0" fontId="0" fillId="10" borderId="4" xfId="0" applyFill="1" applyBorder="1" applyAlignment="1" applyProtection="1">
      <alignment horizontal="left" vertical="top"/>
      <protection locked="0" hidden="1"/>
    </xf>
    <xf numFmtId="0" fontId="0" fillId="10" borderId="25" xfId="0" applyFill="1" applyBorder="1" applyAlignment="1" applyProtection="1">
      <alignment horizontal="left" vertical="top"/>
      <protection locked="0" hidden="1"/>
    </xf>
    <xf numFmtId="165" fontId="0" fillId="10" borderId="35" xfId="0" applyNumberFormat="1" applyFill="1" applyBorder="1" applyAlignment="1" applyProtection="1">
      <alignment horizontal="left" vertical="top"/>
      <protection locked="0" hidden="1"/>
    </xf>
    <xf numFmtId="0" fontId="0" fillId="10" borderId="5" xfId="0" applyFill="1" applyBorder="1" applyAlignment="1" applyProtection="1">
      <alignment horizontal="left" vertical="top"/>
      <protection locked="0" hidden="1"/>
    </xf>
    <xf numFmtId="0" fontId="0" fillId="10" borderId="30" xfId="0" applyFill="1" applyBorder="1" applyAlignment="1" applyProtection="1">
      <alignment horizontal="left" vertical="top"/>
      <protection locked="0" hidden="1"/>
    </xf>
    <xf numFmtId="165" fontId="0" fillId="10" borderId="36" xfId="0" applyNumberFormat="1" applyFill="1" applyBorder="1" applyAlignment="1" applyProtection="1">
      <alignment horizontal="left" vertical="top"/>
      <protection locked="0" hidden="1"/>
    </xf>
    <xf numFmtId="0" fontId="0" fillId="10" borderId="32" xfId="0" applyFill="1" applyBorder="1" applyAlignment="1" applyProtection="1">
      <alignment horizontal="left" vertical="top"/>
      <protection locked="0" hidden="1"/>
    </xf>
    <xf numFmtId="0" fontId="0" fillId="10" borderId="33" xfId="0" applyFill="1" applyBorder="1" applyAlignment="1" applyProtection="1">
      <alignment horizontal="left" vertical="top"/>
      <protection locked="0" hidden="1"/>
    </xf>
    <xf numFmtId="0" fontId="45" fillId="7" borderId="12" xfId="0" applyFont="1" applyFill="1" applyBorder="1" applyAlignment="1">
      <alignment horizontal="center" vertical="center" wrapText="1"/>
    </xf>
    <xf numFmtId="0" fontId="0" fillId="38" borderId="28" xfId="0" applyFont="1" applyFill="1" applyBorder="1" applyAlignment="1" applyProtection="1">
      <alignment horizontal="center" vertical="center" wrapText="1"/>
    </xf>
    <xf numFmtId="0" fontId="0" fillId="38" borderId="28" xfId="0" applyFont="1" applyFill="1" applyBorder="1" applyAlignment="1">
      <alignment horizontal="center" vertical="center" wrapText="1"/>
    </xf>
    <xf numFmtId="0" fontId="5" fillId="14" borderId="10" xfId="0" applyFont="1" applyFill="1" applyBorder="1" applyAlignment="1">
      <alignment horizontal="center" vertical="center" textRotation="90" wrapText="1"/>
    </xf>
    <xf numFmtId="0" fontId="5" fillId="14" borderId="21" xfId="0" applyFont="1" applyFill="1" applyBorder="1" applyAlignment="1">
      <alignment horizontal="center" vertical="center" textRotation="90" wrapText="1"/>
    </xf>
    <xf numFmtId="1" fontId="0" fillId="43" borderId="28" xfId="0" applyNumberFormat="1" applyFont="1" applyFill="1" applyBorder="1" applyAlignment="1">
      <alignment horizontal="center" vertical="center" wrapText="1"/>
    </xf>
    <xf numFmtId="0" fontId="0" fillId="44" borderId="28" xfId="0" applyFont="1" applyFill="1" applyBorder="1" applyAlignment="1" applyProtection="1">
      <alignment horizontal="center" vertical="center" wrapText="1"/>
    </xf>
    <xf numFmtId="0" fontId="0" fillId="44" borderId="28" xfId="0" applyFont="1" applyFill="1" applyBorder="1" applyAlignment="1">
      <alignment horizontal="center" vertical="center" wrapText="1"/>
    </xf>
    <xf numFmtId="1" fontId="0" fillId="44" borderId="28" xfId="0" applyNumberFormat="1" applyFont="1" applyFill="1" applyBorder="1" applyAlignment="1">
      <alignment horizontal="center" vertical="center" wrapText="1"/>
    </xf>
    <xf numFmtId="0" fontId="0" fillId="45" borderId="28" xfId="0" applyFont="1" applyFill="1" applyBorder="1" applyAlignment="1" applyProtection="1">
      <alignment horizontal="center" vertical="center" wrapText="1"/>
    </xf>
    <xf numFmtId="0" fontId="0" fillId="45" borderId="28" xfId="0" applyFont="1" applyFill="1" applyBorder="1" applyAlignment="1">
      <alignment horizontal="center" vertical="center" wrapText="1"/>
    </xf>
    <xf numFmtId="0" fontId="0" fillId="0" borderId="0" xfId="0" applyFont="1" applyBorder="1" applyAlignment="1">
      <alignment vertical="top" wrapText="1"/>
    </xf>
    <xf numFmtId="1" fontId="0" fillId="45" borderId="29" xfId="0" applyNumberFormat="1" applyFont="1" applyFill="1" applyBorder="1" applyAlignment="1">
      <alignment horizontal="center" vertical="center" wrapText="1"/>
    </xf>
    <xf numFmtId="0" fontId="6" fillId="0" borderId="0" xfId="0" applyFont="1" applyFill="1" applyBorder="1" applyAlignment="1" applyProtection="1">
      <alignment horizontal="center"/>
      <protection hidden="1"/>
    </xf>
    <xf numFmtId="0" fontId="17" fillId="0" borderId="0" xfId="0" applyFont="1" applyAlignment="1">
      <alignment horizontal="center" vertical="center" wrapText="1"/>
    </xf>
    <xf numFmtId="0" fontId="70" fillId="0" borderId="0" xfId="0" applyFont="1" applyBorder="1" applyProtection="1">
      <protection hidden="1"/>
    </xf>
    <xf numFmtId="0" fontId="20" fillId="0" borderId="0" xfId="0" applyFont="1" applyBorder="1" applyAlignment="1" applyProtection="1">
      <alignment wrapText="1"/>
      <protection hidden="1"/>
    </xf>
    <xf numFmtId="0" fontId="70" fillId="0" borderId="0" xfId="0" applyFont="1" applyProtection="1">
      <protection hidden="1"/>
    </xf>
    <xf numFmtId="0" fontId="12" fillId="0" borderId="0" xfId="0" applyFont="1" applyProtection="1">
      <protection hidden="1"/>
    </xf>
    <xf numFmtId="0" fontId="0" fillId="0" borderId="0" xfId="0" applyFill="1" applyAlignment="1" applyProtection="1">
      <protection hidden="1"/>
    </xf>
    <xf numFmtId="0" fontId="24" fillId="0" borderId="0" xfId="0" applyNumberFormat="1" applyFont="1" applyFill="1" applyBorder="1" applyAlignment="1" applyProtection="1">
      <alignment horizontal="center"/>
      <protection hidden="1"/>
    </xf>
    <xf numFmtId="0" fontId="23" fillId="0" borderId="0" xfId="0" applyNumberFormat="1" applyFont="1" applyFill="1" applyBorder="1" applyAlignment="1" applyProtection="1">
      <alignment horizontal="center"/>
      <protection hidden="1"/>
    </xf>
    <xf numFmtId="0" fontId="72" fillId="9" borderId="12" xfId="0" applyFont="1" applyFill="1" applyBorder="1" applyAlignment="1" applyProtection="1">
      <alignment horizontal="center" vertical="center"/>
      <protection hidden="1"/>
    </xf>
    <xf numFmtId="0" fontId="71" fillId="9" borderId="13" xfId="0" applyFont="1" applyFill="1" applyBorder="1" applyAlignment="1" applyProtection="1">
      <alignment horizontal="center" vertical="center" wrapText="1"/>
      <protection locked="0" hidden="1"/>
    </xf>
    <xf numFmtId="0" fontId="24" fillId="9" borderId="16" xfId="0" applyFont="1" applyFill="1" applyBorder="1" applyAlignment="1" applyProtection="1">
      <alignment horizontal="center" vertical="center"/>
      <protection hidden="1"/>
    </xf>
    <xf numFmtId="0" fontId="71" fillId="10" borderId="6" xfId="0" applyFont="1" applyFill="1" applyBorder="1" applyAlignment="1" applyProtection="1">
      <alignment horizontal="center" vertical="center" wrapText="1"/>
      <protection locked="0" hidden="1"/>
    </xf>
    <xf numFmtId="0" fontId="24" fillId="9" borderId="10" xfId="0" applyFont="1" applyFill="1" applyBorder="1" applyAlignment="1" applyProtection="1">
      <alignment horizontal="right" vertical="center"/>
      <protection hidden="1"/>
    </xf>
    <xf numFmtId="0" fontId="23" fillId="9" borderId="9" xfId="0" applyFont="1" applyFill="1" applyBorder="1" applyAlignment="1" applyProtection="1">
      <alignment horizontal="right" vertical="center"/>
      <protection hidden="1"/>
    </xf>
    <xf numFmtId="0" fontId="23" fillId="9" borderId="15" xfId="0" applyFont="1" applyFill="1" applyBorder="1" applyAlignment="1" applyProtection="1">
      <alignment horizontal="right" vertical="center"/>
      <protection hidden="1"/>
    </xf>
    <xf numFmtId="0" fontId="0" fillId="0" borderId="7" xfId="0" applyBorder="1" applyAlignment="1">
      <alignment horizontal="center" vertical="center"/>
    </xf>
    <xf numFmtId="0" fontId="0" fillId="12" borderId="6" xfId="0" applyFill="1" applyBorder="1"/>
    <xf numFmtId="0" fontId="0" fillId="0" borderId="0" xfId="0" applyFill="1" applyBorder="1"/>
    <xf numFmtId="0" fontId="0" fillId="26" borderId="6" xfId="0" applyFill="1" applyBorder="1"/>
    <xf numFmtId="0" fontId="69" fillId="22" borderId="6" xfId="0" applyFont="1" applyFill="1" applyBorder="1"/>
    <xf numFmtId="0" fontId="2" fillId="12" borderId="11" xfId="0" applyFont="1" applyFill="1" applyBorder="1" applyAlignment="1">
      <alignment horizontal="center" vertical="center"/>
    </xf>
    <xf numFmtId="0" fontId="2" fillId="12" borderId="7" xfId="0" applyFont="1" applyFill="1" applyBorder="1" applyAlignment="1">
      <alignment horizontal="center" vertical="center"/>
    </xf>
    <xf numFmtId="0" fontId="2" fillId="12" borderId="8" xfId="0" applyFont="1" applyFill="1" applyBorder="1" applyAlignment="1">
      <alignment horizontal="center" vertical="center"/>
    </xf>
    <xf numFmtId="0" fontId="0" fillId="12" borderId="11" xfId="0" applyFill="1" applyBorder="1"/>
    <xf numFmtId="0" fontId="0" fillId="12" borderId="7" xfId="0" applyFont="1" applyFill="1" applyBorder="1"/>
    <xf numFmtId="0" fontId="0" fillId="12" borderId="7" xfId="0" applyFill="1" applyBorder="1"/>
    <xf numFmtId="0" fontId="0" fillId="12" borderId="8" xfId="0" applyFont="1" applyFill="1" applyBorder="1"/>
    <xf numFmtId="0" fontId="0" fillId="12" borderId="11" xfId="0" applyFont="1" applyFill="1" applyBorder="1"/>
    <xf numFmtId="0" fontId="0" fillId="26" borderId="11" xfId="0" applyFont="1" applyFill="1" applyBorder="1"/>
    <xf numFmtId="0" fontId="0" fillId="26" borderId="7" xfId="0" applyFont="1" applyFill="1" applyBorder="1"/>
    <xf numFmtId="0" fontId="0" fillId="26" borderId="8" xfId="0" applyFont="1" applyFill="1" applyBorder="1"/>
    <xf numFmtId="0" fontId="0" fillId="26" borderId="11" xfId="0" applyFill="1" applyBorder="1"/>
    <xf numFmtId="0" fontId="0" fillId="26" borderId="7" xfId="0" applyFill="1" applyBorder="1"/>
    <xf numFmtId="0" fontId="0" fillId="26" borderId="8" xfId="0" applyFill="1" applyBorder="1"/>
    <xf numFmtId="0" fontId="0" fillId="22" borderId="7" xfId="0" applyFont="1" applyFill="1" applyBorder="1"/>
    <xf numFmtId="0" fontId="0" fillId="22" borderId="8" xfId="0" applyFont="1" applyFill="1" applyBorder="1"/>
    <xf numFmtId="0" fontId="0" fillId="22" borderId="11" xfId="0" applyFont="1" applyFill="1" applyBorder="1"/>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5" fillId="3" borderId="22" xfId="0" applyFont="1" applyFill="1" applyBorder="1" applyAlignment="1">
      <alignment horizontal="center" vertical="center"/>
    </xf>
    <xf numFmtId="0" fontId="0" fillId="0" borderId="0" xfId="0" applyFont="1" applyFill="1" applyBorder="1"/>
    <xf numFmtId="0" fontId="0" fillId="12" borderId="8" xfId="0" applyFill="1" applyBorder="1"/>
    <xf numFmtId="0" fontId="2" fillId="26" borderId="7" xfId="0" applyFont="1" applyFill="1" applyBorder="1" applyAlignment="1">
      <alignment horizontal="center" vertical="center"/>
    </xf>
    <xf numFmtId="0" fontId="69" fillId="22" borderId="11" xfId="0" applyFont="1" applyFill="1" applyBorder="1"/>
    <xf numFmtId="0" fontId="69" fillId="22" borderId="7" xfId="0" applyFont="1" applyFill="1" applyBorder="1"/>
    <xf numFmtId="0" fontId="69" fillId="22" borderId="8" xfId="0" applyFont="1" applyFill="1" applyBorder="1"/>
    <xf numFmtId="0" fontId="0" fillId="10" borderId="6" xfId="0" applyFill="1" applyBorder="1" applyAlignment="1">
      <alignment horizontal="left" vertical="top" wrapText="1"/>
    </xf>
    <xf numFmtId="0" fontId="0" fillId="50" borderId="28" xfId="0" applyFont="1" applyFill="1" applyBorder="1" applyAlignment="1" applyProtection="1">
      <alignment horizontal="center" vertical="center" wrapText="1"/>
    </xf>
    <xf numFmtId="0" fontId="0" fillId="51" borderId="28" xfId="0" applyFont="1" applyFill="1" applyBorder="1" applyAlignment="1" applyProtection="1">
      <alignment horizontal="center" vertical="center" wrapText="1"/>
    </xf>
    <xf numFmtId="0" fontId="0" fillId="52" borderId="28" xfId="0" applyFont="1" applyFill="1" applyBorder="1" applyAlignment="1" applyProtection="1">
      <alignment horizontal="center" vertical="center" wrapText="1"/>
    </xf>
    <xf numFmtId="0" fontId="34" fillId="0" borderId="0" xfId="0" applyFont="1" applyFill="1" applyBorder="1" applyAlignment="1" applyProtection="1">
      <alignment horizontal="center"/>
      <protection hidden="1"/>
    </xf>
    <xf numFmtId="0" fontId="30" fillId="0" borderId="0" xfId="0" applyFont="1" applyFill="1" applyBorder="1" applyAlignment="1">
      <alignment horizontal="center" vertical="center"/>
    </xf>
    <xf numFmtId="0" fontId="10" fillId="0" borderId="0"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left" vertical="top" wrapText="1"/>
      <protection hidden="1"/>
    </xf>
    <xf numFmtId="0" fontId="75" fillId="0" borderId="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wrapText="1"/>
      <protection hidden="1"/>
    </xf>
    <xf numFmtId="0" fontId="46" fillId="18" borderId="10" xfId="0" applyFont="1" applyFill="1" applyBorder="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xf>
    <xf numFmtId="0" fontId="0" fillId="0" borderId="11" xfId="0" applyBorder="1" applyAlignment="1">
      <alignment horizontal="center" vertical="center"/>
    </xf>
    <xf numFmtId="0" fontId="75" fillId="0" borderId="0" xfId="0" applyFont="1" applyAlignment="1">
      <alignment horizontal="center" vertical="center"/>
    </xf>
    <xf numFmtId="0" fontId="44" fillId="53" borderId="22" xfId="0" applyFont="1" applyFill="1" applyBorder="1" applyAlignment="1">
      <alignment vertical="center" wrapText="1"/>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4" xfId="0" applyFont="1" applyBorder="1" applyAlignment="1">
      <alignment horizontal="center"/>
    </xf>
    <xf numFmtId="0" fontId="46" fillId="18" borderId="11" xfId="0" applyFont="1" applyFill="1" applyBorder="1" applyAlignment="1">
      <alignment horizontal="center"/>
    </xf>
    <xf numFmtId="0" fontId="0" fillId="38" borderId="6" xfId="0" applyFont="1" applyFill="1" applyBorder="1" applyAlignment="1">
      <alignment horizontal="center" vertical="center"/>
    </xf>
    <xf numFmtId="167" fontId="0" fillId="21" borderId="28" xfId="0" applyNumberFormat="1" applyFont="1" applyFill="1" applyBorder="1" applyAlignment="1" applyProtection="1">
      <alignment horizontal="center" vertical="center" wrapText="1"/>
    </xf>
    <xf numFmtId="170" fontId="0" fillId="14" borderId="28" xfId="0" applyNumberFormat="1" applyFont="1" applyFill="1" applyBorder="1" applyAlignment="1">
      <alignment horizontal="center" vertical="center" wrapText="1"/>
    </xf>
    <xf numFmtId="170" fontId="0" fillId="0" borderId="0" xfId="0" applyNumberFormat="1" applyAlignment="1">
      <alignment horizontal="center" vertical="center" wrapText="1"/>
    </xf>
    <xf numFmtId="0" fontId="46" fillId="18" borderId="10" xfId="0" applyFont="1" applyFill="1" applyBorder="1" applyAlignment="1">
      <alignment horizontal="center" vertical="center"/>
    </xf>
    <xf numFmtId="0" fontId="0" fillId="0" borderId="7" xfId="0" applyFont="1"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0" fillId="0" borderId="0" xfId="0" applyAlignment="1">
      <alignment horizontal="right"/>
    </xf>
    <xf numFmtId="0" fontId="0" fillId="0" borderId="5" xfId="0" applyNumberFormat="1" applyBorder="1"/>
    <xf numFmtId="0" fontId="23" fillId="9" borderId="5" xfId="0" applyNumberFormat="1" applyFont="1" applyFill="1" applyBorder="1" applyAlignment="1" applyProtection="1">
      <alignment horizontal="center" vertical="center" wrapText="1"/>
      <protection hidden="1"/>
    </xf>
    <xf numFmtId="0" fontId="23" fillId="9" borderId="5" xfId="0" applyNumberFormat="1" applyFont="1" applyFill="1" applyBorder="1" applyAlignment="1" applyProtection="1">
      <alignment horizontal="center" vertical="center" wrapText="1"/>
      <protection locked="0" hidden="1"/>
    </xf>
    <xf numFmtId="0" fontId="25" fillId="0" borderId="0" xfId="0" applyNumberFormat="1" applyFont="1" applyBorder="1" applyAlignment="1">
      <alignment horizontal="center" vertical="center" wrapText="1"/>
    </xf>
    <xf numFmtId="0" fontId="25" fillId="0" borderId="14" xfId="0" applyFont="1" applyFill="1" applyBorder="1" applyAlignment="1" applyProtection="1">
      <alignment wrapText="1"/>
      <protection hidden="1"/>
    </xf>
    <xf numFmtId="0" fontId="26" fillId="0" borderId="14" xfId="0" applyFont="1" applyFill="1" applyBorder="1" applyAlignment="1" applyProtection="1">
      <alignment vertical="top" wrapText="1"/>
      <protection hidden="1"/>
    </xf>
    <xf numFmtId="166" fontId="73" fillId="54" borderId="6" xfId="0" applyNumberFormat="1" applyFont="1" applyFill="1" applyBorder="1" applyAlignment="1" applyProtection="1">
      <alignment horizontal="center" vertical="center" wrapText="1"/>
      <protection hidden="1"/>
    </xf>
    <xf numFmtId="0" fontId="42" fillId="9" borderId="6" xfId="0" applyFont="1" applyFill="1" applyBorder="1" applyAlignment="1">
      <alignment horizontal="center" vertical="center" wrapText="1"/>
    </xf>
    <xf numFmtId="0" fontId="35" fillId="9" borderId="52" xfId="0" applyFont="1" applyFill="1" applyBorder="1" applyAlignment="1">
      <alignment horizontal="center" vertical="center" wrapText="1"/>
    </xf>
    <xf numFmtId="0" fontId="35" fillId="9" borderId="28" xfId="0" applyFont="1" applyFill="1" applyBorder="1" applyAlignment="1">
      <alignment horizontal="center" vertical="center" wrapText="1"/>
    </xf>
    <xf numFmtId="0" fontId="42" fillId="9" borderId="28" xfId="0" applyFont="1" applyFill="1" applyBorder="1" applyAlignment="1">
      <alignment horizontal="center" vertical="center" wrapText="1"/>
    </xf>
    <xf numFmtId="0" fontId="42" fillId="9" borderId="29" xfId="0" applyFont="1" applyFill="1" applyBorder="1" applyAlignment="1">
      <alignment horizontal="center" vertical="center" wrapText="1"/>
    </xf>
    <xf numFmtId="0" fontId="42" fillId="24" borderId="29" xfId="0" applyFont="1" applyFill="1" applyBorder="1" applyAlignment="1">
      <alignment horizontal="center" vertical="center" wrapText="1"/>
    </xf>
    <xf numFmtId="0" fontId="25" fillId="0" borderId="0" xfId="0" applyFont="1" applyAlignment="1" applyProtection="1">
      <alignment horizontal="center"/>
      <protection hidden="1"/>
    </xf>
    <xf numFmtId="0" fontId="0" fillId="22" borderId="11" xfId="0" applyFill="1" applyBorder="1"/>
    <xf numFmtId="0" fontId="2" fillId="22" borderId="7" xfId="0" applyFont="1" applyFill="1" applyBorder="1" applyAlignment="1">
      <alignment horizontal="center" vertical="center"/>
    </xf>
    <xf numFmtId="0" fontId="2" fillId="22" borderId="8" xfId="0" applyFont="1" applyFill="1" applyBorder="1" applyAlignment="1">
      <alignment horizontal="center" vertical="center"/>
    </xf>
    <xf numFmtId="0" fontId="52" fillId="14" borderId="21" xfId="0" applyFont="1" applyFill="1" applyBorder="1" applyAlignment="1">
      <alignment horizontal="center" vertical="center" textRotation="90"/>
    </xf>
    <xf numFmtId="0" fontId="3" fillId="14" borderId="22" xfId="0" applyFont="1" applyFill="1" applyBorder="1" applyAlignment="1">
      <alignment horizontal="left" vertical="top" wrapText="1"/>
    </xf>
    <xf numFmtId="0" fontId="0" fillId="14" borderId="23" xfId="0" applyFont="1" applyFill="1" applyBorder="1" applyAlignment="1">
      <alignment horizontal="left" vertical="top" wrapText="1"/>
    </xf>
    <xf numFmtId="0" fontId="1" fillId="0" borderId="10" xfId="0" applyFont="1" applyFill="1" applyBorder="1" applyAlignment="1">
      <alignment horizontal="center" vertical="center" wrapText="1"/>
    </xf>
    <xf numFmtId="0" fontId="77" fillId="0" borderId="0" xfId="0" applyFont="1"/>
    <xf numFmtId="0" fontId="78" fillId="0" borderId="0" xfId="0" applyFont="1"/>
    <xf numFmtId="0" fontId="77" fillId="0" borderId="0" xfId="0" applyFont="1" applyAlignment="1">
      <alignment vertical="center"/>
    </xf>
    <xf numFmtId="0" fontId="81" fillId="0" borderId="0" xfId="0" applyFont="1" applyAlignment="1">
      <alignment vertical="center"/>
    </xf>
    <xf numFmtId="0" fontId="77" fillId="0" borderId="0" xfId="0" applyFont="1" applyBorder="1" applyAlignment="1">
      <alignment vertical="center"/>
    </xf>
    <xf numFmtId="0" fontId="0" fillId="0" borderId="7" xfId="0" applyBorder="1"/>
    <xf numFmtId="0" fontId="0" fillId="0" borderId="8" xfId="0" applyBorder="1"/>
    <xf numFmtId="0" fontId="0" fillId="0" borderId="17" xfId="0" applyFont="1" applyBorder="1" applyAlignment="1">
      <alignment horizontal="center"/>
    </xf>
    <xf numFmtId="0" fontId="0" fillId="3" borderId="11" xfId="0" applyFill="1" applyBorder="1" applyAlignment="1">
      <alignment horizontal="center"/>
    </xf>
    <xf numFmtId="0" fontId="0" fillId="0" borderId="14" xfId="0" applyBorder="1"/>
    <xf numFmtId="0" fontId="0" fillId="0" borderId="17" xfId="0" applyBorder="1"/>
    <xf numFmtId="0" fontId="0" fillId="0" borderId="0" xfId="0" applyNumberFormat="1" applyFont="1" applyFill="1" applyBorder="1" applyAlignment="1" applyProtection="1">
      <alignment horizontal="center" vertical="center" wrapText="1"/>
    </xf>
    <xf numFmtId="0" fontId="77" fillId="0" borderId="0" xfId="0" applyFont="1" applyAlignment="1">
      <alignment horizontal="left"/>
    </xf>
    <xf numFmtId="0" fontId="10" fillId="9" borderId="27" xfId="0" applyFont="1" applyFill="1" applyBorder="1" applyAlignment="1" applyProtection="1">
      <alignment horizontal="center" vertical="center"/>
      <protection hidden="1"/>
    </xf>
    <xf numFmtId="0" fontId="44" fillId="40" borderId="47" xfId="0" applyFont="1" applyFill="1" applyBorder="1" applyAlignment="1" applyProtection="1">
      <alignment horizontal="center" vertical="center"/>
      <protection hidden="1"/>
    </xf>
    <xf numFmtId="0" fontId="44" fillId="40" borderId="47" xfId="0" applyFont="1" applyFill="1" applyBorder="1" applyAlignment="1" applyProtection="1">
      <alignment horizontal="center" vertical="center" wrapText="1"/>
      <protection hidden="1"/>
    </xf>
    <xf numFmtId="0" fontId="0" fillId="0" borderId="7" xfId="0" applyBorder="1" applyAlignment="1">
      <alignment horizontal="left"/>
    </xf>
    <xf numFmtId="0" fontId="0" fillId="0" borderId="14" xfId="0" applyBorder="1" applyAlignment="1">
      <alignment horizontal="left"/>
    </xf>
    <xf numFmtId="0" fontId="0" fillId="0" borderId="17" xfId="0" applyBorder="1" applyAlignment="1">
      <alignment horizontal="left"/>
    </xf>
    <xf numFmtId="0" fontId="0" fillId="0" borderId="14" xfId="0" applyFont="1" applyBorder="1" applyAlignment="1">
      <alignment horizontal="left"/>
    </xf>
    <xf numFmtId="0" fontId="0" fillId="0" borderId="7" xfId="0" applyFont="1" applyBorder="1" applyAlignment="1">
      <alignment horizontal="left"/>
    </xf>
    <xf numFmtId="0" fontId="34" fillId="0" borderId="14" xfId="0" applyFont="1" applyBorder="1" applyAlignment="1" applyProtection="1">
      <alignment horizontal="center"/>
      <protection hidden="1"/>
    </xf>
    <xf numFmtId="0" fontId="30" fillId="0" borderId="15" xfId="0" applyFont="1" applyBorder="1" applyAlignment="1"/>
    <xf numFmtId="0" fontId="0" fillId="0" borderId="16" xfId="0" applyBorder="1" applyAlignment="1" applyProtection="1">
      <alignment vertical="center"/>
      <protection hidden="1"/>
    </xf>
    <xf numFmtId="0" fontId="30" fillId="0" borderId="16" xfId="0" applyFont="1" applyBorder="1" applyAlignment="1"/>
    <xf numFmtId="0" fontId="30" fillId="0" borderId="17" xfId="0" applyFont="1" applyBorder="1" applyAlignment="1"/>
    <xf numFmtId="0" fontId="0" fillId="22" borderId="7" xfId="0" applyFill="1" applyBorder="1"/>
    <xf numFmtId="0" fontId="0" fillId="22" borderId="8" xfId="0" applyFill="1" applyBorder="1"/>
    <xf numFmtId="0" fontId="80" fillId="0" borderId="7" xfId="0" applyFont="1" applyBorder="1" applyAlignment="1">
      <alignment horizontal="center" vertical="center" wrapText="1"/>
    </xf>
    <xf numFmtId="0" fontId="33" fillId="9" borderId="6" xfId="0" applyFont="1" applyFill="1" applyBorder="1" applyAlignment="1">
      <alignment horizontal="center" vertical="center"/>
    </xf>
    <xf numFmtId="0" fontId="0" fillId="0" borderId="7" xfId="0" applyFont="1" applyBorder="1" applyAlignment="1">
      <alignment horizontal="center" vertical="center" wrapText="1"/>
    </xf>
    <xf numFmtId="0" fontId="79" fillId="9" borderId="6" xfId="0" applyFont="1" applyFill="1" applyBorder="1" applyAlignment="1">
      <alignment horizontal="center" vertical="center" wrapText="1"/>
    </xf>
    <xf numFmtId="0" fontId="84"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3" fillId="9"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82" fillId="9" borderId="6" xfId="0" applyFont="1" applyFill="1" applyBorder="1" applyAlignment="1">
      <alignment horizontal="center" vertical="center" wrapText="1"/>
    </xf>
    <xf numFmtId="0" fontId="25" fillId="0" borderId="8" xfId="0" applyFont="1" applyBorder="1" applyAlignment="1">
      <alignment horizontal="center" vertical="center" wrapText="1"/>
    </xf>
    <xf numFmtId="0" fontId="77" fillId="0" borderId="0" xfId="0" applyFont="1" applyAlignment="1">
      <alignment horizontal="center" vertical="center"/>
    </xf>
    <xf numFmtId="0" fontId="83" fillId="13" borderId="6" xfId="0" applyFont="1" applyFill="1" applyBorder="1" applyAlignment="1">
      <alignment horizontal="center" vertical="center" wrapText="1"/>
    </xf>
    <xf numFmtId="0" fontId="17" fillId="0" borderId="6" xfId="0" applyFont="1" applyBorder="1" applyAlignment="1">
      <alignment horizontal="center" vertical="center" wrapText="1"/>
    </xf>
    <xf numFmtId="0" fontId="3" fillId="0" borderId="0" xfId="0" applyFont="1" applyAlignment="1">
      <alignment vertical="top"/>
    </xf>
    <xf numFmtId="0" fontId="0" fillId="12" borderId="7" xfId="0" applyFont="1" applyFill="1" applyBorder="1" applyAlignment="1">
      <alignment horizontal="center"/>
    </xf>
    <xf numFmtId="0" fontId="46" fillId="18" borderId="22" xfId="0" applyFont="1" applyFill="1" applyBorder="1" applyAlignment="1">
      <alignment horizontal="center"/>
    </xf>
    <xf numFmtId="0" fontId="0" fillId="3" borderId="13" xfId="0" applyFont="1" applyFill="1" applyBorder="1" applyAlignment="1">
      <alignment horizontal="center"/>
    </xf>
    <xf numFmtId="0" fontId="0" fillId="0" borderId="16" xfId="0" applyBorder="1"/>
    <xf numFmtId="0" fontId="0" fillId="3" borderId="12" xfId="0" applyFont="1" applyFill="1" applyBorder="1" applyAlignment="1">
      <alignment horizontal="center"/>
    </xf>
    <xf numFmtId="0" fontId="0" fillId="3" borderId="13" xfId="0" applyFill="1" applyBorder="1" applyAlignment="1">
      <alignment horizontal="center"/>
    </xf>
    <xf numFmtId="171" fontId="0" fillId="9" borderId="28" xfId="0" applyNumberFormat="1" applyFont="1" applyFill="1" applyBorder="1" applyAlignment="1" applyProtection="1">
      <alignment horizontal="center" vertical="center" wrapText="1"/>
    </xf>
    <xf numFmtId="171" fontId="0" fillId="0" borderId="0" xfId="0" applyNumberFormat="1" applyAlignment="1">
      <alignment horizontal="center" vertical="center" wrapText="1"/>
    </xf>
    <xf numFmtId="0" fontId="0" fillId="0" borderId="0" xfId="0" applyFont="1" applyAlignment="1">
      <alignment horizontal="center"/>
    </xf>
    <xf numFmtId="0" fontId="42" fillId="0" borderId="0" xfId="0" applyFont="1" applyAlignment="1">
      <alignment horizontal="left" vertical="center"/>
    </xf>
    <xf numFmtId="0" fontId="52" fillId="27" borderId="7" xfId="0" applyFont="1" applyFill="1" applyBorder="1" applyAlignment="1">
      <alignment horizontal="center" vertical="center" textRotation="90" wrapText="1"/>
    </xf>
    <xf numFmtId="0" fontId="52" fillId="9" borderId="11" xfId="0" applyFont="1" applyFill="1" applyBorder="1" applyAlignment="1">
      <alignment horizontal="center" vertical="center" textRotation="90" wrapText="1"/>
    </xf>
    <xf numFmtId="0" fontId="52" fillId="9" borderId="7" xfId="0" applyFont="1" applyFill="1" applyBorder="1" applyAlignment="1">
      <alignment horizontal="center" vertical="center" textRotation="90" wrapText="1"/>
    </xf>
    <xf numFmtId="0" fontId="52" fillId="9" borderId="8" xfId="0" applyFont="1" applyFill="1" applyBorder="1" applyAlignment="1">
      <alignment horizontal="center" vertical="center" textRotation="90" wrapText="1"/>
    </xf>
    <xf numFmtId="0" fontId="5" fillId="14" borderId="10" xfId="0" applyFont="1" applyFill="1" applyBorder="1" applyAlignment="1">
      <alignment horizontal="center" vertical="center" textRotation="90" wrapText="1"/>
    </xf>
    <xf numFmtId="0" fontId="5" fillId="14" borderId="22" xfId="0" applyFont="1" applyFill="1" applyBorder="1" applyAlignment="1">
      <alignment horizontal="center" vertical="center" textRotation="90" wrapText="1"/>
    </xf>
    <xf numFmtId="0" fontId="5" fillId="14" borderId="23" xfId="0" applyFont="1" applyFill="1" applyBorder="1" applyAlignment="1">
      <alignment horizontal="center" vertical="center" textRotation="90" wrapText="1"/>
    </xf>
    <xf numFmtId="0" fontId="52" fillId="6" borderId="11" xfId="0" applyFont="1" applyFill="1" applyBorder="1" applyAlignment="1">
      <alignment horizontal="center" vertical="center" textRotation="90" wrapText="1"/>
    </xf>
    <xf numFmtId="0" fontId="52" fillId="6" borderId="7" xfId="0" applyFont="1" applyFill="1" applyBorder="1" applyAlignment="1">
      <alignment horizontal="center" vertical="center" textRotation="90" wrapText="1"/>
    </xf>
    <xf numFmtId="0" fontId="52" fillId="6" borderId="8" xfId="0" applyFont="1" applyFill="1" applyBorder="1" applyAlignment="1">
      <alignment horizontal="center" vertical="center" textRotation="90" wrapText="1"/>
    </xf>
    <xf numFmtId="0" fontId="52" fillId="33" borderId="11" xfId="0" applyFont="1" applyFill="1" applyBorder="1" applyAlignment="1">
      <alignment horizontal="center" vertical="center" textRotation="90"/>
    </xf>
    <xf numFmtId="0" fontId="52" fillId="33" borderId="7" xfId="0" applyFont="1" applyFill="1" applyBorder="1" applyAlignment="1">
      <alignment horizontal="center" vertical="center" textRotation="90"/>
    </xf>
    <xf numFmtId="0" fontId="52" fillId="33" borderId="8" xfId="0" applyFont="1" applyFill="1" applyBorder="1" applyAlignment="1">
      <alignment horizontal="center" vertical="center" textRotation="90"/>
    </xf>
    <xf numFmtId="0" fontId="5" fillId="14" borderId="21" xfId="0" applyFont="1" applyFill="1" applyBorder="1" applyAlignment="1">
      <alignment horizontal="center" vertical="center" textRotation="90" wrapText="1"/>
    </xf>
    <xf numFmtId="0" fontId="44" fillId="2" borderId="68" xfId="0" applyFont="1" applyFill="1" applyBorder="1" applyAlignment="1">
      <alignment horizontal="center" vertical="top"/>
    </xf>
    <xf numFmtId="0" fontId="44" fillId="2" borderId="63" xfId="0" applyFont="1" applyFill="1" applyBorder="1" applyAlignment="1">
      <alignment horizontal="center" vertical="top"/>
    </xf>
    <xf numFmtId="0" fontId="44" fillId="2" borderId="64" xfId="0" applyFont="1" applyFill="1" applyBorder="1" applyAlignment="1">
      <alignment horizontal="center" vertical="top"/>
    </xf>
    <xf numFmtId="0" fontId="52" fillId="4" borderId="11" xfId="0" applyFont="1" applyFill="1" applyBorder="1" applyAlignment="1">
      <alignment horizontal="center" vertical="center" textRotation="90" wrapText="1"/>
    </xf>
    <xf numFmtId="0" fontId="52" fillId="4" borderId="7" xfId="0" applyFont="1" applyFill="1" applyBorder="1" applyAlignment="1">
      <alignment horizontal="center" vertical="center" textRotation="90" wrapText="1"/>
    </xf>
    <xf numFmtId="0" fontId="52" fillId="4" borderId="8" xfId="0" applyFont="1" applyFill="1" applyBorder="1" applyAlignment="1">
      <alignment horizontal="center" vertical="center" textRotation="90"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Border="1" applyAlignment="1">
      <alignment horizontal="center" vertical="center"/>
    </xf>
    <xf numFmtId="0" fontId="44" fillId="2" borderId="70" xfId="0" applyFont="1" applyFill="1" applyBorder="1" applyAlignment="1">
      <alignment horizontal="center" vertical="top" wrapText="1"/>
    </xf>
    <xf numFmtId="0" fontId="44" fillId="2" borderId="71" xfId="0" applyFont="1" applyFill="1" applyBorder="1" applyAlignment="1">
      <alignment horizontal="center" vertical="top" wrapText="1"/>
    </xf>
    <xf numFmtId="0" fontId="52" fillId="5" borderId="11" xfId="0" applyFont="1" applyFill="1" applyBorder="1" applyAlignment="1">
      <alignment horizontal="center" vertical="center" textRotation="90" wrapText="1"/>
    </xf>
    <xf numFmtId="0" fontId="52" fillId="5" borderId="7" xfId="0" applyFont="1" applyFill="1" applyBorder="1" applyAlignment="1">
      <alignment horizontal="center" vertical="center" textRotation="90" wrapText="1"/>
    </xf>
    <xf numFmtId="0" fontId="0" fillId="0" borderId="0" xfId="0" applyAlignment="1">
      <alignment horizontal="center"/>
    </xf>
    <xf numFmtId="0" fontId="17" fillId="0" borderId="0" xfId="0" applyFont="1" applyAlignment="1">
      <alignment horizontal="center" vertical="center" wrapText="1"/>
    </xf>
    <xf numFmtId="0" fontId="52" fillId="13" borderId="11" xfId="0" applyFont="1" applyFill="1" applyBorder="1" applyAlignment="1">
      <alignment horizontal="center" vertical="center" textRotation="90"/>
    </xf>
    <xf numFmtId="0" fontId="52" fillId="13" borderId="7" xfId="0" applyFont="1" applyFill="1" applyBorder="1" applyAlignment="1">
      <alignment horizontal="center" vertical="center" textRotation="90"/>
    </xf>
    <xf numFmtId="0" fontId="52" fillId="13" borderId="8" xfId="0" applyFont="1" applyFill="1" applyBorder="1" applyAlignment="1">
      <alignment horizontal="center" vertical="center" textRotation="90"/>
    </xf>
    <xf numFmtId="0" fontId="1" fillId="40" borderId="21" xfId="0" applyFont="1" applyFill="1" applyBorder="1" applyAlignment="1">
      <alignment horizontal="center" vertical="center"/>
    </xf>
    <xf numFmtId="0" fontId="1" fillId="40" borderId="22" xfId="0" applyFont="1" applyFill="1" applyBorder="1" applyAlignment="1">
      <alignment horizontal="center" vertical="center"/>
    </xf>
    <xf numFmtId="0" fontId="1" fillId="40" borderId="23" xfId="0" applyFont="1" applyFill="1" applyBorder="1" applyAlignment="1">
      <alignment horizontal="center" vertical="center"/>
    </xf>
    <xf numFmtId="0" fontId="52" fillId="24" borderId="11" xfId="0" applyFont="1" applyFill="1" applyBorder="1" applyAlignment="1">
      <alignment horizontal="center" vertical="center" textRotation="90"/>
    </xf>
    <xf numFmtId="0" fontId="52" fillId="24" borderId="7" xfId="0" applyFont="1" applyFill="1" applyBorder="1" applyAlignment="1">
      <alignment horizontal="center" vertical="center" textRotation="90"/>
    </xf>
    <xf numFmtId="0" fontId="52" fillId="24" borderId="8" xfId="0" applyFont="1" applyFill="1" applyBorder="1" applyAlignment="1">
      <alignment horizontal="center" vertical="center" textRotation="90"/>
    </xf>
    <xf numFmtId="0" fontId="52" fillId="25" borderId="11" xfId="0" applyFont="1" applyFill="1" applyBorder="1" applyAlignment="1">
      <alignment horizontal="center" vertical="center" textRotation="90" wrapText="1"/>
    </xf>
    <xf numFmtId="0" fontId="52" fillId="25" borderId="7" xfId="0" applyFont="1" applyFill="1" applyBorder="1" applyAlignment="1">
      <alignment horizontal="center" vertical="center" textRotation="90" wrapText="1"/>
    </xf>
    <xf numFmtId="0" fontId="52" fillId="25" borderId="8" xfId="0" applyFont="1" applyFill="1" applyBorder="1" applyAlignment="1">
      <alignment horizontal="center" vertical="center" textRotation="90" wrapText="1"/>
    </xf>
    <xf numFmtId="0" fontId="44" fillId="2" borderId="70" xfId="0" applyFont="1" applyFill="1" applyBorder="1" applyAlignment="1">
      <alignment horizontal="center" vertical="top"/>
    </xf>
    <xf numFmtId="0" fontId="44" fillId="2" borderId="71" xfId="0" applyFont="1" applyFill="1" applyBorder="1" applyAlignment="1">
      <alignment horizontal="center" vertical="top"/>
    </xf>
    <xf numFmtId="0" fontId="1" fillId="27" borderId="21" xfId="0" applyFont="1" applyFill="1" applyBorder="1" applyAlignment="1">
      <alignment horizontal="center" vertical="center" wrapText="1"/>
    </xf>
    <xf numFmtId="0" fontId="1" fillId="27" borderId="22" xfId="0" applyFont="1" applyFill="1" applyBorder="1" applyAlignment="1">
      <alignment horizontal="center" vertical="center" wrapText="1"/>
    </xf>
    <xf numFmtId="0" fontId="1" fillId="27" borderId="23" xfId="0" applyFont="1" applyFill="1" applyBorder="1" applyAlignment="1">
      <alignment horizontal="center" vertical="center" wrapText="1"/>
    </xf>
    <xf numFmtId="0" fontId="52" fillId="9" borderId="7" xfId="0" applyFont="1" applyFill="1" applyBorder="1" applyAlignment="1">
      <alignment horizontal="center" vertical="center" textRotation="90"/>
    </xf>
    <xf numFmtId="0" fontId="52" fillId="9" borderId="8" xfId="0" applyFont="1" applyFill="1" applyBorder="1" applyAlignment="1">
      <alignment horizontal="center" vertical="center" textRotation="90"/>
    </xf>
    <xf numFmtId="0" fontId="52" fillId="39" borderId="11" xfId="0" applyFont="1" applyFill="1" applyBorder="1" applyAlignment="1">
      <alignment horizontal="center" vertical="center" textRotation="90"/>
    </xf>
    <xf numFmtId="0" fontId="52" fillId="39" borderId="7" xfId="0" applyFont="1" applyFill="1" applyBorder="1" applyAlignment="1">
      <alignment horizontal="center" vertical="center" textRotation="90"/>
    </xf>
    <xf numFmtId="0" fontId="52" fillId="39" borderId="8" xfId="0" applyFont="1" applyFill="1" applyBorder="1" applyAlignment="1">
      <alignment horizontal="center" vertical="center" textRotation="90"/>
    </xf>
    <xf numFmtId="0" fontId="52" fillId="52" borderId="11" xfId="0" applyFont="1" applyFill="1" applyBorder="1" applyAlignment="1">
      <alignment horizontal="center" vertical="center" textRotation="90"/>
    </xf>
    <xf numFmtId="0" fontId="52" fillId="52" borderId="7" xfId="0" applyFont="1" applyFill="1" applyBorder="1" applyAlignment="1">
      <alignment horizontal="center" vertical="center" textRotation="90"/>
    </xf>
    <xf numFmtId="0" fontId="52" fillId="52" borderId="8" xfId="0" applyFont="1" applyFill="1" applyBorder="1" applyAlignment="1">
      <alignment horizontal="center" vertical="center" textRotation="90"/>
    </xf>
    <xf numFmtId="0" fontId="23" fillId="10" borderId="21" xfId="0" applyFont="1" applyFill="1" applyBorder="1" applyAlignment="1" applyProtection="1">
      <alignment horizontal="left" vertical="center"/>
      <protection hidden="1"/>
    </xf>
    <xf numFmtId="0" fontId="23" fillId="10" borderId="22" xfId="0" applyFont="1" applyFill="1" applyBorder="1" applyAlignment="1" applyProtection="1">
      <alignment horizontal="left" vertical="center"/>
      <protection hidden="1"/>
    </xf>
    <xf numFmtId="0" fontId="23" fillId="10" borderId="47" xfId="0" applyFont="1" applyFill="1" applyBorder="1" applyAlignment="1" applyProtection="1">
      <alignment horizontal="left" vertical="center"/>
      <protection hidden="1"/>
    </xf>
    <xf numFmtId="0" fontId="23" fillId="10" borderId="23" xfId="0" applyFont="1" applyFill="1" applyBorder="1" applyAlignment="1" applyProtection="1">
      <alignment horizontal="left" vertical="center"/>
      <protection hidden="1"/>
    </xf>
    <xf numFmtId="0" fontId="25" fillId="10" borderId="47" xfId="0" applyFont="1" applyFill="1" applyBorder="1" applyAlignment="1" applyProtection="1">
      <alignment horizontal="left" vertical="center"/>
      <protection locked="0" hidden="1"/>
    </xf>
    <xf numFmtId="0" fontId="25" fillId="10" borderId="22" xfId="0" applyFont="1" applyFill="1" applyBorder="1" applyAlignment="1" applyProtection="1">
      <alignment horizontal="left" vertical="center"/>
      <protection locked="0" hidden="1"/>
    </xf>
    <xf numFmtId="0" fontId="25" fillId="10" borderId="23" xfId="0" applyFont="1" applyFill="1" applyBorder="1" applyAlignment="1" applyProtection="1">
      <alignment horizontal="left" vertical="center"/>
      <protection locked="0" hidden="1"/>
    </xf>
    <xf numFmtId="0" fontId="28" fillId="9" borderId="21" xfId="0" applyFont="1" applyFill="1" applyBorder="1" applyAlignment="1" applyProtection="1">
      <alignment horizontal="center"/>
      <protection hidden="1"/>
    </xf>
    <xf numFmtId="0" fontId="28" fillId="9" borderId="22" xfId="0" applyFont="1" applyFill="1" applyBorder="1" applyAlignment="1" applyProtection="1">
      <alignment horizontal="center"/>
      <protection hidden="1"/>
    </xf>
    <xf numFmtId="0" fontId="28" fillId="9" borderId="23" xfId="0" applyFont="1" applyFill="1" applyBorder="1" applyAlignment="1" applyProtection="1">
      <alignment horizontal="center"/>
      <protection hidden="1"/>
    </xf>
    <xf numFmtId="0" fontId="24" fillId="26" borderId="21" xfId="0" applyFont="1" applyFill="1" applyBorder="1" applyAlignment="1" applyProtection="1">
      <alignment horizontal="center" vertical="center" wrapText="1"/>
      <protection hidden="1"/>
    </xf>
    <xf numFmtId="0" fontId="24" fillId="26" borderId="22" xfId="0" applyFont="1" applyFill="1" applyBorder="1" applyAlignment="1" applyProtection="1">
      <alignment horizontal="center" vertical="center"/>
      <protection hidden="1"/>
    </xf>
    <xf numFmtId="0" fontId="24" fillId="26" borderId="23" xfId="0" applyFont="1" applyFill="1" applyBorder="1" applyAlignment="1" applyProtection="1">
      <alignment horizontal="center" vertical="center"/>
      <protection hidden="1"/>
    </xf>
    <xf numFmtId="0" fontId="0" fillId="0" borderId="15" xfId="0" applyFill="1" applyBorder="1" applyAlignment="1" applyProtection="1">
      <alignment horizontal="center"/>
      <protection hidden="1"/>
    </xf>
    <xf numFmtId="0" fontId="0" fillId="0" borderId="16" xfId="0" applyFill="1" applyBorder="1" applyAlignment="1" applyProtection="1">
      <alignment horizontal="center"/>
      <protection hidden="1"/>
    </xf>
    <xf numFmtId="0" fontId="0" fillId="0" borderId="17" xfId="0" applyFill="1" applyBorder="1" applyAlignment="1" applyProtection="1">
      <alignment horizontal="center"/>
      <protection hidden="1"/>
    </xf>
    <xf numFmtId="0" fontId="29" fillId="0" borderId="10" xfId="0" applyFont="1" applyFill="1" applyBorder="1" applyAlignment="1" applyProtection="1">
      <alignment horizontal="left" wrapText="1"/>
      <protection hidden="1"/>
    </xf>
    <xf numFmtId="0" fontId="29" fillId="0" borderId="12" xfId="0" applyFont="1" applyFill="1" applyBorder="1" applyAlignment="1" applyProtection="1">
      <alignment horizontal="left" wrapText="1"/>
      <protection hidden="1"/>
    </xf>
    <xf numFmtId="0" fontId="29" fillId="0" borderId="12" xfId="0" applyFont="1" applyFill="1" applyBorder="1" applyAlignment="1" applyProtection="1">
      <alignment horizontal="center" wrapText="1"/>
      <protection hidden="1"/>
    </xf>
    <xf numFmtId="0" fontId="29" fillId="0" borderId="13" xfId="0" applyFont="1" applyFill="1" applyBorder="1" applyAlignment="1" applyProtection="1">
      <alignment horizontal="center" wrapText="1"/>
      <protection hidden="1"/>
    </xf>
    <xf numFmtId="0" fontId="25" fillId="10" borderId="21" xfId="0" applyFont="1" applyFill="1" applyBorder="1" applyAlignment="1" applyProtection="1">
      <alignment horizontal="left" vertical="center"/>
      <protection locked="0" hidden="1"/>
    </xf>
    <xf numFmtId="0" fontId="1" fillId="12" borderId="21" xfId="0" applyFont="1" applyFill="1" applyBorder="1" applyAlignment="1" applyProtection="1">
      <alignment horizontal="center" vertical="center" wrapText="1"/>
      <protection hidden="1"/>
    </xf>
    <xf numFmtId="0" fontId="1" fillId="12" borderId="22" xfId="0" applyFont="1" applyFill="1" applyBorder="1" applyAlignment="1" applyProtection="1">
      <alignment horizontal="center" vertical="center"/>
      <protection hidden="1"/>
    </xf>
    <xf numFmtId="0" fontId="1" fillId="12" borderId="23" xfId="0" applyFont="1" applyFill="1" applyBorder="1" applyAlignment="1" applyProtection="1">
      <alignment horizontal="center" vertical="center"/>
      <protection hidden="1"/>
    </xf>
    <xf numFmtId="0" fontId="20" fillId="0" borderId="22" xfId="0" applyFont="1" applyBorder="1" applyAlignment="1" applyProtection="1">
      <alignment horizontal="center" vertical="center"/>
      <protection hidden="1"/>
    </xf>
    <xf numFmtId="0" fontId="20" fillId="0" borderId="23" xfId="0" applyFont="1" applyBorder="1" applyAlignment="1" applyProtection="1">
      <alignment horizontal="center" vertical="center"/>
      <protection hidden="1"/>
    </xf>
    <xf numFmtId="0" fontId="21" fillId="0" borderId="21" xfId="0" applyFont="1" applyBorder="1" applyAlignment="1" applyProtection="1">
      <alignment horizontal="center" vertical="center" wrapText="1"/>
      <protection hidden="1"/>
    </xf>
    <xf numFmtId="0" fontId="21" fillId="0" borderId="22" xfId="0" applyFont="1" applyBorder="1" applyAlignment="1" applyProtection="1">
      <alignment horizontal="center" vertical="center" wrapText="1"/>
      <protection hidden="1"/>
    </xf>
    <xf numFmtId="0" fontId="21" fillId="0" borderId="22" xfId="0" applyFont="1" applyBorder="1" applyAlignment="1" applyProtection="1">
      <alignment horizontal="center" vertical="center"/>
      <protection hidden="1"/>
    </xf>
    <xf numFmtId="0" fontId="21" fillId="0" borderId="23" xfId="0" applyFont="1" applyBorder="1" applyAlignment="1" applyProtection="1">
      <alignment horizontal="center" vertical="center"/>
      <protection hidden="1"/>
    </xf>
    <xf numFmtId="0" fontId="38" fillId="0" borderId="21" xfId="0" applyFont="1" applyBorder="1" applyAlignment="1" applyProtection="1">
      <alignment horizontal="center" vertical="center" wrapText="1"/>
      <protection hidden="1"/>
    </xf>
    <xf numFmtId="0" fontId="38" fillId="0" borderId="22" xfId="0" applyFont="1" applyBorder="1" applyAlignment="1" applyProtection="1">
      <alignment horizontal="center" vertical="center" wrapText="1"/>
      <protection hidden="1"/>
    </xf>
    <xf numFmtId="0" fontId="38" fillId="0" borderId="23" xfId="0" applyFont="1" applyBorder="1" applyAlignment="1" applyProtection="1">
      <alignment horizontal="center" vertical="center" wrapText="1"/>
      <protection hidden="1"/>
    </xf>
    <xf numFmtId="0" fontId="1" fillId="9" borderId="21" xfId="0" applyFont="1" applyFill="1" applyBorder="1" applyAlignment="1" applyProtection="1">
      <alignment horizontal="center" vertical="center"/>
      <protection hidden="1"/>
    </xf>
    <xf numFmtId="0" fontId="1" fillId="9" borderId="22" xfId="0" applyFont="1" applyFill="1" applyBorder="1" applyAlignment="1" applyProtection="1">
      <alignment horizontal="center" vertical="center"/>
      <protection hidden="1"/>
    </xf>
    <xf numFmtId="0" fontId="1" fillId="9" borderId="23" xfId="0" applyFont="1" applyFill="1" applyBorder="1" applyAlignment="1" applyProtection="1">
      <alignment horizontal="center" vertical="center"/>
      <protection hidden="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9" fillId="0" borderId="21" xfId="0" applyFont="1" applyBorder="1" applyAlignment="1" applyProtection="1">
      <alignment horizontal="center" vertical="center" wrapText="1"/>
      <protection hidden="1"/>
    </xf>
    <xf numFmtId="0" fontId="71" fillId="9" borderId="21" xfId="0" applyFont="1" applyFill="1" applyBorder="1" applyAlignment="1" applyProtection="1">
      <alignment horizontal="center" vertical="center" wrapText="1"/>
      <protection hidden="1"/>
    </xf>
    <xf numFmtId="0" fontId="71" fillId="9" borderId="22" xfId="0" applyFont="1" applyFill="1" applyBorder="1" applyAlignment="1" applyProtection="1">
      <alignment horizontal="center" vertical="center" wrapText="1"/>
      <protection hidden="1"/>
    </xf>
    <xf numFmtId="0" fontId="1" fillId="10" borderId="21" xfId="0" applyFont="1" applyFill="1" applyBorder="1" applyAlignment="1" applyProtection="1">
      <alignment horizontal="center" vertical="center"/>
      <protection locked="0" hidden="1"/>
    </xf>
    <xf numFmtId="0" fontId="1" fillId="10" borderId="23" xfId="0" applyFont="1" applyFill="1" applyBorder="1" applyAlignment="1" applyProtection="1">
      <alignment horizontal="center" vertical="center"/>
      <protection locked="0" hidden="1"/>
    </xf>
    <xf numFmtId="0" fontId="88" fillId="0" borderId="21" xfId="0" applyFont="1" applyBorder="1" applyAlignment="1" applyProtection="1">
      <alignment horizontal="center" vertical="center" wrapText="1"/>
      <protection hidden="1"/>
    </xf>
    <xf numFmtId="0" fontId="88" fillId="0" borderId="22" xfId="0" applyFont="1" applyBorder="1" applyAlignment="1" applyProtection="1">
      <alignment horizontal="center" vertical="center" wrapText="1"/>
      <protection hidden="1"/>
    </xf>
    <xf numFmtId="166" fontId="71" fillId="9" borderId="11" xfId="0" applyNumberFormat="1" applyFont="1" applyFill="1" applyBorder="1" applyAlignment="1" applyProtection="1">
      <alignment horizontal="center" vertical="center" wrapText="1"/>
      <protection hidden="1"/>
    </xf>
    <xf numFmtId="166" fontId="71" fillId="9" borderId="8" xfId="0" applyNumberFormat="1"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24" fillId="10" borderId="40" xfId="0" applyNumberFormat="1" applyFont="1" applyFill="1" applyBorder="1" applyAlignment="1" applyProtection="1">
      <alignment horizontal="center"/>
      <protection hidden="1"/>
    </xf>
    <xf numFmtId="0" fontId="24" fillId="10" borderId="41" xfId="0" applyNumberFormat="1" applyFont="1" applyFill="1" applyBorder="1" applyAlignment="1" applyProtection="1">
      <alignment horizontal="center"/>
      <protection hidden="1"/>
    </xf>
    <xf numFmtId="0" fontId="24" fillId="10" borderId="43" xfId="0" applyNumberFormat="1" applyFont="1" applyFill="1" applyBorder="1" applyAlignment="1" applyProtection="1">
      <alignment horizontal="center"/>
      <protection hidden="1"/>
    </xf>
    <xf numFmtId="0" fontId="23" fillId="10" borderId="35" xfId="0" applyNumberFormat="1" applyFont="1" applyFill="1" applyBorder="1" applyAlignment="1" applyProtection="1">
      <alignment horizontal="center"/>
      <protection hidden="1"/>
    </xf>
    <xf numFmtId="0" fontId="23" fillId="10" borderId="5" xfId="0" applyNumberFormat="1" applyFont="1" applyFill="1" applyBorder="1" applyAlignment="1" applyProtection="1">
      <alignment horizontal="center"/>
      <protection hidden="1"/>
    </xf>
    <xf numFmtId="0" fontId="23" fillId="10" borderId="30" xfId="0" applyNumberFormat="1" applyFont="1" applyFill="1" applyBorder="1" applyAlignment="1" applyProtection="1">
      <alignment horizontal="center"/>
      <protection hidden="1"/>
    </xf>
    <xf numFmtId="0" fontId="23" fillId="10" borderId="36" xfId="0" applyNumberFormat="1" applyFont="1" applyFill="1" applyBorder="1" applyAlignment="1" applyProtection="1">
      <alignment horizontal="center"/>
      <protection hidden="1"/>
    </xf>
    <xf numFmtId="0" fontId="23" fillId="10" borderId="32" xfId="0" applyNumberFormat="1" applyFont="1" applyFill="1" applyBorder="1" applyAlignment="1" applyProtection="1">
      <alignment horizontal="center"/>
      <protection hidden="1"/>
    </xf>
    <xf numFmtId="0" fontId="23" fillId="10" borderId="33" xfId="0" applyNumberFormat="1" applyFont="1" applyFill="1" applyBorder="1" applyAlignment="1" applyProtection="1">
      <alignment horizontal="center"/>
      <protection hidden="1"/>
    </xf>
    <xf numFmtId="0" fontId="25" fillId="10" borderId="10" xfId="0" applyFont="1" applyFill="1" applyBorder="1" applyAlignment="1" applyProtection="1">
      <alignment horizontal="left" vertical="top" wrapText="1"/>
      <protection hidden="1"/>
    </xf>
    <xf numFmtId="0" fontId="25" fillId="10" borderId="12" xfId="0" applyFont="1" applyFill="1" applyBorder="1" applyAlignment="1" applyProtection="1">
      <alignment horizontal="left" vertical="top" wrapText="1"/>
      <protection hidden="1"/>
    </xf>
    <xf numFmtId="0" fontId="25" fillId="10" borderId="13" xfId="0" applyFont="1" applyFill="1" applyBorder="1" applyAlignment="1" applyProtection="1">
      <alignment horizontal="left" vertical="top" wrapText="1"/>
      <protection hidden="1"/>
    </xf>
    <xf numFmtId="0" fontId="25" fillId="10" borderId="9" xfId="0" applyFont="1" applyFill="1" applyBorder="1" applyAlignment="1" applyProtection="1">
      <alignment horizontal="left" vertical="top" wrapText="1"/>
      <protection hidden="1"/>
    </xf>
    <xf numFmtId="0" fontId="25" fillId="10" borderId="0" xfId="0" applyFont="1" applyFill="1" applyBorder="1" applyAlignment="1" applyProtection="1">
      <alignment horizontal="left" vertical="top" wrapText="1"/>
      <protection hidden="1"/>
    </xf>
    <xf numFmtId="0" fontId="25" fillId="10" borderId="14" xfId="0" applyFont="1" applyFill="1" applyBorder="1" applyAlignment="1" applyProtection="1">
      <alignment horizontal="left" vertical="top" wrapText="1"/>
      <protection hidden="1"/>
    </xf>
    <xf numFmtId="0" fontId="25" fillId="10" borderId="15" xfId="0" applyFont="1" applyFill="1" applyBorder="1" applyAlignment="1" applyProtection="1">
      <alignment horizontal="left" vertical="top" wrapText="1"/>
      <protection hidden="1"/>
    </xf>
    <xf numFmtId="0" fontId="25" fillId="10" borderId="16" xfId="0" applyFont="1" applyFill="1" applyBorder="1" applyAlignment="1" applyProtection="1">
      <alignment horizontal="left" vertical="top" wrapText="1"/>
      <protection hidden="1"/>
    </xf>
    <xf numFmtId="0" fontId="25" fillId="10" borderId="17" xfId="0" applyFont="1" applyFill="1" applyBorder="1" applyAlignment="1" applyProtection="1">
      <alignment horizontal="left" vertical="top" wrapText="1"/>
      <protection hidden="1"/>
    </xf>
    <xf numFmtId="0" fontId="34" fillId="0" borderId="10" xfId="0" applyFont="1" applyBorder="1" applyAlignment="1" applyProtection="1">
      <alignment horizontal="center"/>
      <protection hidden="1"/>
    </xf>
    <xf numFmtId="0" fontId="34" fillId="0" borderId="12" xfId="0" applyFont="1" applyBorder="1" applyAlignment="1" applyProtection="1">
      <alignment horizontal="center"/>
      <protection hidden="1"/>
    </xf>
    <xf numFmtId="0" fontId="34" fillId="0" borderId="13" xfId="0" applyFont="1" applyBorder="1" applyAlignment="1" applyProtection="1">
      <alignment horizontal="center"/>
      <protection hidden="1"/>
    </xf>
    <xf numFmtId="0" fontId="30" fillId="0" borderId="9" xfId="0" applyFont="1" applyBorder="1" applyAlignment="1">
      <alignment horizontal="center" vertical="center"/>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10" fillId="9" borderId="21" xfId="0" applyFont="1" applyFill="1" applyBorder="1" applyAlignment="1" applyProtection="1">
      <alignment horizontal="center" vertical="center" wrapText="1"/>
      <protection hidden="1"/>
    </xf>
    <xf numFmtId="0" fontId="10" fillId="9" borderId="22" xfId="0" applyFont="1" applyFill="1" applyBorder="1" applyAlignment="1" applyProtection="1">
      <alignment horizontal="center" vertical="center" wrapText="1"/>
      <protection hidden="1"/>
    </xf>
    <xf numFmtId="0" fontId="10" fillId="9" borderId="23" xfId="0" applyFont="1" applyFill="1" applyBorder="1" applyAlignment="1" applyProtection="1">
      <alignment horizontal="center" vertical="center" wrapText="1"/>
      <protection hidden="1"/>
    </xf>
    <xf numFmtId="0" fontId="43" fillId="9" borderId="42" xfId="0" applyFont="1" applyFill="1" applyBorder="1" applyAlignment="1">
      <alignment horizontal="left" vertical="center" wrapText="1"/>
    </xf>
    <xf numFmtId="0" fontId="43" fillId="9" borderId="38" xfId="0" applyFont="1" applyFill="1" applyBorder="1" applyAlignment="1">
      <alignment horizontal="left" vertical="center" wrapText="1"/>
    </xf>
    <xf numFmtId="0" fontId="43" fillId="9" borderId="24" xfId="0" applyFont="1" applyFill="1" applyBorder="1" applyAlignment="1">
      <alignment horizontal="left" vertical="center" wrapText="1"/>
    </xf>
    <xf numFmtId="0" fontId="43" fillId="9" borderId="1" xfId="0" applyFont="1" applyFill="1" applyBorder="1" applyAlignment="1">
      <alignment horizontal="left" vertical="center" wrapText="1"/>
    </xf>
    <xf numFmtId="0" fontId="43" fillId="13" borderId="24" xfId="0" applyFont="1" applyFill="1" applyBorder="1" applyAlignment="1">
      <alignment horizontal="left" vertical="center" wrapText="1"/>
    </xf>
    <xf numFmtId="0" fontId="43" fillId="13" borderId="1" xfId="0" applyFont="1" applyFill="1" applyBorder="1" applyAlignment="1">
      <alignment horizontal="left" vertical="center" wrapText="1"/>
    </xf>
    <xf numFmtId="0" fontId="43" fillId="11" borderId="55" xfId="0" applyFont="1" applyFill="1" applyBorder="1" applyAlignment="1">
      <alignment horizontal="left" vertical="center" wrapText="1"/>
    </xf>
    <xf numFmtId="0" fontId="43" fillId="11" borderId="54" xfId="0" applyFont="1" applyFill="1" applyBorder="1" applyAlignment="1">
      <alignment horizontal="left" vertical="center" wrapText="1"/>
    </xf>
    <xf numFmtId="0" fontId="43" fillId="11" borderId="15" xfId="0" applyFont="1" applyFill="1" applyBorder="1" applyAlignment="1">
      <alignment horizontal="left" vertical="center" wrapText="1"/>
    </xf>
    <xf numFmtId="0" fontId="43" fillId="11" borderId="16" xfId="0" applyFont="1" applyFill="1" applyBorder="1" applyAlignment="1">
      <alignment horizontal="left" vertical="center" wrapText="1"/>
    </xf>
    <xf numFmtId="0" fontId="17" fillId="0" borderId="13" xfId="0" applyFont="1" applyBorder="1" applyAlignment="1">
      <alignment horizontal="center" vertical="center" wrapText="1"/>
    </xf>
    <xf numFmtId="0" fontId="17" fillId="0" borderId="17" xfId="0" applyFont="1" applyBorder="1" applyAlignment="1">
      <alignment horizontal="center" vertical="center" wrapText="1"/>
    </xf>
    <xf numFmtId="0" fontId="43" fillId="11" borderId="41" xfId="0" applyFont="1" applyFill="1" applyBorder="1" applyAlignment="1">
      <alignment horizontal="left" vertical="center" wrapText="1"/>
    </xf>
    <xf numFmtId="0" fontId="43" fillId="11" borderId="43" xfId="0" applyFont="1" applyFill="1" applyBorder="1" applyAlignment="1">
      <alignment horizontal="left" vertical="center" wrapText="1"/>
    </xf>
    <xf numFmtId="0" fontId="43" fillId="13" borderId="5" xfId="0" applyFont="1" applyFill="1" applyBorder="1" applyAlignment="1">
      <alignment horizontal="left" vertical="center" wrapText="1"/>
    </xf>
    <xf numFmtId="0" fontId="43" fillId="13" borderId="30" xfId="0" applyFont="1" applyFill="1" applyBorder="1" applyAlignment="1">
      <alignment horizontal="left" vertical="center" wrapText="1"/>
    </xf>
    <xf numFmtId="0" fontId="43" fillId="11" borderId="5" xfId="0" applyFont="1" applyFill="1" applyBorder="1" applyAlignment="1">
      <alignment horizontal="left" vertical="center" wrapText="1"/>
    </xf>
    <xf numFmtId="0" fontId="43" fillId="11" borderId="30" xfId="0" applyFont="1" applyFill="1" applyBorder="1" applyAlignment="1">
      <alignment horizontal="left" vertical="center" wrapText="1"/>
    </xf>
    <xf numFmtId="0" fontId="66" fillId="13" borderId="32" xfId="0" applyFont="1" applyFill="1" applyBorder="1" applyAlignment="1">
      <alignment horizontal="left" vertical="center" wrapText="1"/>
    </xf>
    <xf numFmtId="0" fontId="66" fillId="13" borderId="33" xfId="0" applyFont="1" applyFill="1" applyBorder="1" applyAlignment="1">
      <alignment horizontal="left" vertical="center" wrapText="1"/>
    </xf>
    <xf numFmtId="0" fontId="17" fillId="0" borderId="10" xfId="0" applyFont="1" applyBorder="1" applyAlignment="1">
      <alignment horizontal="center" vertical="center" wrapText="1"/>
    </xf>
    <xf numFmtId="0" fontId="60" fillId="0" borderId="57" xfId="0" applyFont="1" applyBorder="1" applyAlignment="1">
      <alignment horizontal="center" vertical="center" wrapText="1"/>
    </xf>
    <xf numFmtId="0" fontId="60" fillId="0" borderId="58" xfId="0" applyFont="1" applyBorder="1" applyAlignment="1">
      <alignment horizontal="center" vertical="center" wrapText="1"/>
    </xf>
    <xf numFmtId="0" fontId="33" fillId="3" borderId="42" xfId="0" applyFont="1" applyFill="1" applyBorder="1" applyAlignment="1" applyProtection="1">
      <alignment horizontal="center" vertical="center"/>
      <protection hidden="1"/>
    </xf>
    <xf numFmtId="0" fontId="2" fillId="3" borderId="39" xfId="0" applyFont="1" applyFill="1" applyBorder="1" applyAlignment="1" applyProtection="1">
      <alignment vertical="center"/>
      <protection hidden="1"/>
    </xf>
    <xf numFmtId="0" fontId="40" fillId="8" borderId="42" xfId="0" applyFont="1" applyFill="1" applyBorder="1" applyAlignment="1" applyProtection="1">
      <alignment horizontal="center" vertical="center"/>
      <protection hidden="1"/>
    </xf>
    <xf numFmtId="0" fontId="40" fillId="8" borderId="39" xfId="0" applyFont="1" applyFill="1" applyBorder="1" applyAlignment="1" applyProtection="1">
      <alignment horizontal="center" vertical="center"/>
      <protection hidden="1"/>
    </xf>
    <xf numFmtId="0" fontId="1" fillId="3" borderId="42" xfId="0" applyFont="1" applyFill="1" applyBorder="1" applyAlignment="1" applyProtection="1">
      <alignment horizontal="center" vertical="center"/>
      <protection hidden="1"/>
    </xf>
    <xf numFmtId="0" fontId="44" fillId="13" borderId="11" xfId="0" applyFont="1" applyFill="1" applyBorder="1" applyAlignment="1" applyProtection="1">
      <alignment horizontal="center" vertical="center" wrapText="1"/>
      <protection hidden="1"/>
    </xf>
    <xf numFmtId="0" fontId="44" fillId="13" borderId="7" xfId="0" applyFont="1" applyFill="1" applyBorder="1" applyAlignment="1" applyProtection="1">
      <alignment horizontal="center" vertical="center" wrapText="1"/>
      <protection hidden="1"/>
    </xf>
    <xf numFmtId="0" fontId="44" fillId="13" borderId="8" xfId="0" applyFont="1" applyFill="1" applyBorder="1" applyAlignment="1" applyProtection="1">
      <alignment horizontal="center" vertical="center" wrapText="1"/>
      <protection hidden="1"/>
    </xf>
    <xf numFmtId="0" fontId="42" fillId="8" borderId="42" xfId="0" applyFont="1" applyFill="1" applyBorder="1" applyAlignment="1" applyProtection="1">
      <alignment horizontal="center" vertical="center"/>
      <protection hidden="1"/>
    </xf>
    <xf numFmtId="0" fontId="42" fillId="8" borderId="39" xfId="0" applyFont="1" applyFill="1" applyBorder="1" applyAlignment="1" applyProtection="1">
      <alignment horizontal="center" vertical="center"/>
      <protection hidden="1"/>
    </xf>
    <xf numFmtId="0" fontId="0" fillId="36" borderId="55" xfId="0" applyFill="1" applyBorder="1" applyAlignment="1">
      <alignment horizontal="center" vertical="center"/>
    </xf>
    <xf numFmtId="0" fontId="0" fillId="36" borderId="56" xfId="0" applyFill="1" applyBorder="1" applyAlignment="1">
      <alignment horizontal="center" vertical="center"/>
    </xf>
    <xf numFmtId="0" fontId="57" fillId="0" borderId="35" xfId="0" applyFont="1" applyFill="1" applyBorder="1" applyAlignment="1">
      <alignment horizontal="center" vertical="center" wrapText="1"/>
    </xf>
    <xf numFmtId="0" fontId="57" fillId="0" borderId="5"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8" fillId="0" borderId="53" xfId="0" applyFont="1" applyFill="1" applyBorder="1" applyAlignment="1" applyProtection="1">
      <alignment horizontal="center" vertical="center"/>
      <protection hidden="1"/>
    </xf>
    <xf numFmtId="0" fontId="58" fillId="0" borderId="38" xfId="0" applyFont="1" applyFill="1" applyBorder="1" applyAlignment="1" applyProtection="1">
      <alignment horizontal="center" vertical="center"/>
      <protection hidden="1"/>
    </xf>
    <xf numFmtId="0" fontId="58" fillId="0" borderId="39" xfId="0" applyFont="1" applyFill="1" applyBorder="1" applyAlignment="1" applyProtection="1">
      <alignment horizontal="center" vertical="center"/>
      <protection hidden="1"/>
    </xf>
    <xf numFmtId="0" fontId="40" fillId="9" borderId="35"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40" fillId="9" borderId="30" xfId="0" applyFont="1" applyFill="1" applyBorder="1" applyAlignment="1">
      <alignment horizontal="center" vertical="center" wrapText="1"/>
    </xf>
    <xf numFmtId="0" fontId="42" fillId="9" borderId="35" xfId="0" applyFont="1" applyFill="1" applyBorder="1" applyAlignment="1">
      <alignment horizontal="center" vertical="center" wrapText="1"/>
    </xf>
    <xf numFmtId="0" fontId="42" fillId="9" borderId="5" xfId="0" applyFont="1" applyFill="1" applyBorder="1" applyAlignment="1">
      <alignment horizontal="center" vertical="center" wrapText="1"/>
    </xf>
    <xf numFmtId="0" fontId="42" fillId="9" borderId="30" xfId="0" applyFont="1" applyFill="1" applyBorder="1" applyAlignment="1">
      <alignment horizontal="center" vertical="center" wrapText="1"/>
    </xf>
    <xf numFmtId="0" fontId="0" fillId="10" borderId="36" xfId="0" applyFont="1" applyFill="1" applyBorder="1" applyAlignment="1">
      <alignment horizontal="left" vertical="top" wrapText="1"/>
    </xf>
    <xf numFmtId="0" fontId="0" fillId="10" borderId="32" xfId="0" applyFont="1" applyFill="1" applyBorder="1" applyAlignment="1">
      <alignment horizontal="left" vertical="top" wrapText="1"/>
    </xf>
    <xf numFmtId="0" fontId="0" fillId="10" borderId="33" xfId="0" applyFont="1" applyFill="1" applyBorder="1" applyAlignment="1">
      <alignment horizontal="left" vertical="top" wrapText="1"/>
    </xf>
    <xf numFmtId="0" fontId="19" fillId="10" borderId="35" xfId="0" applyFont="1" applyFill="1" applyBorder="1" applyAlignment="1">
      <alignment horizontal="left" vertical="top" wrapText="1"/>
    </xf>
    <xf numFmtId="0" fontId="19" fillId="10" borderId="5" xfId="0" applyFont="1" applyFill="1" applyBorder="1" applyAlignment="1">
      <alignment horizontal="left" vertical="top" wrapText="1"/>
    </xf>
    <xf numFmtId="0" fontId="19" fillId="10" borderId="30" xfId="0" applyFont="1" applyFill="1" applyBorder="1" applyAlignment="1">
      <alignment horizontal="left" vertical="top" wrapText="1"/>
    </xf>
    <xf numFmtId="0" fontId="0" fillId="10" borderId="31" xfId="0" applyFill="1" applyBorder="1" applyAlignment="1" applyProtection="1">
      <alignment horizontal="left" vertical="top"/>
      <protection locked="0" hidden="1"/>
    </xf>
    <xf numFmtId="0" fontId="0" fillId="10" borderId="20" xfId="0" applyFill="1" applyBorder="1" applyAlignment="1" applyProtection="1">
      <alignment horizontal="left" vertical="top"/>
      <protection locked="0" hidden="1"/>
    </xf>
    <xf numFmtId="0" fontId="13" fillId="10" borderId="18" xfId="0" applyFont="1" applyFill="1" applyBorder="1" applyAlignment="1" applyProtection="1">
      <alignment horizontal="left" vertical="top"/>
      <protection hidden="1"/>
    </xf>
    <xf numFmtId="0" fontId="13" fillId="10" borderId="19" xfId="0" applyFont="1" applyFill="1" applyBorder="1" applyAlignment="1" applyProtection="1">
      <alignment horizontal="left" vertical="top"/>
      <protection hidden="1"/>
    </xf>
    <xf numFmtId="0" fontId="13" fillId="10" borderId="37" xfId="0" applyFont="1" applyFill="1" applyBorder="1" applyAlignment="1" applyProtection="1">
      <alignment horizontal="left" vertical="top"/>
      <protection hidden="1"/>
    </xf>
    <xf numFmtId="0" fontId="1" fillId="9" borderId="40" xfId="0" applyFont="1" applyFill="1" applyBorder="1" applyAlignment="1">
      <alignment horizontal="center" vertical="center" wrapText="1"/>
    </xf>
    <xf numFmtId="0" fontId="1" fillId="9" borderId="41" xfId="0" applyFont="1" applyFill="1" applyBorder="1" applyAlignment="1">
      <alignment horizontal="center" vertical="center" wrapText="1"/>
    </xf>
    <xf numFmtId="0" fontId="1" fillId="9" borderId="43" xfId="0" applyFont="1" applyFill="1" applyBorder="1" applyAlignment="1">
      <alignment horizontal="center" vertical="center" wrapText="1"/>
    </xf>
    <xf numFmtId="0" fontId="0" fillId="10" borderId="24" xfId="0" applyFill="1" applyBorder="1" applyAlignment="1" applyProtection="1">
      <alignment horizontal="left" vertical="top"/>
      <protection locked="0" hidden="1"/>
    </xf>
    <xf numFmtId="0" fontId="0" fillId="10" borderId="3" xfId="0" applyFill="1" applyBorder="1" applyAlignment="1" applyProtection="1">
      <alignment horizontal="left" vertical="top"/>
      <protection locked="0" hidden="1"/>
    </xf>
    <xf numFmtId="0" fontId="13" fillId="10" borderId="2" xfId="0" applyFont="1" applyFill="1" applyBorder="1" applyAlignment="1" applyProtection="1">
      <alignment horizontal="left" vertical="top"/>
      <protection hidden="1"/>
    </xf>
    <xf numFmtId="0" fontId="13" fillId="10" borderId="1" xfId="0" applyFont="1" applyFill="1" applyBorder="1" applyAlignment="1" applyProtection="1">
      <alignment horizontal="left" vertical="top"/>
      <protection hidden="1"/>
    </xf>
    <xf numFmtId="0" fontId="13" fillId="10" borderId="26" xfId="0" applyFont="1" applyFill="1" applyBorder="1" applyAlignment="1" applyProtection="1">
      <alignment horizontal="left" vertical="top"/>
      <protection hidden="1"/>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58" fillId="9" borderId="21" xfId="0" applyFont="1" applyFill="1" applyBorder="1" applyAlignment="1" applyProtection="1">
      <alignment horizontal="center" vertical="center"/>
      <protection hidden="1"/>
    </xf>
    <xf numFmtId="0" fontId="58" fillId="9" borderId="22" xfId="0" applyFont="1" applyFill="1" applyBorder="1" applyAlignment="1" applyProtection="1">
      <alignment horizontal="center" vertical="center"/>
      <protection hidden="1"/>
    </xf>
    <xf numFmtId="0" fontId="58" fillId="9" borderId="23" xfId="0" applyFont="1" applyFill="1" applyBorder="1" applyAlignment="1" applyProtection="1">
      <alignment horizontal="center" vertical="center"/>
      <protection hidden="1"/>
    </xf>
    <xf numFmtId="0" fontId="58" fillId="0" borderId="42" xfId="0" applyFont="1" applyFill="1" applyBorder="1" applyAlignment="1" applyProtection="1">
      <alignment horizontal="center" vertical="center"/>
      <protection hidden="1"/>
    </xf>
    <xf numFmtId="0" fontId="58" fillId="0" borderId="44" xfId="0" applyFont="1" applyFill="1" applyBorder="1" applyAlignment="1" applyProtection="1">
      <alignment horizontal="center" vertical="center"/>
      <protection hidden="1"/>
    </xf>
    <xf numFmtId="0" fontId="15" fillId="0" borderId="21" xfId="0" applyFont="1" applyBorder="1" applyAlignment="1">
      <alignment horizontal="center"/>
    </xf>
    <xf numFmtId="0" fontId="15" fillId="0" borderId="22" xfId="0" applyFont="1" applyBorder="1" applyAlignment="1">
      <alignment horizontal="center"/>
    </xf>
    <xf numFmtId="0" fontId="15" fillId="0" borderId="23" xfId="0" applyFont="1" applyBorder="1" applyAlignment="1">
      <alignment horizontal="center"/>
    </xf>
    <xf numFmtId="0" fontId="45" fillId="42" borderId="21" xfId="0" applyFont="1" applyFill="1" applyBorder="1" applyAlignment="1">
      <alignment horizontal="center" vertical="center" wrapText="1"/>
    </xf>
    <xf numFmtId="0" fontId="45" fillId="42" borderId="22" xfId="0" applyFont="1" applyFill="1" applyBorder="1" applyAlignment="1">
      <alignment horizontal="center" vertical="center" wrapText="1"/>
    </xf>
    <xf numFmtId="0" fontId="45" fillId="42" borderId="23" xfId="0" applyFont="1" applyFill="1" applyBorder="1" applyAlignment="1">
      <alignment horizontal="center" vertical="center" wrapText="1"/>
    </xf>
    <xf numFmtId="0" fontId="45" fillId="41" borderId="21" xfId="0" applyFont="1" applyFill="1" applyBorder="1" applyAlignment="1">
      <alignment horizontal="center" vertical="center" wrapText="1"/>
    </xf>
    <xf numFmtId="0" fontId="45" fillId="41" borderId="22" xfId="0" applyFont="1" applyFill="1" applyBorder="1" applyAlignment="1">
      <alignment horizontal="center" vertical="center" wrapText="1"/>
    </xf>
    <xf numFmtId="0" fontId="45" fillId="41" borderId="23" xfId="0" applyFont="1" applyFill="1" applyBorder="1" applyAlignment="1">
      <alignment horizontal="center" vertical="center" wrapText="1"/>
    </xf>
    <xf numFmtId="0" fontId="45" fillId="32" borderId="21" xfId="0" applyFont="1" applyFill="1" applyBorder="1" applyAlignment="1">
      <alignment horizontal="center" vertical="center" wrapText="1"/>
    </xf>
    <xf numFmtId="0" fontId="45" fillId="32" borderId="23" xfId="0" applyFont="1" applyFill="1" applyBorder="1" applyAlignment="1">
      <alignment horizontal="center" vertical="center" wrapText="1"/>
    </xf>
    <xf numFmtId="1" fontId="45" fillId="20" borderId="21" xfId="0" applyNumberFormat="1" applyFont="1" applyFill="1" applyBorder="1" applyAlignment="1">
      <alignment horizontal="center" vertical="center" wrapText="1"/>
    </xf>
    <xf numFmtId="1" fontId="45" fillId="20" borderId="22" xfId="0" applyNumberFormat="1" applyFont="1" applyFill="1" applyBorder="1" applyAlignment="1">
      <alignment horizontal="center" vertical="center" wrapText="1"/>
    </xf>
    <xf numFmtId="1" fontId="45" fillId="20" borderId="23" xfId="0" applyNumberFormat="1" applyFont="1" applyFill="1" applyBorder="1" applyAlignment="1">
      <alignment horizontal="center" vertical="center" wrapText="1"/>
    </xf>
    <xf numFmtId="0" fontId="45" fillId="16" borderId="21" xfId="0" applyNumberFormat="1" applyFont="1" applyFill="1" applyBorder="1" applyAlignment="1">
      <alignment horizontal="center" vertical="center" wrapText="1"/>
    </xf>
    <xf numFmtId="0" fontId="45" fillId="16" borderId="22" xfId="0" applyNumberFormat="1" applyFont="1" applyFill="1" applyBorder="1" applyAlignment="1">
      <alignment horizontal="center" vertical="center" wrapText="1"/>
    </xf>
    <xf numFmtId="0" fontId="45" fillId="16" borderId="23" xfId="0" applyNumberFormat="1" applyFont="1" applyFill="1" applyBorder="1" applyAlignment="1">
      <alignment horizontal="center" vertical="center" wrapText="1"/>
    </xf>
    <xf numFmtId="0" fontId="45" fillId="47" borderId="21" xfId="0" applyFont="1" applyFill="1" applyBorder="1" applyAlignment="1">
      <alignment horizontal="center" vertical="center" wrapText="1"/>
    </xf>
    <xf numFmtId="0" fontId="45" fillId="47" borderId="22" xfId="0" applyFont="1" applyFill="1" applyBorder="1" applyAlignment="1">
      <alignment horizontal="center" vertical="center" wrapText="1"/>
    </xf>
    <xf numFmtId="0" fontId="45" fillId="47" borderId="23" xfId="0" applyFont="1" applyFill="1" applyBorder="1" applyAlignment="1">
      <alignment horizontal="center" vertical="center" wrapText="1"/>
    </xf>
    <xf numFmtId="0" fontId="45" fillId="46" borderId="21" xfId="0" applyFont="1" applyFill="1" applyBorder="1" applyAlignment="1">
      <alignment horizontal="center" vertical="center" wrapText="1"/>
    </xf>
    <xf numFmtId="0" fontId="45" fillId="46" borderId="22" xfId="0" applyFont="1" applyFill="1" applyBorder="1" applyAlignment="1">
      <alignment horizontal="center" vertical="center" wrapText="1"/>
    </xf>
    <xf numFmtId="0" fontId="45" fillId="46" borderId="23" xfId="0" applyFont="1" applyFill="1" applyBorder="1" applyAlignment="1">
      <alignment horizontal="center" vertical="center" wrapText="1"/>
    </xf>
    <xf numFmtId="0" fontId="45" fillId="48" borderId="21" xfId="0" applyFont="1" applyFill="1" applyBorder="1" applyAlignment="1">
      <alignment horizontal="center" vertical="center" wrapText="1"/>
    </xf>
    <xf numFmtId="0" fontId="45" fillId="48" borderId="22" xfId="0" applyFont="1" applyFill="1" applyBorder="1" applyAlignment="1">
      <alignment horizontal="center" vertical="center" wrapText="1"/>
    </xf>
    <xf numFmtId="0" fontId="45" fillId="48" borderId="23" xfId="0" applyFont="1" applyFill="1" applyBorder="1" applyAlignment="1">
      <alignment horizontal="center" vertical="center" wrapText="1"/>
    </xf>
    <xf numFmtId="0" fontId="45" fillId="49" borderId="21" xfId="0" applyFont="1" applyFill="1" applyBorder="1" applyAlignment="1">
      <alignment horizontal="center" vertical="center" wrapText="1"/>
    </xf>
    <xf numFmtId="0" fontId="45" fillId="49" borderId="22" xfId="0" applyFont="1" applyFill="1" applyBorder="1" applyAlignment="1">
      <alignment horizontal="center" vertical="center" wrapText="1"/>
    </xf>
    <xf numFmtId="0" fontId="45" fillId="49" borderId="23" xfId="0" applyFont="1" applyFill="1" applyBorder="1" applyAlignment="1">
      <alignment horizontal="center" vertical="center" wrapText="1"/>
    </xf>
    <xf numFmtId="1" fontId="45" fillId="17" borderId="21" xfId="0" applyNumberFormat="1" applyFont="1" applyFill="1" applyBorder="1" applyAlignment="1">
      <alignment horizontal="center" vertical="center" wrapText="1"/>
    </xf>
    <xf numFmtId="1" fontId="45" fillId="17" borderId="22" xfId="0" applyNumberFormat="1" applyFont="1" applyFill="1" applyBorder="1" applyAlignment="1">
      <alignment horizontal="center" vertical="center" wrapText="1"/>
    </xf>
    <xf numFmtId="1" fontId="45" fillId="17" borderId="23" xfId="0" applyNumberFormat="1" applyFont="1" applyFill="1" applyBorder="1" applyAlignment="1">
      <alignment horizontal="center" vertical="center" wrapText="1"/>
    </xf>
    <xf numFmtId="0" fontId="45" fillId="15" borderId="21" xfId="0" applyFont="1" applyFill="1" applyBorder="1" applyAlignment="1">
      <alignment horizontal="center" vertical="center" wrapText="1"/>
    </xf>
    <xf numFmtId="0" fontId="45" fillId="15" borderId="22" xfId="0" applyFont="1" applyFill="1" applyBorder="1" applyAlignment="1">
      <alignment horizontal="center" vertical="center" wrapText="1"/>
    </xf>
    <xf numFmtId="0" fontId="45" fillId="15" borderId="23" xfId="0" applyFont="1" applyFill="1" applyBorder="1" applyAlignment="1">
      <alignment horizontal="center" vertical="center" wrapText="1"/>
    </xf>
    <xf numFmtId="0" fontId="45" fillId="19" borderId="21" xfId="0" applyFont="1" applyFill="1" applyBorder="1" applyAlignment="1">
      <alignment horizontal="center" vertical="center" wrapText="1"/>
    </xf>
    <xf numFmtId="0" fontId="45" fillId="19" borderId="22" xfId="0" applyFont="1" applyFill="1" applyBorder="1" applyAlignment="1">
      <alignment horizontal="center" vertical="center" wrapText="1"/>
    </xf>
    <xf numFmtId="0" fontId="45" fillId="19" borderId="23" xfId="0" applyFont="1" applyFill="1" applyBorder="1" applyAlignment="1">
      <alignment horizontal="center" vertical="center" wrapText="1"/>
    </xf>
    <xf numFmtId="0" fontId="44" fillId="53" borderId="22" xfId="0" applyFont="1" applyFill="1" applyBorder="1" applyAlignment="1">
      <alignment horizontal="center" vertical="center" wrapText="1"/>
    </xf>
    <xf numFmtId="0" fontId="44" fillId="53" borderId="23" xfId="0" applyFont="1" applyFill="1" applyBorder="1" applyAlignment="1">
      <alignment horizontal="center" vertical="center" wrapText="1"/>
    </xf>
    <xf numFmtId="0" fontId="68" fillId="34" borderId="21" xfId="0" applyFont="1" applyFill="1" applyBorder="1" applyAlignment="1">
      <alignment horizontal="center" vertical="center" wrapText="1"/>
    </xf>
    <xf numFmtId="0" fontId="68" fillId="34" borderId="22" xfId="0" applyFont="1" applyFill="1" applyBorder="1" applyAlignment="1">
      <alignment horizontal="center" vertical="center" wrapText="1"/>
    </xf>
    <xf numFmtId="0" fontId="45" fillId="20" borderId="21" xfId="0" applyFont="1" applyFill="1" applyBorder="1" applyAlignment="1">
      <alignment horizontal="center" vertical="center" wrapText="1"/>
    </xf>
    <xf numFmtId="0" fontId="45" fillId="20" borderId="22" xfId="0" applyFont="1" applyFill="1" applyBorder="1" applyAlignment="1">
      <alignment horizontal="center" vertical="center" wrapText="1"/>
    </xf>
    <xf numFmtId="0" fontId="45" fillId="20" borderId="23" xfId="0" applyFont="1" applyFill="1" applyBorder="1" applyAlignment="1">
      <alignment horizontal="center" vertical="center" wrapText="1"/>
    </xf>
    <xf numFmtId="0" fontId="45" fillId="7" borderId="21" xfId="0" applyFont="1" applyFill="1" applyBorder="1" applyAlignment="1">
      <alignment horizontal="center" vertical="center" wrapText="1"/>
    </xf>
    <xf numFmtId="0" fontId="45" fillId="7" borderId="22" xfId="0" applyFont="1" applyFill="1" applyBorder="1" applyAlignment="1">
      <alignment horizontal="center" vertical="center" wrapText="1"/>
    </xf>
    <xf numFmtId="0" fontId="45" fillId="18" borderId="22" xfId="0" applyFont="1" applyFill="1" applyBorder="1" applyAlignment="1">
      <alignment horizontal="center" vertical="center" wrapText="1"/>
    </xf>
    <xf numFmtId="0" fontId="45" fillId="18" borderId="23" xfId="0" applyFont="1" applyFill="1" applyBorder="1" applyAlignment="1">
      <alignment horizontal="center" vertical="center" wrapText="1"/>
    </xf>
    <xf numFmtId="0" fontId="34" fillId="26" borderId="42" xfId="0" applyFont="1" applyFill="1" applyBorder="1" applyAlignment="1" applyProtection="1">
      <alignment horizontal="center" vertical="center" wrapText="1"/>
      <protection hidden="1"/>
    </xf>
    <xf numFmtId="0" fontId="34" fillId="26" borderId="38" xfId="0" applyFont="1" applyFill="1" applyBorder="1" applyAlignment="1" applyProtection="1">
      <alignment horizontal="center" vertical="center"/>
      <protection hidden="1"/>
    </xf>
    <xf numFmtId="0" fontId="34" fillId="26" borderId="39" xfId="0" applyFont="1" applyFill="1" applyBorder="1" applyAlignment="1" applyProtection="1">
      <alignment horizontal="center" vertical="center"/>
      <protection hidden="1"/>
    </xf>
    <xf numFmtId="0" fontId="10" fillId="0" borderId="21" xfId="0" applyFont="1" applyBorder="1" applyAlignment="1" applyProtection="1">
      <alignment vertical="top" wrapText="1"/>
      <protection hidden="1"/>
    </xf>
    <xf numFmtId="0" fontId="0" fillId="0" borderId="22" xfId="0" applyFont="1" applyBorder="1" applyAlignment="1" applyProtection="1">
      <alignment vertical="top" wrapText="1"/>
      <protection hidden="1"/>
    </xf>
    <xf numFmtId="0" fontId="0" fillId="0" borderId="23" xfId="0" applyFont="1" applyBorder="1" applyAlignment="1" applyProtection="1">
      <alignment vertical="top" wrapText="1"/>
      <protection hidden="1"/>
    </xf>
    <xf numFmtId="0" fontId="11" fillId="0" borderId="21" xfId="0" applyFont="1" applyBorder="1" applyAlignment="1" applyProtection="1">
      <alignment vertical="top" wrapText="1"/>
      <protection hidden="1"/>
    </xf>
    <xf numFmtId="168" fontId="54" fillId="0" borderId="50" xfId="0" applyNumberFormat="1" applyFont="1" applyBorder="1" applyAlignment="1" applyProtection="1">
      <alignment horizontal="center" vertical="center"/>
      <protection hidden="1"/>
    </xf>
    <xf numFmtId="168" fontId="54" fillId="0" borderId="49" xfId="0" applyNumberFormat="1" applyFont="1" applyBorder="1" applyAlignment="1" applyProtection="1">
      <alignment horizontal="center" vertical="center"/>
      <protection hidden="1"/>
    </xf>
    <xf numFmtId="168" fontId="54" fillId="0" borderId="51" xfId="0" applyNumberFormat="1"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2" fillId="0" borderId="49" xfId="0" applyFont="1" applyBorder="1" applyAlignment="1" applyProtection="1">
      <alignment horizontal="center" vertical="center"/>
      <protection hidden="1"/>
    </xf>
    <xf numFmtId="0" fontId="2" fillId="0" borderId="51" xfId="0" applyFont="1" applyBorder="1" applyAlignment="1" applyProtection="1">
      <alignment horizontal="center" vertical="center"/>
      <protection hidden="1"/>
    </xf>
    <xf numFmtId="0" fontId="7" fillId="10" borderId="60" xfId="0" applyFont="1" applyFill="1" applyBorder="1" applyAlignment="1" applyProtection="1">
      <alignment horizontal="center" vertical="center"/>
      <protection hidden="1"/>
    </xf>
    <xf numFmtId="0" fontId="7" fillId="10" borderId="61" xfId="0" applyFont="1" applyFill="1" applyBorder="1" applyAlignment="1" applyProtection="1">
      <alignment horizontal="center" vertical="center"/>
      <protection hidden="1"/>
    </xf>
    <xf numFmtId="0" fontId="7" fillId="10" borderId="62" xfId="0" applyFont="1" applyFill="1" applyBorder="1" applyAlignment="1" applyProtection="1">
      <alignment horizontal="center" vertical="center"/>
      <protection hidden="1"/>
    </xf>
  </cellXfs>
  <cellStyles count="2">
    <cellStyle name="Normal" xfId="0" builtinId="0"/>
    <cellStyle name="Normal 2" xfId="1" xr:uid="{00000000-0005-0000-0000-000001000000}"/>
  </cellStyles>
  <dxfs count="0"/>
  <tableStyles count="0" defaultTableStyle="TableStyleMedium2" defaultPivotStyle="PivotStyleLight16"/>
  <colors>
    <mruColors>
      <color rgb="FF8FEAFF"/>
      <color rgb="FF9FD3E1"/>
      <color rgb="FF84C6D8"/>
      <color rgb="FFCCC3DB"/>
      <color rgb="FF2895A4"/>
      <color rgb="FFD0C1DB"/>
      <color rgb="FFC8B9D5"/>
      <color rgb="FFCEC3DB"/>
      <color rgb="FF632B8D"/>
      <color rgb="FF572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352427</xdr:colOff>
      <xdr:row>0</xdr:row>
      <xdr:rowOff>252070</xdr:rowOff>
    </xdr:from>
    <xdr:to>
      <xdr:col>0</xdr:col>
      <xdr:colOff>1246685</xdr:colOff>
      <xdr:row>0</xdr:row>
      <xdr:rowOff>1166470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7" y="252070"/>
          <a:ext cx="894258" cy="914400"/>
        </a:xfrm>
        <a:prstGeom prst="rect">
          <a:avLst/>
        </a:prstGeom>
      </xdr:spPr>
    </xdr:pic>
    <xdr:clientData/>
  </xdr:twoCellAnchor>
  <xdr:twoCellAnchor editAs="oneCell">
    <xdr:from>
      <xdr:col>6</xdr:col>
      <xdr:colOff>476250</xdr:colOff>
      <xdr:row>0</xdr:row>
      <xdr:rowOff>464104</xdr:rowOff>
    </xdr:from>
    <xdr:to>
      <xdr:col>6</xdr:col>
      <xdr:colOff>2547711</xdr:colOff>
      <xdr:row>0</xdr:row>
      <xdr:rowOff>1328797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86875" y="464104"/>
          <a:ext cx="2071461" cy="864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D6C42-AAAB-4105-9753-9C1026073F61}">
  <sheetPr>
    <tabColor rgb="FF8FEAFF"/>
    <pageSetUpPr fitToPage="1"/>
  </sheetPr>
  <dimension ref="A1:A22"/>
  <sheetViews>
    <sheetView tabSelected="1" zoomScale="80" zoomScaleNormal="80" workbookViewId="0"/>
  </sheetViews>
  <sheetFormatPr defaultRowHeight="15" x14ac:dyDescent="0.25"/>
  <cols>
    <col min="1" max="1" width="165.7109375" style="418" customWidth="1"/>
    <col min="2" max="16384" width="9.140625" style="406"/>
  </cols>
  <sheetData>
    <row r="1" spans="1:1" s="407" customFormat="1" ht="57" customHeight="1" thickBot="1" x14ac:dyDescent="0.4">
      <c r="A1" s="446" t="s">
        <v>713</v>
      </c>
    </row>
    <row r="2" spans="1:1" s="408" customFormat="1" ht="37.5" customHeight="1" thickBot="1" x14ac:dyDescent="0.3">
      <c r="A2" s="434" t="s">
        <v>676</v>
      </c>
    </row>
    <row r="3" spans="1:1" s="408" customFormat="1" ht="19.5" thickBot="1" x14ac:dyDescent="0.3">
      <c r="A3" s="435" t="s">
        <v>677</v>
      </c>
    </row>
    <row r="4" spans="1:1" s="408" customFormat="1" ht="101.25" customHeight="1" thickBot="1" x14ac:dyDescent="0.3">
      <c r="A4" s="436" t="s">
        <v>714</v>
      </c>
    </row>
    <row r="5" spans="1:1" s="408" customFormat="1" ht="19.5" thickBot="1" x14ac:dyDescent="0.3">
      <c r="A5" s="437" t="s">
        <v>50</v>
      </c>
    </row>
    <row r="6" spans="1:1" s="408" customFormat="1" ht="205.5" customHeight="1" thickBot="1" x14ac:dyDescent="0.3">
      <c r="A6" s="438" t="s">
        <v>758</v>
      </c>
    </row>
    <row r="7" spans="1:1" s="408" customFormat="1" ht="19.5" thickBot="1" x14ac:dyDescent="0.3">
      <c r="A7" s="437" t="s">
        <v>275</v>
      </c>
    </row>
    <row r="8" spans="1:1" s="408" customFormat="1" ht="49.5" customHeight="1" thickBot="1" x14ac:dyDescent="0.3">
      <c r="A8" s="439" t="s">
        <v>715</v>
      </c>
    </row>
    <row r="9" spans="1:1" s="408" customFormat="1" ht="19.5" thickBot="1" x14ac:dyDescent="0.3">
      <c r="A9" s="440" t="s">
        <v>678</v>
      </c>
    </row>
    <row r="10" spans="1:1" s="409" customFormat="1" ht="114.75" customHeight="1" thickBot="1" x14ac:dyDescent="0.3">
      <c r="A10" s="439" t="s">
        <v>716</v>
      </c>
    </row>
    <row r="11" spans="1:1" s="408" customFormat="1" ht="19.5" thickBot="1" x14ac:dyDescent="0.3">
      <c r="A11" s="437" t="s">
        <v>108</v>
      </c>
    </row>
    <row r="12" spans="1:1" s="408" customFormat="1" ht="168" customHeight="1" thickBot="1" x14ac:dyDescent="0.3">
      <c r="A12" s="441" t="s">
        <v>717</v>
      </c>
    </row>
    <row r="13" spans="1:1" s="408" customFormat="1" ht="19.5" thickBot="1" x14ac:dyDescent="0.3">
      <c r="A13" s="442" t="s">
        <v>409</v>
      </c>
    </row>
    <row r="14" spans="1:1" s="408" customFormat="1" ht="94.5" customHeight="1" thickBot="1" x14ac:dyDescent="0.3">
      <c r="A14" s="439" t="s">
        <v>718</v>
      </c>
    </row>
    <row r="15" spans="1:1" s="410" customFormat="1" ht="19.5" thickBot="1" x14ac:dyDescent="0.3">
      <c r="A15" s="440" t="s">
        <v>128</v>
      </c>
    </row>
    <row r="16" spans="1:1" ht="116.25" customHeight="1" thickBot="1" x14ac:dyDescent="0.3">
      <c r="A16" s="439" t="s">
        <v>760</v>
      </c>
    </row>
    <row r="17" spans="1:1" ht="19.5" thickBot="1" x14ac:dyDescent="0.3">
      <c r="A17" s="442" t="s">
        <v>394</v>
      </c>
    </row>
    <row r="18" spans="1:1" ht="46.5" customHeight="1" thickBot="1" x14ac:dyDescent="0.3">
      <c r="A18" s="441" t="s">
        <v>679</v>
      </c>
    </row>
    <row r="19" spans="1:1" ht="19.5" thickBot="1" x14ac:dyDescent="0.3">
      <c r="A19" s="437" t="s">
        <v>55</v>
      </c>
    </row>
    <row r="20" spans="1:1" ht="28.5" customHeight="1" thickBot="1" x14ac:dyDescent="0.3">
      <c r="A20" s="443" t="s">
        <v>704</v>
      </c>
    </row>
    <row r="21" spans="1:1" ht="15.75" thickBot="1" x14ac:dyDescent="0.3">
      <c r="A21" s="444"/>
    </row>
    <row r="22" spans="1:1" ht="27.75" customHeight="1" thickBot="1" x14ac:dyDescent="0.3">
      <c r="A22" s="445" t="s">
        <v>675</v>
      </c>
    </row>
  </sheetData>
  <printOptions horizontalCentered="1"/>
  <pageMargins left="0.2" right="0.2" top="0.25" bottom="0.25" header="0.3" footer="0.3"/>
  <pageSetup scale="6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G30"/>
  <sheetViews>
    <sheetView zoomScaleNormal="100" workbookViewId="0">
      <selection activeCell="D5" sqref="D5"/>
    </sheetView>
  </sheetViews>
  <sheetFormatPr defaultColWidth="8.85546875" defaultRowHeight="15" x14ac:dyDescent="0.25"/>
  <cols>
    <col min="1" max="1" width="10" style="138" customWidth="1"/>
    <col min="2" max="2" width="23.85546875" style="121" customWidth="1"/>
    <col min="3" max="3" width="8.85546875" style="121"/>
    <col min="4" max="4" width="11.7109375" style="141" customWidth="1"/>
    <col min="5" max="5" width="11.85546875" style="141" customWidth="1"/>
    <col min="6" max="6" width="10.85546875" style="141" customWidth="1"/>
    <col min="7" max="7" width="11.140625" style="141" customWidth="1"/>
    <col min="8" max="16384" width="8.85546875" style="121"/>
  </cols>
  <sheetData>
    <row r="1" spans="1:7" ht="63.75" customHeight="1" x14ac:dyDescent="0.25">
      <c r="A1" s="715" t="s">
        <v>754</v>
      </c>
      <c r="B1" s="716"/>
      <c r="C1" s="716"/>
      <c r="D1" s="716"/>
      <c r="E1" s="716"/>
      <c r="F1" s="716"/>
      <c r="G1" s="717"/>
    </row>
    <row r="2" spans="1:7" ht="19.5" thickBot="1" x14ac:dyDescent="0.3">
      <c r="A2" s="725">
        <f>'Cover Sheet'!A5:A5</f>
        <v>0</v>
      </c>
      <c r="B2" s="726"/>
      <c r="C2" s="726"/>
      <c r="D2" s="726"/>
      <c r="E2" s="726"/>
      <c r="F2" s="726"/>
      <c r="G2" s="727"/>
    </row>
    <row r="3" spans="1:7" ht="21.75" customHeight="1" thickTop="1" thickBot="1" x14ac:dyDescent="0.3">
      <c r="A3" s="728" t="s">
        <v>430</v>
      </c>
      <c r="B3" s="729"/>
      <c r="C3" s="730"/>
      <c r="D3" s="722" t="s">
        <v>211</v>
      </c>
      <c r="E3" s="723"/>
      <c r="F3" s="723"/>
      <c r="G3" s="724"/>
    </row>
    <row r="4" spans="1:7" s="124" customFormat="1" ht="30.75" thickBot="1" x14ac:dyDescent="0.3">
      <c r="A4" s="122" t="s">
        <v>212</v>
      </c>
      <c r="B4" s="123" t="s">
        <v>213</v>
      </c>
      <c r="C4" s="123" t="s">
        <v>214</v>
      </c>
      <c r="D4" s="139" t="s">
        <v>322</v>
      </c>
      <c r="E4" s="139" t="s">
        <v>54</v>
      </c>
      <c r="F4" s="139" t="s">
        <v>215</v>
      </c>
      <c r="G4" s="140" t="s">
        <v>216</v>
      </c>
    </row>
    <row r="5" spans="1:7" ht="30.75" thickBot="1" x14ac:dyDescent="0.3">
      <c r="A5" s="125">
        <v>1</v>
      </c>
      <c r="B5" s="126" t="s">
        <v>217</v>
      </c>
      <c r="C5" s="127">
        <v>15</v>
      </c>
      <c r="D5" s="151"/>
      <c r="E5" s="151"/>
      <c r="F5" s="151"/>
      <c r="G5" s="152">
        <f>SUM(D5:F5)</f>
        <v>0</v>
      </c>
    </row>
    <row r="6" spans="1:7" ht="30.75" thickBot="1" x14ac:dyDescent="0.3">
      <c r="A6" s="128">
        <v>2</v>
      </c>
      <c r="B6" s="129" t="s">
        <v>218</v>
      </c>
      <c r="C6" s="130">
        <v>16</v>
      </c>
      <c r="D6" s="153"/>
      <c r="E6" s="153"/>
      <c r="F6" s="153"/>
      <c r="G6" s="154">
        <f t="shared" ref="G6:G27" si="0">SUM(D6:F6)</f>
        <v>0</v>
      </c>
    </row>
    <row r="7" spans="1:7" ht="15.75" thickBot="1" x14ac:dyDescent="0.3">
      <c r="A7" s="131"/>
      <c r="B7" s="132" t="s">
        <v>219</v>
      </c>
      <c r="C7" s="133"/>
      <c r="D7" s="155"/>
      <c r="E7" s="155"/>
      <c r="F7" s="155"/>
      <c r="G7" s="156"/>
    </row>
    <row r="8" spans="1:7" ht="15.75" thickBot="1" x14ac:dyDescent="0.3">
      <c r="A8" s="134"/>
      <c r="B8" s="132" t="s">
        <v>220</v>
      </c>
      <c r="C8" s="135"/>
      <c r="D8" s="155"/>
      <c r="E8" s="155"/>
      <c r="F8" s="155"/>
      <c r="G8" s="156"/>
    </row>
    <row r="9" spans="1:7" ht="15.75" thickBot="1" x14ac:dyDescent="0.3">
      <c r="A9" s="134"/>
      <c r="B9" s="132" t="s">
        <v>221</v>
      </c>
      <c r="C9" s="135"/>
      <c r="D9" s="155"/>
      <c r="E9" s="155"/>
      <c r="F9" s="155"/>
      <c r="G9" s="156"/>
    </row>
    <row r="10" spans="1:7" ht="15.75" thickBot="1" x14ac:dyDescent="0.3">
      <c r="A10" s="136">
        <v>3</v>
      </c>
      <c r="B10" s="129" t="s">
        <v>222</v>
      </c>
      <c r="C10" s="137">
        <v>40</v>
      </c>
      <c r="D10" s="157"/>
      <c r="E10" s="157"/>
      <c r="F10" s="157"/>
      <c r="G10" s="154">
        <f t="shared" si="0"/>
        <v>0</v>
      </c>
    </row>
    <row r="11" spans="1:7" ht="15.75" thickBot="1" x14ac:dyDescent="0.3">
      <c r="A11" s="136">
        <v>4</v>
      </c>
      <c r="B11" s="129" t="s">
        <v>223</v>
      </c>
      <c r="C11" s="137">
        <v>45</v>
      </c>
      <c r="D11" s="157"/>
      <c r="E11" s="157"/>
      <c r="F11" s="157"/>
      <c r="G11" s="154">
        <f t="shared" si="0"/>
        <v>0</v>
      </c>
    </row>
    <row r="12" spans="1:7" ht="15.75" thickBot="1" x14ac:dyDescent="0.3">
      <c r="A12" s="131"/>
      <c r="B12" s="132" t="s">
        <v>224</v>
      </c>
      <c r="C12" s="133"/>
      <c r="D12" s="155"/>
      <c r="E12" s="155"/>
      <c r="F12" s="155"/>
      <c r="G12" s="156"/>
    </row>
    <row r="13" spans="1:7" ht="15.75" thickBot="1" x14ac:dyDescent="0.3">
      <c r="A13" s="134"/>
      <c r="B13" s="132" t="s">
        <v>225</v>
      </c>
      <c r="C13" s="135"/>
      <c r="D13" s="155"/>
      <c r="E13" s="155"/>
      <c r="F13" s="155"/>
      <c r="G13" s="156"/>
    </row>
    <row r="14" spans="1:7" ht="15.75" thickBot="1" x14ac:dyDescent="0.3">
      <c r="A14" s="136">
        <v>5</v>
      </c>
      <c r="B14" s="129" t="s">
        <v>226</v>
      </c>
      <c r="C14" s="137">
        <v>46</v>
      </c>
      <c r="D14" s="157"/>
      <c r="E14" s="157"/>
      <c r="F14" s="157"/>
      <c r="G14" s="154">
        <f t="shared" si="0"/>
        <v>0</v>
      </c>
    </row>
    <row r="15" spans="1:7" ht="30.75" thickBot="1" x14ac:dyDescent="0.3">
      <c r="A15" s="131"/>
      <c r="B15" s="132" t="s">
        <v>227</v>
      </c>
      <c r="C15" s="133"/>
      <c r="D15" s="155"/>
      <c r="E15" s="155"/>
      <c r="F15" s="155"/>
      <c r="G15" s="156"/>
    </row>
    <row r="16" spans="1:7" ht="15.75" thickBot="1" x14ac:dyDescent="0.3">
      <c r="A16" s="134"/>
      <c r="B16" s="132" t="s">
        <v>228</v>
      </c>
      <c r="C16" s="135"/>
      <c r="D16" s="155"/>
      <c r="E16" s="155"/>
      <c r="F16" s="155"/>
      <c r="G16" s="156"/>
    </row>
    <row r="17" spans="1:7" ht="15.75" thickBot="1" x14ac:dyDescent="0.3">
      <c r="A17" s="136">
        <v>6</v>
      </c>
      <c r="B17" s="129" t="s">
        <v>229</v>
      </c>
      <c r="C17" s="137">
        <v>80</v>
      </c>
      <c r="D17" s="157"/>
      <c r="E17" s="157"/>
      <c r="F17" s="157"/>
      <c r="G17" s="154">
        <f t="shared" si="0"/>
        <v>0</v>
      </c>
    </row>
    <row r="18" spans="1:7" ht="15.75" thickBot="1" x14ac:dyDescent="0.3">
      <c r="A18" s="131"/>
      <c r="B18" s="132" t="s">
        <v>230</v>
      </c>
      <c r="C18" s="133"/>
      <c r="D18" s="155"/>
      <c r="E18" s="155"/>
      <c r="F18" s="155"/>
      <c r="G18" s="156"/>
    </row>
    <row r="19" spans="1:7" ht="30.75" thickBot="1" x14ac:dyDescent="0.3">
      <c r="A19" s="134"/>
      <c r="B19" s="132" t="s">
        <v>231</v>
      </c>
      <c r="C19" s="135"/>
      <c r="D19" s="155"/>
      <c r="E19" s="155"/>
      <c r="F19" s="155"/>
      <c r="G19" s="156"/>
    </row>
    <row r="20" spans="1:7" ht="30.75" thickBot="1" x14ac:dyDescent="0.3">
      <c r="A20" s="134"/>
      <c r="B20" s="132" t="s">
        <v>232</v>
      </c>
      <c r="C20" s="135"/>
      <c r="D20" s="155"/>
      <c r="E20" s="155"/>
      <c r="F20" s="155"/>
      <c r="G20" s="156"/>
    </row>
    <row r="21" spans="1:7" ht="15.75" thickBot="1" x14ac:dyDescent="0.3">
      <c r="A21" s="134"/>
      <c r="B21" s="132" t="s">
        <v>233</v>
      </c>
      <c r="C21" s="135"/>
      <c r="D21" s="155"/>
      <c r="E21" s="155"/>
      <c r="F21" s="155"/>
      <c r="G21" s="156"/>
    </row>
    <row r="22" spans="1:7" ht="15.75" thickBot="1" x14ac:dyDescent="0.3">
      <c r="A22" s="136">
        <v>7</v>
      </c>
      <c r="B22" s="129" t="s">
        <v>234</v>
      </c>
      <c r="C22" s="133"/>
      <c r="D22" s="158">
        <f>D17+D14+D11+D10+D6+D5</f>
        <v>0</v>
      </c>
      <c r="E22" s="158">
        <f>E17+E14+E11+E10+E6+E5</f>
        <v>0</v>
      </c>
      <c r="F22" s="158">
        <f>F17+F14+F11+F10+F6+F5</f>
        <v>0</v>
      </c>
      <c r="G22" s="154">
        <f t="shared" si="0"/>
        <v>0</v>
      </c>
    </row>
    <row r="23" spans="1:7" ht="15.75" thickBot="1" x14ac:dyDescent="0.3">
      <c r="A23" s="136">
        <v>8</v>
      </c>
      <c r="B23" s="129" t="s">
        <v>235</v>
      </c>
      <c r="C23" s="137">
        <v>90</v>
      </c>
      <c r="D23" s="157"/>
      <c r="E23" s="157"/>
      <c r="F23" s="157"/>
      <c r="G23" s="154">
        <f t="shared" si="0"/>
        <v>0</v>
      </c>
    </row>
    <row r="24" spans="1:7" ht="15.75" thickBot="1" x14ac:dyDescent="0.3">
      <c r="A24" s="136">
        <v>9</v>
      </c>
      <c r="B24" s="129" t="s">
        <v>236</v>
      </c>
      <c r="C24" s="137">
        <v>49</v>
      </c>
      <c r="D24" s="157"/>
      <c r="E24" s="157"/>
      <c r="F24" s="157"/>
      <c r="G24" s="154">
        <f t="shared" si="0"/>
        <v>0</v>
      </c>
    </row>
    <row r="25" spans="1:7" ht="15.75" thickBot="1" x14ac:dyDescent="0.3">
      <c r="A25" s="136">
        <v>10</v>
      </c>
      <c r="B25" s="129" t="s">
        <v>237</v>
      </c>
      <c r="C25" s="137">
        <v>30</v>
      </c>
      <c r="D25" s="157"/>
      <c r="E25" s="157"/>
      <c r="F25" s="157"/>
      <c r="G25" s="154">
        <f t="shared" si="0"/>
        <v>0</v>
      </c>
    </row>
    <row r="26" spans="1:7" ht="15.75" thickBot="1" x14ac:dyDescent="0.3">
      <c r="A26" s="136">
        <v>11</v>
      </c>
      <c r="B26" s="129" t="s">
        <v>238</v>
      </c>
      <c r="C26" s="137">
        <v>20</v>
      </c>
      <c r="D26" s="157"/>
      <c r="E26" s="157"/>
      <c r="F26" s="157"/>
      <c r="G26" s="154">
        <f t="shared" si="0"/>
        <v>0</v>
      </c>
    </row>
    <row r="27" spans="1:7" ht="30.75" thickBot="1" x14ac:dyDescent="0.3">
      <c r="A27" s="136">
        <v>12</v>
      </c>
      <c r="B27" s="129" t="s">
        <v>239</v>
      </c>
      <c r="C27" s="133"/>
      <c r="D27" s="158">
        <f>SUM(D22:D26)</f>
        <v>0</v>
      </c>
      <c r="E27" s="158">
        <f>SUM(E22:E26)</f>
        <v>0</v>
      </c>
      <c r="F27" s="158">
        <f>SUM(F22:F26)</f>
        <v>0</v>
      </c>
      <c r="G27" s="154">
        <f t="shared" si="0"/>
        <v>0</v>
      </c>
    </row>
    <row r="28" spans="1:7" ht="15.75" thickBot="1" x14ac:dyDescent="0.3">
      <c r="A28" s="718" t="s">
        <v>323</v>
      </c>
      <c r="B28" s="719"/>
      <c r="C28" s="719"/>
      <c r="D28" s="719"/>
      <c r="E28" s="719"/>
      <c r="F28" s="719"/>
      <c r="G28" s="720"/>
    </row>
    <row r="29" spans="1:7" ht="15.75" thickBot="1" x14ac:dyDescent="0.3">
      <c r="A29" s="721" t="s">
        <v>240</v>
      </c>
      <c r="B29" s="719"/>
      <c r="C29" s="719"/>
      <c r="D29" s="719"/>
      <c r="E29" s="719"/>
      <c r="F29" s="719"/>
      <c r="G29" s="720"/>
    </row>
    <row r="30" spans="1:7" ht="15.75" thickBot="1" x14ac:dyDescent="0.3">
      <c r="A30" s="721" t="s">
        <v>241</v>
      </c>
      <c r="B30" s="719"/>
      <c r="C30" s="719"/>
      <c r="D30" s="719"/>
      <c r="E30" s="719"/>
      <c r="F30" s="719"/>
      <c r="G30" s="720"/>
    </row>
  </sheetData>
  <mergeCells count="7">
    <mergeCell ref="A1:G1"/>
    <mergeCell ref="A28:G28"/>
    <mergeCell ref="A29:G29"/>
    <mergeCell ref="A30:G30"/>
    <mergeCell ref="D3:G3"/>
    <mergeCell ref="A2:G2"/>
    <mergeCell ref="A3:C3"/>
  </mergeCells>
  <dataValidations count="2">
    <dataValidation type="whole" allowBlank="1" showInputMessage="1" showErrorMessage="1" sqref="D5:D1048576" xr:uid="{00000000-0002-0000-0900-000000000000}">
      <formula1>0</formula1>
      <formula2>400000</formula2>
    </dataValidation>
    <dataValidation type="whole" allowBlank="1" showInputMessage="1" showErrorMessage="1" sqref="E5:F1048576" xr:uid="{00000000-0002-0000-0900-000001000000}">
      <formula1>0</formula1>
      <formula2>999999999</formula2>
    </dataValidation>
  </dataValidations>
  <printOptions horizontalCentered="1"/>
  <pageMargins left="0.2" right="0.2" top="0.5" bottom="0.5" header="0.3" footer="0.3"/>
  <pageSetup scale="95" orientation="portrait" r:id="rId1"/>
  <headerFooter>
    <oddFooter>&amp;LCSTEP 2018-2019 &amp;A&amp;C&amp;P of &amp;N&amp;RNYSED Rev. 05/2018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AW2"/>
  <sheetViews>
    <sheetView zoomScaleNormal="100" workbookViewId="0">
      <selection activeCell="A2" sqref="A2:XFD2"/>
    </sheetView>
  </sheetViews>
  <sheetFormatPr defaultColWidth="17" defaultRowHeight="15" x14ac:dyDescent="0.25"/>
  <cols>
    <col min="1" max="1" width="55.42578125" style="3" customWidth="1"/>
    <col min="2" max="48" width="13.7109375" customWidth="1"/>
    <col min="49" max="49" width="17.7109375" customWidth="1"/>
  </cols>
  <sheetData>
    <row r="1" spans="1:49" s="118" customFormat="1" ht="36" customHeight="1" x14ac:dyDescent="0.25">
      <c r="A1" s="188" t="s">
        <v>54</v>
      </c>
      <c r="B1" s="189" t="s">
        <v>437</v>
      </c>
      <c r="C1" s="189" t="s">
        <v>438</v>
      </c>
      <c r="D1" s="189" t="s">
        <v>439</v>
      </c>
      <c r="E1" s="189" t="s">
        <v>440</v>
      </c>
      <c r="F1" s="189" t="s">
        <v>441</v>
      </c>
      <c r="G1" s="189" t="s">
        <v>442</v>
      </c>
      <c r="H1" s="189" t="s">
        <v>443</v>
      </c>
      <c r="I1" s="189" t="s">
        <v>444</v>
      </c>
      <c r="J1" s="189" t="s">
        <v>445</v>
      </c>
      <c r="K1" s="189" t="s">
        <v>446</v>
      </c>
      <c r="L1" s="189" t="s">
        <v>447</v>
      </c>
      <c r="M1" s="189" t="s">
        <v>448</v>
      </c>
      <c r="N1" s="190" t="s">
        <v>449</v>
      </c>
      <c r="O1" s="190" t="s">
        <v>450</v>
      </c>
      <c r="P1" s="190" t="s">
        <v>451</v>
      </c>
      <c r="Q1" s="190" t="s">
        <v>452</v>
      </c>
      <c r="R1" s="190" t="s">
        <v>453</v>
      </c>
      <c r="S1" s="190" t="s">
        <v>454</v>
      </c>
      <c r="T1" s="190" t="s">
        <v>455</v>
      </c>
      <c r="U1" s="190" t="s">
        <v>456</v>
      </c>
      <c r="V1" s="190" t="s">
        <v>457</v>
      </c>
      <c r="W1" s="190" t="s">
        <v>458</v>
      </c>
      <c r="X1" s="190" t="s">
        <v>459</v>
      </c>
      <c r="Y1" s="190" t="s">
        <v>460</v>
      </c>
      <c r="Z1" s="191" t="s">
        <v>461</v>
      </c>
      <c r="AA1" s="191" t="s">
        <v>462</v>
      </c>
      <c r="AB1" s="191" t="s">
        <v>463</v>
      </c>
      <c r="AC1" s="191" t="s">
        <v>464</v>
      </c>
      <c r="AD1" s="191" t="s">
        <v>465</v>
      </c>
      <c r="AE1" s="191" t="s">
        <v>466</v>
      </c>
      <c r="AF1" s="191" t="s">
        <v>467</v>
      </c>
      <c r="AG1" s="191" t="s">
        <v>468</v>
      </c>
      <c r="AH1" s="191" t="s">
        <v>469</v>
      </c>
      <c r="AI1" s="191" t="s">
        <v>470</v>
      </c>
      <c r="AJ1" s="191" t="s">
        <v>471</v>
      </c>
      <c r="AK1" s="191" t="s">
        <v>472</v>
      </c>
      <c r="AL1" s="192" t="s">
        <v>473</v>
      </c>
      <c r="AM1" s="192" t="s">
        <v>474</v>
      </c>
      <c r="AN1" s="192" t="s">
        <v>475</v>
      </c>
      <c r="AO1" s="192" t="s">
        <v>476</v>
      </c>
      <c r="AP1" s="192" t="s">
        <v>477</v>
      </c>
      <c r="AQ1" s="192" t="s">
        <v>478</v>
      </c>
      <c r="AR1" s="192" t="s">
        <v>479</v>
      </c>
      <c r="AS1" s="192" t="s">
        <v>480</v>
      </c>
      <c r="AT1" s="192" t="s">
        <v>481</v>
      </c>
      <c r="AU1" s="192" t="s">
        <v>482</v>
      </c>
      <c r="AV1" s="192" t="s">
        <v>483</v>
      </c>
      <c r="AW1" s="192" t="s">
        <v>484</v>
      </c>
    </row>
    <row r="2" spans="1:49" s="143" customFormat="1" ht="15" customHeight="1" x14ac:dyDescent="0.25">
      <c r="A2" s="160">
        <f>'Cover Sheet'!A5:A5</f>
        <v>0</v>
      </c>
      <c r="B2" s="142">
        <f>'Final Expenditures'!D5</f>
        <v>0</v>
      </c>
      <c r="C2" s="142">
        <f>'Final Expenditures'!D6</f>
        <v>0</v>
      </c>
      <c r="D2" s="142">
        <f>'Final Expenditures'!D10</f>
        <v>0</v>
      </c>
      <c r="E2" s="142">
        <f>'Final Expenditures'!D11</f>
        <v>0</v>
      </c>
      <c r="F2" s="142">
        <f>'Final Expenditures'!D14</f>
        <v>0</v>
      </c>
      <c r="G2" s="142">
        <f>'Final Expenditures'!D17</f>
        <v>0</v>
      </c>
      <c r="H2" s="142">
        <f>SUM(B2:G2)</f>
        <v>0</v>
      </c>
      <c r="I2" s="142">
        <f>'Final Expenditures'!D23</f>
        <v>0</v>
      </c>
      <c r="J2" s="142">
        <f>'Final Expenditures'!D24</f>
        <v>0</v>
      </c>
      <c r="K2" s="142">
        <f>'Final Expenditures'!D25</f>
        <v>0</v>
      </c>
      <c r="L2" s="142">
        <f>'Final Expenditures'!D26</f>
        <v>0</v>
      </c>
      <c r="M2" s="142">
        <f>SUM(H2:L2)</f>
        <v>0</v>
      </c>
      <c r="N2" s="142">
        <f>'Final Expenditures'!E5</f>
        <v>0</v>
      </c>
      <c r="O2" s="142">
        <f>'Final Expenditures'!E6</f>
        <v>0</v>
      </c>
      <c r="P2" s="142">
        <f>'Final Expenditures'!E10</f>
        <v>0</v>
      </c>
      <c r="Q2" s="142">
        <f>'Final Expenditures'!E11</f>
        <v>0</v>
      </c>
      <c r="R2" s="142">
        <f>'Final Expenditures'!E14</f>
        <v>0</v>
      </c>
      <c r="S2" s="142">
        <f>'Final Expenditures'!E17</f>
        <v>0</v>
      </c>
      <c r="T2" s="142">
        <f>SUM(N2:S2)</f>
        <v>0</v>
      </c>
      <c r="U2" s="142">
        <f>'Final Expenditures'!E23</f>
        <v>0</v>
      </c>
      <c r="V2" s="142">
        <f>'Final Expenditures'!E24</f>
        <v>0</v>
      </c>
      <c r="W2" s="142">
        <f>'Final Expenditures'!E25</f>
        <v>0</v>
      </c>
      <c r="X2" s="142">
        <f>'Final Expenditures'!E26</f>
        <v>0</v>
      </c>
      <c r="Y2" s="142">
        <f>SUM(T2:X2)</f>
        <v>0</v>
      </c>
      <c r="Z2" s="142">
        <f>'Final Expenditures'!F5</f>
        <v>0</v>
      </c>
      <c r="AA2" s="142">
        <f>'Final Expenditures'!F6</f>
        <v>0</v>
      </c>
      <c r="AB2" s="142">
        <f>'Final Expenditures'!F10</f>
        <v>0</v>
      </c>
      <c r="AC2" s="142">
        <f>'Final Expenditures'!F11</f>
        <v>0</v>
      </c>
      <c r="AD2" s="142">
        <f>'Final Expenditures'!F14</f>
        <v>0</v>
      </c>
      <c r="AE2" s="142">
        <f>'Final Expenditures'!F17</f>
        <v>0</v>
      </c>
      <c r="AF2" s="142">
        <f>SUM(Z2:AE2)</f>
        <v>0</v>
      </c>
      <c r="AG2" s="142">
        <f>'Final Expenditures'!F23</f>
        <v>0</v>
      </c>
      <c r="AH2" s="142">
        <f>'Final Expenditures'!F24</f>
        <v>0</v>
      </c>
      <c r="AI2" s="142">
        <f>'Final Expenditures'!F25</f>
        <v>0</v>
      </c>
      <c r="AJ2" s="142">
        <f>'Final Expenditures'!F26</f>
        <v>0</v>
      </c>
      <c r="AK2" s="142">
        <f>SUM(AF2:AJ2)</f>
        <v>0</v>
      </c>
      <c r="AL2" s="142">
        <f>'Final Expenditures'!G5</f>
        <v>0</v>
      </c>
      <c r="AM2" s="142">
        <f>'Final Expenditures'!G6</f>
        <v>0</v>
      </c>
      <c r="AN2" s="142">
        <f>'Final Expenditures'!G10</f>
        <v>0</v>
      </c>
      <c r="AO2" s="142">
        <f>'Final Expenditures'!G11</f>
        <v>0</v>
      </c>
      <c r="AP2" s="142">
        <f>'Final Expenditures'!G14</f>
        <v>0</v>
      </c>
      <c r="AQ2" s="142">
        <f>'Final Expenditures'!G17</f>
        <v>0</v>
      </c>
      <c r="AR2" s="142">
        <f>SUM(AL2:AQ2)</f>
        <v>0</v>
      </c>
      <c r="AS2" s="142">
        <f>'Final Expenditures'!G23</f>
        <v>0</v>
      </c>
      <c r="AT2" s="142">
        <f>'Final Expenditures'!G24</f>
        <v>0</v>
      </c>
      <c r="AU2" s="142">
        <f>'Final Expenditures'!G25</f>
        <v>0</v>
      </c>
      <c r="AV2" s="142">
        <f>'Final Expenditures'!G26</f>
        <v>0</v>
      </c>
      <c r="AW2" s="142">
        <f>SUM(AR2:AV2)</f>
        <v>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S2"/>
  <sheetViews>
    <sheetView zoomScaleNormal="100" workbookViewId="0">
      <selection activeCell="D20" sqref="D20"/>
    </sheetView>
  </sheetViews>
  <sheetFormatPr defaultColWidth="16.7109375" defaultRowHeight="15" x14ac:dyDescent="0.25"/>
  <cols>
    <col min="1" max="1" width="58.7109375" style="95" customWidth="1"/>
    <col min="2" max="4" width="16.7109375" style="95" customWidth="1"/>
    <col min="5" max="6" width="15.7109375" style="95" customWidth="1"/>
    <col min="7" max="10" width="16.7109375" style="95" customWidth="1"/>
    <col min="11" max="12" width="15.7109375" style="95" customWidth="1"/>
    <col min="13" max="18" width="16.7109375" style="95" customWidth="1"/>
    <col min="19" max="16384" width="16.7109375" style="95"/>
  </cols>
  <sheetData>
    <row r="1" spans="1:19" s="212" customFormat="1" ht="60.75" thickBot="1" x14ac:dyDescent="0.3">
      <c r="A1" s="208" t="s">
        <v>246</v>
      </c>
      <c r="B1" s="271" t="s">
        <v>347</v>
      </c>
      <c r="C1" s="272" t="s">
        <v>348</v>
      </c>
      <c r="D1" s="272" t="s">
        <v>349</v>
      </c>
      <c r="E1" s="209" t="s">
        <v>485</v>
      </c>
      <c r="F1" s="209" t="s">
        <v>486</v>
      </c>
      <c r="G1" s="210" t="s">
        <v>487</v>
      </c>
      <c r="H1" s="210" t="s">
        <v>488</v>
      </c>
      <c r="I1" s="210" t="s">
        <v>489</v>
      </c>
      <c r="J1" s="210" t="s">
        <v>490</v>
      </c>
      <c r="K1" s="209" t="s">
        <v>491</v>
      </c>
      <c r="L1" s="209" t="s">
        <v>492</v>
      </c>
      <c r="M1" s="210" t="s">
        <v>493</v>
      </c>
      <c r="N1" s="210" t="s">
        <v>494</v>
      </c>
      <c r="O1" s="210" t="s">
        <v>495</v>
      </c>
      <c r="P1" s="210" t="s">
        <v>496</v>
      </c>
      <c r="Q1" s="210" t="s">
        <v>497</v>
      </c>
      <c r="R1" s="211" t="s">
        <v>498</v>
      </c>
      <c r="S1" s="376" t="s">
        <v>269</v>
      </c>
    </row>
    <row r="2" spans="1:19" x14ac:dyDescent="0.25">
      <c r="A2" s="95">
        <f>'Cover Sheet'!A5:A5</f>
        <v>0</v>
      </c>
      <c r="B2" s="95">
        <f>'Project Highlights'!B6:B6</f>
        <v>0</v>
      </c>
      <c r="C2" s="95">
        <f>'Project Highlights'!D6:D6</f>
        <v>0</v>
      </c>
      <c r="D2" s="95">
        <f>'Project Highlights'!F6:F6</f>
        <v>0</v>
      </c>
      <c r="E2" s="95">
        <f>'Support Service Activities'!B5:B5</f>
        <v>0</v>
      </c>
      <c r="F2" s="95">
        <f>'Support Service Activities'!B6:B6</f>
        <v>0</v>
      </c>
      <c r="G2" s="95">
        <f>'Support Service Activities'!B8:B8</f>
        <v>0</v>
      </c>
      <c r="H2" s="95">
        <f>'Support Service Activities'!B9:B9</f>
        <v>0</v>
      </c>
      <c r="I2" s="95">
        <f>'Support Service Activities'!B10:B10</f>
        <v>0</v>
      </c>
      <c r="J2" s="95">
        <f>'Support Service Activities'!B11:B11</f>
        <v>0</v>
      </c>
      <c r="K2" s="95">
        <f>'Support Service Activities'!B14:B14</f>
        <v>0</v>
      </c>
      <c r="L2" s="95">
        <f>'Support Service Activities'!B15:B15</f>
        <v>0</v>
      </c>
      <c r="M2" s="95">
        <f>'Support Service Activities'!B17:B17</f>
        <v>0</v>
      </c>
      <c r="N2" s="95">
        <f>'Support Service Activities'!B18:B18</f>
        <v>0</v>
      </c>
      <c r="O2" s="95">
        <f>'Support Service Activities'!B19:B19</f>
        <v>0</v>
      </c>
      <c r="P2" s="95">
        <f>'Support Service Activities'!B20:B20</f>
        <v>0</v>
      </c>
      <c r="Q2" s="95">
        <f>'Support Service Activities'!B21:B21</f>
        <v>0</v>
      </c>
      <c r="R2" s="95">
        <f>'Support Service Activities'!B22:B22</f>
        <v>0</v>
      </c>
      <c r="S2" s="95" t="str">
        <f>'Cover Sheet'!G5:G5</f>
        <v>0537-19-XXXX</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P2"/>
  <sheetViews>
    <sheetView workbookViewId="0">
      <selection activeCell="A9" sqref="A9"/>
    </sheetView>
  </sheetViews>
  <sheetFormatPr defaultColWidth="21.7109375" defaultRowHeight="15" x14ac:dyDescent="0.25"/>
  <cols>
    <col min="1" max="1" width="45.7109375" style="3" customWidth="1"/>
    <col min="2" max="16384" width="21.7109375" style="3"/>
  </cols>
  <sheetData>
    <row r="1" spans="1:16" s="388" customFormat="1" ht="46.5" customHeight="1" x14ac:dyDescent="0.25">
      <c r="A1" s="386" t="s">
        <v>77</v>
      </c>
      <c r="B1" s="386" t="s">
        <v>69</v>
      </c>
      <c r="C1" s="386" t="s">
        <v>70</v>
      </c>
      <c r="D1" s="386" t="s">
        <v>500</v>
      </c>
      <c r="E1" s="386" t="s">
        <v>71</v>
      </c>
      <c r="F1" s="386" t="s">
        <v>72</v>
      </c>
      <c r="G1" s="386" t="s">
        <v>73</v>
      </c>
      <c r="H1" s="387" t="s">
        <v>74</v>
      </c>
      <c r="I1" s="386" t="s">
        <v>75</v>
      </c>
      <c r="J1" s="386" t="s">
        <v>72</v>
      </c>
      <c r="K1" s="386" t="s">
        <v>73</v>
      </c>
      <c r="L1" s="387" t="s">
        <v>74</v>
      </c>
      <c r="M1" s="386" t="s">
        <v>76</v>
      </c>
      <c r="N1" s="386" t="s">
        <v>72</v>
      </c>
      <c r="O1" s="386" t="s">
        <v>73</v>
      </c>
      <c r="P1" s="387" t="s">
        <v>74</v>
      </c>
    </row>
    <row r="2" spans="1:16" x14ac:dyDescent="0.25">
      <c r="A2" s="385">
        <f>'Cover Sheet'!A5:C5</f>
        <v>0</v>
      </c>
      <c r="B2" s="385">
        <f>'Cover Sheet'!B8:E8</f>
        <v>0</v>
      </c>
      <c r="C2" s="385">
        <f>'Cover Sheet'!B9:B9</f>
        <v>0</v>
      </c>
      <c r="D2" s="385">
        <f>'Cover Sheet'!B10:B10</f>
        <v>0</v>
      </c>
      <c r="E2" s="385">
        <f>'Cover Sheet'!A13</f>
        <v>0</v>
      </c>
      <c r="F2" s="385">
        <f>'Cover Sheet'!A15</f>
        <v>0</v>
      </c>
      <c r="G2" s="385">
        <f>'Cover Sheet'!A17</f>
        <v>0</v>
      </c>
      <c r="H2" s="385">
        <f>'Cover Sheet'!A19</f>
        <v>0</v>
      </c>
      <c r="I2" s="385">
        <f>'Cover Sheet'!C13</f>
        <v>0</v>
      </c>
      <c r="J2" s="385">
        <f>'Cover Sheet'!C15</f>
        <v>0</v>
      </c>
      <c r="K2" s="385">
        <f>'Cover Sheet'!C17</f>
        <v>0</v>
      </c>
      <c r="L2" s="385">
        <f>'Cover Sheet'!C19</f>
        <v>0</v>
      </c>
      <c r="M2" s="385">
        <f>'Cover Sheet'!E13</f>
        <v>0</v>
      </c>
      <c r="N2" s="385">
        <f>'Cover Sheet'!E15</f>
        <v>0</v>
      </c>
      <c r="O2" s="385">
        <f>'Cover Sheet'!E17</f>
        <v>0</v>
      </c>
      <c r="P2" s="385">
        <f>'Cover Sheet'!E19</f>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O88"/>
  <sheetViews>
    <sheetView topLeftCell="D11" zoomScaleNormal="100" workbookViewId="0">
      <selection activeCell="H19" sqref="H19"/>
    </sheetView>
  </sheetViews>
  <sheetFormatPr defaultRowHeight="15" x14ac:dyDescent="0.25"/>
  <cols>
    <col min="1" max="2" width="33.7109375" style="18" customWidth="1"/>
    <col min="3" max="3" width="20.85546875" style="18" customWidth="1"/>
    <col min="4" max="4" width="21.85546875" style="18" bestFit="1" customWidth="1"/>
    <col min="5" max="5" width="22.7109375" style="18" customWidth="1"/>
    <col min="6" max="6" width="38.5703125" style="18" bestFit="1" customWidth="1"/>
    <col min="7" max="7" width="43.42578125" style="18" bestFit="1" customWidth="1"/>
    <col min="8" max="8" width="52.42578125" style="18" customWidth="1"/>
    <col min="9" max="9" width="35.42578125" style="18" customWidth="1"/>
    <col min="10" max="10" width="32.140625" style="18" customWidth="1"/>
    <col min="11" max="11" width="18.7109375" style="18" customWidth="1"/>
    <col min="12" max="12" width="19.7109375" style="18" customWidth="1"/>
    <col min="13" max="13" width="16.42578125" style="18" customWidth="1"/>
    <col min="14" max="14" width="16.7109375" style="18" customWidth="1"/>
    <col min="15" max="15" width="67.85546875" style="384" bestFit="1" customWidth="1"/>
    <col min="16" max="16384" width="9.140625" style="18"/>
  </cols>
  <sheetData>
    <row r="1" spans="1:15" ht="15.75" thickBot="1" x14ac:dyDescent="0.3">
      <c r="A1" s="274" t="s">
        <v>136</v>
      </c>
      <c r="B1" s="366" t="s">
        <v>134</v>
      </c>
      <c r="C1" s="274" t="s">
        <v>206</v>
      </c>
      <c r="D1" s="276" t="s">
        <v>142</v>
      </c>
      <c r="E1" s="275" t="s">
        <v>205</v>
      </c>
      <c r="F1" s="274" t="s">
        <v>143</v>
      </c>
      <c r="G1" s="449" t="s">
        <v>135</v>
      </c>
      <c r="H1" s="375" t="s">
        <v>30</v>
      </c>
      <c r="I1" s="276" t="s">
        <v>204</v>
      </c>
      <c r="J1" s="274" t="s">
        <v>245</v>
      </c>
      <c r="K1" s="275" t="s">
        <v>292</v>
      </c>
      <c r="L1" s="274" t="s">
        <v>126</v>
      </c>
      <c r="M1" s="380" t="s">
        <v>391</v>
      </c>
      <c r="N1" s="380" t="s">
        <v>410</v>
      </c>
      <c r="O1" s="375" t="s">
        <v>499</v>
      </c>
    </row>
    <row r="2" spans="1:15" s="95" customFormat="1" ht="15" customHeight="1" x14ac:dyDescent="0.25">
      <c r="A2" s="228" t="s">
        <v>191</v>
      </c>
      <c r="B2" s="367" t="s">
        <v>340</v>
      </c>
      <c r="C2" s="368" t="s">
        <v>367</v>
      </c>
      <c r="D2" s="369" t="s">
        <v>314</v>
      </c>
      <c r="E2" s="100" t="s">
        <v>148</v>
      </c>
      <c r="F2" s="184">
        <v>2019</v>
      </c>
      <c r="G2" s="105" t="s">
        <v>146</v>
      </c>
      <c r="H2" s="422" t="s">
        <v>740</v>
      </c>
      <c r="I2" s="425" t="s">
        <v>144</v>
      </c>
      <c r="J2" s="96" t="s">
        <v>144</v>
      </c>
      <c r="K2" s="100" t="s">
        <v>293</v>
      </c>
      <c r="L2" s="98" t="s">
        <v>369</v>
      </c>
      <c r="M2" s="372" t="s">
        <v>392</v>
      </c>
      <c r="N2" s="100" t="s">
        <v>425</v>
      </c>
      <c r="O2" s="381" t="s">
        <v>388</v>
      </c>
    </row>
    <row r="3" spans="1:15" s="95" customFormat="1" ht="15" customHeight="1" thickBot="1" x14ac:dyDescent="0.3">
      <c r="A3" s="228" t="s">
        <v>144</v>
      </c>
      <c r="B3" s="96" t="s">
        <v>341</v>
      </c>
      <c r="C3" s="105" t="s">
        <v>368</v>
      </c>
      <c r="D3" s="325" t="s">
        <v>315</v>
      </c>
      <c r="E3" s="100" t="s">
        <v>145</v>
      </c>
      <c r="F3" s="184">
        <v>2018</v>
      </c>
      <c r="G3" s="105" t="s">
        <v>149</v>
      </c>
      <c r="H3" s="422" t="s">
        <v>741</v>
      </c>
      <c r="I3" s="425" t="s">
        <v>141</v>
      </c>
      <c r="J3" s="96" t="s">
        <v>141</v>
      </c>
      <c r="K3" s="101" t="s">
        <v>294</v>
      </c>
      <c r="L3" s="98" t="s">
        <v>370</v>
      </c>
      <c r="M3" s="373" t="s">
        <v>393</v>
      </c>
      <c r="N3" s="100" t="s">
        <v>426</v>
      </c>
      <c r="O3" s="381" t="s">
        <v>31</v>
      </c>
    </row>
    <row r="4" spans="1:15" s="95" customFormat="1" ht="15" customHeight="1" thickBot="1" x14ac:dyDescent="0.3">
      <c r="A4" s="228" t="s">
        <v>141</v>
      </c>
      <c r="B4" s="96" t="s">
        <v>342</v>
      </c>
      <c r="C4" s="230" t="s">
        <v>313</v>
      </c>
      <c r="D4" s="325" t="s">
        <v>316</v>
      </c>
      <c r="E4" s="100" t="s">
        <v>153</v>
      </c>
      <c r="F4" s="184">
        <v>2017</v>
      </c>
      <c r="G4" s="105" t="s">
        <v>154</v>
      </c>
      <c r="H4" s="422" t="s">
        <v>742</v>
      </c>
      <c r="I4" s="425" t="s">
        <v>151</v>
      </c>
      <c r="J4" s="96" t="s">
        <v>151</v>
      </c>
      <c r="L4" s="99" t="s">
        <v>371</v>
      </c>
      <c r="N4" s="101" t="s">
        <v>427</v>
      </c>
      <c r="O4" s="381" t="s">
        <v>110</v>
      </c>
    </row>
    <row r="5" spans="1:15" s="95" customFormat="1" ht="15" customHeight="1" x14ac:dyDescent="0.25">
      <c r="A5" s="228" t="s">
        <v>151</v>
      </c>
      <c r="B5" s="96" t="s">
        <v>147</v>
      </c>
      <c r="C5" s="105"/>
      <c r="D5" s="325" t="s">
        <v>317</v>
      </c>
      <c r="E5" s="100" t="s">
        <v>195</v>
      </c>
      <c r="F5" s="184">
        <v>2016</v>
      </c>
      <c r="G5" s="105" t="s">
        <v>155</v>
      </c>
      <c r="H5" s="422" t="s">
        <v>743</v>
      </c>
      <c r="I5" s="425" t="s">
        <v>140</v>
      </c>
      <c r="J5" s="96" t="s">
        <v>140</v>
      </c>
      <c r="O5" s="381" t="s">
        <v>32</v>
      </c>
    </row>
    <row r="6" spans="1:15" s="95" customFormat="1" ht="15" customHeight="1" thickBot="1" x14ac:dyDescent="0.3">
      <c r="A6" s="228" t="s">
        <v>140</v>
      </c>
      <c r="B6" s="96" t="s">
        <v>152</v>
      </c>
      <c r="C6" s="105"/>
      <c r="D6" s="325" t="s">
        <v>318</v>
      </c>
      <c r="E6" s="100" t="s">
        <v>196</v>
      </c>
      <c r="F6" s="184">
        <v>2015</v>
      </c>
      <c r="G6" s="230" t="s">
        <v>157</v>
      </c>
      <c r="H6" s="422" t="s">
        <v>744</v>
      </c>
      <c r="I6" s="425" t="s">
        <v>156</v>
      </c>
      <c r="J6" s="96" t="s">
        <v>156</v>
      </c>
      <c r="O6" s="381" t="s">
        <v>91</v>
      </c>
    </row>
    <row r="7" spans="1:15" s="95" customFormat="1" ht="15" customHeight="1" thickBot="1" x14ac:dyDescent="0.3">
      <c r="A7" s="228" t="s">
        <v>156</v>
      </c>
      <c r="B7" s="99" t="s">
        <v>343</v>
      </c>
      <c r="C7" s="105"/>
      <c r="D7" s="325" t="s">
        <v>319</v>
      </c>
      <c r="E7" s="100" t="s">
        <v>198</v>
      </c>
      <c r="F7" s="184">
        <v>2014</v>
      </c>
      <c r="G7" s="450" t="s">
        <v>661</v>
      </c>
      <c r="H7" s="423" t="s">
        <v>429</v>
      </c>
      <c r="I7" s="425" t="s">
        <v>158</v>
      </c>
      <c r="J7" s="96" t="s">
        <v>158</v>
      </c>
      <c r="O7" s="381" t="s">
        <v>102</v>
      </c>
    </row>
    <row r="8" spans="1:15" s="95" customFormat="1" ht="15" customHeight="1" thickBot="1" x14ac:dyDescent="0.3">
      <c r="A8" s="96" t="s">
        <v>158</v>
      </c>
      <c r="C8" s="105"/>
      <c r="D8" s="229" t="s">
        <v>320</v>
      </c>
      <c r="E8" s="100" t="s">
        <v>197</v>
      </c>
      <c r="F8" s="184">
        <v>2013</v>
      </c>
      <c r="G8" s="374" t="s">
        <v>139</v>
      </c>
      <c r="H8" s="423" t="s">
        <v>321</v>
      </c>
      <c r="I8" s="425" t="s">
        <v>159</v>
      </c>
      <c r="J8" s="96" t="s">
        <v>159</v>
      </c>
      <c r="O8" s="381" t="s">
        <v>100</v>
      </c>
    </row>
    <row r="9" spans="1:15" s="95" customFormat="1" ht="15" customHeight="1" thickBot="1" x14ac:dyDescent="0.3">
      <c r="A9" s="96" t="s">
        <v>159</v>
      </c>
      <c r="C9" s="105"/>
      <c r="E9" s="101" t="s">
        <v>313</v>
      </c>
      <c r="F9" s="184">
        <v>2012</v>
      </c>
      <c r="G9" s="374" t="s">
        <v>663</v>
      </c>
      <c r="H9" s="423" t="s">
        <v>745</v>
      </c>
      <c r="I9" s="425" t="s">
        <v>160</v>
      </c>
      <c r="J9" s="96" t="s">
        <v>160</v>
      </c>
      <c r="O9" s="381" t="s">
        <v>101</v>
      </c>
    </row>
    <row r="10" spans="1:15" s="95" customFormat="1" ht="15" customHeight="1" x14ac:dyDescent="0.25">
      <c r="A10" s="96" t="s">
        <v>160</v>
      </c>
      <c r="F10" s="184">
        <v>2011</v>
      </c>
      <c r="G10" s="374" t="s">
        <v>581</v>
      </c>
      <c r="H10" s="423" t="s">
        <v>746</v>
      </c>
      <c r="I10" s="425" t="s">
        <v>161</v>
      </c>
      <c r="J10" s="96" t="s">
        <v>161</v>
      </c>
      <c r="O10" s="381" t="s">
        <v>111</v>
      </c>
    </row>
    <row r="11" spans="1:15" s="95" customFormat="1" ht="15" customHeight="1" x14ac:dyDescent="0.25">
      <c r="A11" s="96" t="s">
        <v>161</v>
      </c>
      <c r="F11" s="184">
        <v>2010</v>
      </c>
      <c r="G11" s="374" t="s">
        <v>664</v>
      </c>
      <c r="H11" s="423" t="s">
        <v>747</v>
      </c>
      <c r="I11" s="425" t="s">
        <v>162</v>
      </c>
      <c r="J11" s="96" t="s">
        <v>162</v>
      </c>
      <c r="O11" s="381" t="s">
        <v>112</v>
      </c>
    </row>
    <row r="12" spans="1:15" s="95" customFormat="1" ht="15" customHeight="1" thickBot="1" x14ac:dyDescent="0.3">
      <c r="A12" s="96" t="s">
        <v>162</v>
      </c>
      <c r="F12" s="184">
        <v>2009</v>
      </c>
      <c r="G12" s="374" t="s">
        <v>657</v>
      </c>
      <c r="H12" s="424" t="s">
        <v>150</v>
      </c>
      <c r="I12" s="425" t="s">
        <v>139</v>
      </c>
      <c r="J12" s="96" t="s">
        <v>139</v>
      </c>
      <c r="O12" s="381" t="s">
        <v>92</v>
      </c>
    </row>
    <row r="13" spans="1:15" s="95" customFormat="1" ht="15" customHeight="1" thickBot="1" x14ac:dyDescent="0.3">
      <c r="A13" s="96" t="s">
        <v>139</v>
      </c>
      <c r="F13" s="184">
        <v>2008</v>
      </c>
      <c r="G13" s="374" t="s">
        <v>689</v>
      </c>
      <c r="I13" s="426" t="s">
        <v>163</v>
      </c>
      <c r="J13" s="96" t="s">
        <v>163</v>
      </c>
      <c r="O13" s="381" t="s">
        <v>33</v>
      </c>
    </row>
    <row r="14" spans="1:15" s="95" customFormat="1" ht="15" customHeight="1" thickBot="1" x14ac:dyDescent="0.3">
      <c r="A14" s="96" t="s">
        <v>163</v>
      </c>
      <c r="F14" s="184">
        <v>2007</v>
      </c>
      <c r="G14" s="413" t="s">
        <v>688</v>
      </c>
      <c r="H14" s="414" t="s">
        <v>581</v>
      </c>
      <c r="I14" s="425" t="s">
        <v>164</v>
      </c>
      <c r="J14" s="96" t="s">
        <v>164</v>
      </c>
      <c r="O14" s="381" t="s">
        <v>93</v>
      </c>
    </row>
    <row r="15" spans="1:15" s="95" customFormat="1" ht="15" customHeight="1" thickBot="1" x14ac:dyDescent="0.3">
      <c r="A15" s="96" t="s">
        <v>164</v>
      </c>
      <c r="F15" s="184">
        <v>2006</v>
      </c>
      <c r="H15" s="411" t="s">
        <v>692</v>
      </c>
      <c r="I15" s="425" t="s">
        <v>165</v>
      </c>
      <c r="J15" s="96" t="s">
        <v>165</v>
      </c>
      <c r="O15" s="381" t="s">
        <v>113</v>
      </c>
    </row>
    <row r="16" spans="1:15" s="95" customFormat="1" ht="15" customHeight="1" x14ac:dyDescent="0.25">
      <c r="A16" s="96" t="s">
        <v>165</v>
      </c>
      <c r="F16" s="184">
        <v>2005</v>
      </c>
      <c r="G16" s="450"/>
      <c r="H16" s="411" t="s">
        <v>582</v>
      </c>
      <c r="I16" s="425" t="s">
        <v>166</v>
      </c>
      <c r="J16" s="96" t="s">
        <v>166</v>
      </c>
      <c r="O16" s="381" t="s">
        <v>411</v>
      </c>
    </row>
    <row r="17" spans="1:15" s="95" customFormat="1" ht="15" customHeight="1" x14ac:dyDescent="0.25">
      <c r="A17" s="96" t="s">
        <v>166</v>
      </c>
      <c r="F17" s="184">
        <v>2004</v>
      </c>
      <c r="G17" s="15" t="s">
        <v>551</v>
      </c>
      <c r="H17" s="411" t="s">
        <v>583</v>
      </c>
      <c r="I17" s="425" t="s">
        <v>167</v>
      </c>
      <c r="J17" s="96" t="s">
        <v>167</v>
      </c>
      <c r="O17" s="381" t="s">
        <v>412</v>
      </c>
    </row>
    <row r="18" spans="1:15" s="95" customFormat="1" ht="15" customHeight="1" x14ac:dyDescent="0.25">
      <c r="A18" s="96" t="s">
        <v>167</v>
      </c>
      <c r="F18" s="184">
        <v>2003</v>
      </c>
      <c r="G18" s="15" t="s">
        <v>693</v>
      </c>
      <c r="H18" s="411" t="s">
        <v>584</v>
      </c>
      <c r="I18" s="425" t="s">
        <v>168</v>
      </c>
      <c r="J18" s="96" t="s">
        <v>168</v>
      </c>
      <c r="O18" s="381" t="s">
        <v>413</v>
      </c>
    </row>
    <row r="19" spans="1:15" s="95" customFormat="1" ht="15" customHeight="1" x14ac:dyDescent="0.25">
      <c r="A19" s="96" t="s">
        <v>168</v>
      </c>
      <c r="F19" s="184">
        <v>2002</v>
      </c>
      <c r="G19" s="15" t="s">
        <v>694</v>
      </c>
      <c r="H19" s="411" t="s">
        <v>585</v>
      </c>
      <c r="I19" s="425" t="s">
        <v>169</v>
      </c>
      <c r="J19" s="96" t="s">
        <v>169</v>
      </c>
      <c r="O19" s="381" t="s">
        <v>114</v>
      </c>
    </row>
    <row r="20" spans="1:15" s="95" customFormat="1" ht="15" customHeight="1" x14ac:dyDescent="0.25">
      <c r="A20" s="96" t="s">
        <v>169</v>
      </c>
      <c r="F20" s="184">
        <v>2001</v>
      </c>
      <c r="G20" s="15" t="s">
        <v>695</v>
      </c>
      <c r="H20" s="411" t="s">
        <v>586</v>
      </c>
      <c r="I20" s="425" t="s">
        <v>170</v>
      </c>
      <c r="J20" s="96" t="s">
        <v>170</v>
      </c>
      <c r="O20" s="381" t="s">
        <v>414</v>
      </c>
    </row>
    <row r="21" spans="1:15" s="95" customFormat="1" ht="15" customHeight="1" x14ac:dyDescent="0.25">
      <c r="A21" s="96" t="s">
        <v>170</v>
      </c>
      <c r="F21" s="184">
        <v>2000</v>
      </c>
      <c r="G21" s="15" t="s">
        <v>696</v>
      </c>
      <c r="H21" s="411" t="s">
        <v>587</v>
      </c>
      <c r="I21" s="425" t="s">
        <v>171</v>
      </c>
      <c r="J21" s="96" t="s">
        <v>171</v>
      </c>
      <c r="O21" s="381" t="s">
        <v>34</v>
      </c>
    </row>
    <row r="22" spans="1:15" s="95" customFormat="1" ht="15" customHeight="1" x14ac:dyDescent="0.25">
      <c r="A22" s="96" t="s">
        <v>171</v>
      </c>
      <c r="F22" s="184">
        <v>1999</v>
      </c>
      <c r="G22" s="15" t="s">
        <v>697</v>
      </c>
      <c r="H22" s="411" t="s">
        <v>588</v>
      </c>
      <c r="I22" s="425" t="s">
        <v>172</v>
      </c>
      <c r="J22" s="96" t="s">
        <v>172</v>
      </c>
      <c r="O22" s="381" t="s">
        <v>35</v>
      </c>
    </row>
    <row r="23" spans="1:15" s="95" customFormat="1" ht="15" customHeight="1" x14ac:dyDescent="0.25">
      <c r="A23" s="96" t="s">
        <v>172</v>
      </c>
      <c r="F23" s="184">
        <v>1998</v>
      </c>
      <c r="G23" s="15" t="s">
        <v>698</v>
      </c>
      <c r="H23" s="411" t="s">
        <v>589</v>
      </c>
      <c r="I23" s="425" t="s">
        <v>173</v>
      </c>
      <c r="J23" s="96" t="s">
        <v>173</v>
      </c>
      <c r="O23" s="381" t="s">
        <v>712</v>
      </c>
    </row>
    <row r="24" spans="1:15" s="95" customFormat="1" ht="15" customHeight="1" x14ac:dyDescent="0.25">
      <c r="A24" s="96" t="s">
        <v>173</v>
      </c>
      <c r="F24" s="184">
        <v>1997</v>
      </c>
      <c r="G24" s="15" t="s">
        <v>699</v>
      </c>
      <c r="H24" s="411" t="s">
        <v>590</v>
      </c>
      <c r="I24" s="425" t="s">
        <v>174</v>
      </c>
      <c r="J24" s="96" t="s">
        <v>174</v>
      </c>
      <c r="O24" s="381" t="s">
        <v>115</v>
      </c>
    </row>
    <row r="25" spans="1:15" s="95" customFormat="1" ht="15" customHeight="1" thickBot="1" x14ac:dyDescent="0.3">
      <c r="A25" s="96" t="s">
        <v>174</v>
      </c>
      <c r="F25" s="184">
        <v>1996</v>
      </c>
      <c r="G25" s="15" t="s">
        <v>700</v>
      </c>
      <c r="H25" s="411" t="s">
        <v>591</v>
      </c>
      <c r="I25" s="425" t="s">
        <v>175</v>
      </c>
      <c r="J25" s="96" t="s">
        <v>175</v>
      </c>
      <c r="O25" s="381" t="s">
        <v>36</v>
      </c>
    </row>
    <row r="26" spans="1:15" s="95" customFormat="1" ht="15" customHeight="1" thickBot="1" x14ac:dyDescent="0.3">
      <c r="A26" s="96" t="s">
        <v>175</v>
      </c>
      <c r="D26" s="159" t="s">
        <v>246</v>
      </c>
      <c r="F26" s="184">
        <v>1995</v>
      </c>
      <c r="G26" s="451" t="s">
        <v>701</v>
      </c>
      <c r="H26" s="411" t="s">
        <v>592</v>
      </c>
      <c r="I26" s="425" t="s">
        <v>176</v>
      </c>
      <c r="J26" s="96" t="s">
        <v>176</v>
      </c>
      <c r="O26" s="381" t="s">
        <v>37</v>
      </c>
    </row>
    <row r="27" spans="1:15" s="95" customFormat="1" ht="15" customHeight="1" thickBot="1" x14ac:dyDescent="0.3">
      <c r="A27" s="96" t="s">
        <v>176</v>
      </c>
      <c r="D27" s="95">
        <f>'Cover Sheet'!A5:A5</f>
        <v>0</v>
      </c>
      <c r="F27" s="184">
        <v>1994</v>
      </c>
      <c r="H27" s="411" t="s">
        <v>593</v>
      </c>
      <c r="I27" s="425" t="s">
        <v>177</v>
      </c>
      <c r="J27" s="96" t="s">
        <v>177</v>
      </c>
      <c r="O27" s="381" t="s">
        <v>415</v>
      </c>
    </row>
    <row r="28" spans="1:15" s="95" customFormat="1" ht="15" customHeight="1" x14ac:dyDescent="0.25">
      <c r="A28" s="96" t="s">
        <v>177</v>
      </c>
      <c r="F28" s="184">
        <v>1993</v>
      </c>
      <c r="G28" s="452" t="s">
        <v>662</v>
      </c>
      <c r="H28" s="411" t="s">
        <v>594</v>
      </c>
      <c r="I28" s="425" t="s">
        <v>178</v>
      </c>
      <c r="J28" s="96" t="s">
        <v>178</v>
      </c>
      <c r="O28" s="381" t="s">
        <v>38</v>
      </c>
    </row>
    <row r="29" spans="1:15" s="95" customFormat="1" ht="15" customHeight="1" x14ac:dyDescent="0.25">
      <c r="A29" s="96" t="s">
        <v>178</v>
      </c>
      <c r="F29" s="184">
        <v>1992</v>
      </c>
      <c r="G29" s="15" t="s">
        <v>552</v>
      </c>
      <c r="H29" s="411" t="s">
        <v>595</v>
      </c>
      <c r="I29" s="425" t="s">
        <v>179</v>
      </c>
      <c r="J29" s="96" t="s">
        <v>179</v>
      </c>
      <c r="O29" s="381" t="s">
        <v>95</v>
      </c>
    </row>
    <row r="30" spans="1:15" s="95" customFormat="1" ht="15" customHeight="1" x14ac:dyDescent="0.25">
      <c r="A30" s="96" t="s">
        <v>179</v>
      </c>
      <c r="F30" s="98">
        <v>1991</v>
      </c>
      <c r="G30" s="15" t="s">
        <v>553</v>
      </c>
      <c r="H30" s="411" t="s">
        <v>596</v>
      </c>
      <c r="I30" s="425" t="s">
        <v>180</v>
      </c>
      <c r="J30" s="96" t="s">
        <v>180</v>
      </c>
      <c r="O30" s="381" t="s">
        <v>96</v>
      </c>
    </row>
    <row r="31" spans="1:15" s="95" customFormat="1" ht="15" customHeight="1" x14ac:dyDescent="0.25">
      <c r="A31" s="96" t="s">
        <v>180</v>
      </c>
      <c r="F31" s="98">
        <v>1990</v>
      </c>
      <c r="G31" s="15" t="s">
        <v>554</v>
      </c>
      <c r="H31" s="411" t="s">
        <v>597</v>
      </c>
      <c r="I31" s="425" t="s">
        <v>181</v>
      </c>
      <c r="J31" s="96" t="s">
        <v>181</v>
      </c>
      <c r="O31" s="381" t="s">
        <v>39</v>
      </c>
    </row>
    <row r="32" spans="1:15" s="95" customFormat="1" ht="15" customHeight="1" x14ac:dyDescent="0.25">
      <c r="A32" s="96" t="s">
        <v>181</v>
      </c>
      <c r="F32" s="98">
        <v>1989</v>
      </c>
      <c r="G32" s="15" t="s">
        <v>555</v>
      </c>
      <c r="H32" s="411" t="s">
        <v>598</v>
      </c>
      <c r="I32" s="425" t="s">
        <v>182</v>
      </c>
      <c r="J32" s="96" t="s">
        <v>182</v>
      </c>
      <c r="O32" s="381" t="s">
        <v>40</v>
      </c>
    </row>
    <row r="33" spans="1:15" s="95" customFormat="1" ht="15" customHeight="1" x14ac:dyDescent="0.25">
      <c r="A33" s="96" t="s">
        <v>182</v>
      </c>
      <c r="F33" s="98">
        <v>1988</v>
      </c>
      <c r="G33" s="15" t="s">
        <v>556</v>
      </c>
      <c r="H33" s="411" t="s">
        <v>599</v>
      </c>
      <c r="I33" s="425" t="s">
        <v>183</v>
      </c>
      <c r="J33" s="96" t="s">
        <v>183</v>
      </c>
      <c r="O33" s="381" t="s">
        <v>117</v>
      </c>
    </row>
    <row r="34" spans="1:15" s="95" customFormat="1" ht="15" customHeight="1" x14ac:dyDescent="0.25">
      <c r="A34" s="96" t="s">
        <v>183</v>
      </c>
      <c r="F34" s="98">
        <v>1987</v>
      </c>
      <c r="G34" s="15" t="s">
        <v>557</v>
      </c>
      <c r="H34" s="411" t="s">
        <v>600</v>
      </c>
      <c r="I34" s="425" t="s">
        <v>184</v>
      </c>
      <c r="J34" s="96" t="s">
        <v>184</v>
      </c>
      <c r="O34" s="381" t="s">
        <v>416</v>
      </c>
    </row>
    <row r="35" spans="1:15" s="95" customFormat="1" ht="15" customHeight="1" x14ac:dyDescent="0.25">
      <c r="A35" s="96" t="s">
        <v>184</v>
      </c>
      <c r="F35" s="98">
        <v>1986</v>
      </c>
      <c r="G35" s="15" t="s">
        <v>558</v>
      </c>
      <c r="H35" s="411" t="s">
        <v>601</v>
      </c>
      <c r="I35" s="425" t="s">
        <v>185</v>
      </c>
      <c r="J35" s="96" t="s">
        <v>185</v>
      </c>
      <c r="O35" s="381" t="s">
        <v>97</v>
      </c>
    </row>
    <row r="36" spans="1:15" s="95" customFormat="1" ht="15" customHeight="1" x14ac:dyDescent="0.25">
      <c r="A36" s="96" t="s">
        <v>185</v>
      </c>
      <c r="F36" s="98">
        <v>1985</v>
      </c>
      <c r="G36" s="15" t="s">
        <v>559</v>
      </c>
      <c r="H36" s="411" t="s">
        <v>602</v>
      </c>
      <c r="I36" s="425" t="s">
        <v>186</v>
      </c>
      <c r="J36" s="96" t="s">
        <v>186</v>
      </c>
      <c r="O36" s="381" t="s">
        <v>417</v>
      </c>
    </row>
    <row r="37" spans="1:15" s="95" customFormat="1" ht="15" customHeight="1" x14ac:dyDescent="0.25">
      <c r="A37" s="96" t="s">
        <v>186</v>
      </c>
      <c r="F37" s="98">
        <v>1984</v>
      </c>
      <c r="G37" s="15" t="s">
        <v>560</v>
      </c>
      <c r="H37" s="411" t="s">
        <v>603</v>
      </c>
      <c r="I37" s="374"/>
      <c r="J37" s="96" t="s">
        <v>187</v>
      </c>
      <c r="O37" s="381" t="s">
        <v>103</v>
      </c>
    </row>
    <row r="38" spans="1:15" s="95" customFormat="1" ht="15" customHeight="1" thickBot="1" x14ac:dyDescent="0.3">
      <c r="A38" s="96" t="s">
        <v>187</v>
      </c>
      <c r="F38" s="98">
        <v>1983</v>
      </c>
      <c r="G38" s="15" t="s">
        <v>561</v>
      </c>
      <c r="H38" s="411" t="s">
        <v>604</v>
      </c>
      <c r="I38" s="413"/>
      <c r="J38" s="96" t="s">
        <v>244</v>
      </c>
      <c r="O38" s="381" t="s">
        <v>418</v>
      </c>
    </row>
    <row r="39" spans="1:15" s="95" customFormat="1" ht="15" customHeight="1" thickBot="1" x14ac:dyDescent="0.3">
      <c r="A39" s="97" t="s">
        <v>188</v>
      </c>
      <c r="F39" s="98">
        <v>1982</v>
      </c>
      <c r="G39" s="15" t="s">
        <v>562</v>
      </c>
      <c r="H39" s="411" t="s">
        <v>605</v>
      </c>
      <c r="J39" s="97" t="s">
        <v>243</v>
      </c>
      <c r="O39" s="381" t="s">
        <v>41</v>
      </c>
    </row>
    <row r="40" spans="1:15" ht="15" customHeight="1" x14ac:dyDescent="0.25">
      <c r="F40" s="98">
        <v>1981</v>
      </c>
      <c r="G40" s="15" t="s">
        <v>563</v>
      </c>
      <c r="H40" s="411" t="s">
        <v>606</v>
      </c>
      <c r="O40" s="382" t="s">
        <v>42</v>
      </c>
    </row>
    <row r="41" spans="1:15" ht="15" customHeight="1" x14ac:dyDescent="0.25">
      <c r="F41" s="98">
        <v>1980</v>
      </c>
      <c r="G41" s="15" t="s">
        <v>564</v>
      </c>
      <c r="H41" s="411" t="s">
        <v>607</v>
      </c>
      <c r="O41" s="382" t="s">
        <v>711</v>
      </c>
    </row>
    <row r="42" spans="1:15" ht="15" customHeight="1" x14ac:dyDescent="0.25">
      <c r="F42" s="98">
        <v>1979</v>
      </c>
      <c r="G42" s="15" t="s">
        <v>565</v>
      </c>
      <c r="H42" s="411" t="s">
        <v>608</v>
      </c>
      <c r="O42" s="382" t="s">
        <v>419</v>
      </c>
    </row>
    <row r="43" spans="1:15" ht="15" customHeight="1" x14ac:dyDescent="0.25">
      <c r="F43" s="98">
        <v>1978</v>
      </c>
      <c r="G43" s="15" t="s">
        <v>566</v>
      </c>
      <c r="H43" s="411" t="s">
        <v>609</v>
      </c>
      <c r="O43" s="382" t="s">
        <v>43</v>
      </c>
    </row>
    <row r="44" spans="1:15" ht="15" customHeight="1" x14ac:dyDescent="0.25">
      <c r="F44" s="98">
        <v>1977</v>
      </c>
      <c r="G44" s="15" t="s">
        <v>567</v>
      </c>
      <c r="H44" s="411" t="s">
        <v>610</v>
      </c>
      <c r="O44" s="382" t="s">
        <v>44</v>
      </c>
    </row>
    <row r="45" spans="1:15" ht="15" customHeight="1" x14ac:dyDescent="0.25">
      <c r="F45" s="98">
        <v>1976</v>
      </c>
      <c r="G45" s="15" t="s">
        <v>568</v>
      </c>
      <c r="H45" s="411" t="s">
        <v>611</v>
      </c>
      <c r="O45" s="382" t="s">
        <v>45</v>
      </c>
    </row>
    <row r="46" spans="1:15" ht="15" customHeight="1" x14ac:dyDescent="0.25">
      <c r="F46" s="98">
        <v>1975</v>
      </c>
      <c r="G46" s="15" t="s">
        <v>569</v>
      </c>
      <c r="H46" s="411" t="s">
        <v>612</v>
      </c>
      <c r="O46" s="382" t="s">
        <v>420</v>
      </c>
    </row>
    <row r="47" spans="1:15" ht="15" customHeight="1" x14ac:dyDescent="0.25">
      <c r="F47" s="98">
        <v>1974</v>
      </c>
      <c r="G47" s="15" t="s">
        <v>570</v>
      </c>
      <c r="H47" s="411" t="s">
        <v>613</v>
      </c>
      <c r="O47" s="382" t="s">
        <v>421</v>
      </c>
    </row>
    <row r="48" spans="1:15" ht="15" customHeight="1" x14ac:dyDescent="0.25">
      <c r="F48" s="98">
        <v>1973</v>
      </c>
      <c r="G48" s="15" t="s">
        <v>571</v>
      </c>
      <c r="H48" s="411" t="s">
        <v>614</v>
      </c>
      <c r="O48" s="382" t="s">
        <v>119</v>
      </c>
    </row>
    <row r="49" spans="6:15" ht="15" customHeight="1" thickBot="1" x14ac:dyDescent="0.3">
      <c r="F49" s="98">
        <v>1972</v>
      </c>
      <c r="G49" s="15" t="s">
        <v>572</v>
      </c>
      <c r="H49" s="411" t="s">
        <v>615</v>
      </c>
      <c r="O49" s="382" t="s">
        <v>98</v>
      </c>
    </row>
    <row r="50" spans="6:15" ht="15" customHeight="1" x14ac:dyDescent="0.25">
      <c r="F50" s="98">
        <v>1971</v>
      </c>
      <c r="G50" s="15" t="s">
        <v>573</v>
      </c>
      <c r="H50" s="411" t="s">
        <v>616</v>
      </c>
      <c r="I50" s="367" t="s">
        <v>340</v>
      </c>
      <c r="O50" s="382" t="s">
        <v>94</v>
      </c>
    </row>
    <row r="51" spans="6:15" ht="15" customHeight="1" x14ac:dyDescent="0.25">
      <c r="F51" s="98">
        <v>1970</v>
      </c>
      <c r="G51" s="15" t="s">
        <v>574</v>
      </c>
      <c r="H51" s="411" t="s">
        <v>617</v>
      </c>
      <c r="I51" s="96" t="s">
        <v>341</v>
      </c>
      <c r="O51" s="382" t="s">
        <v>46</v>
      </c>
    </row>
    <row r="52" spans="6:15" ht="15" customHeight="1" x14ac:dyDescent="0.25">
      <c r="F52" s="98">
        <v>1969</v>
      </c>
      <c r="G52" s="15" t="s">
        <v>575</v>
      </c>
      <c r="H52" s="411" t="s">
        <v>618</v>
      </c>
      <c r="I52" s="96" t="s">
        <v>342</v>
      </c>
      <c r="O52" s="382" t="s">
        <v>104</v>
      </c>
    </row>
    <row r="53" spans="6:15" ht="15" customHeight="1" x14ac:dyDescent="0.25">
      <c r="F53" s="98">
        <v>1968</v>
      </c>
      <c r="G53" s="15" t="s">
        <v>576</v>
      </c>
      <c r="H53" s="411" t="s">
        <v>619</v>
      </c>
      <c r="I53" s="96" t="s">
        <v>147</v>
      </c>
      <c r="O53" s="382" t="s">
        <v>118</v>
      </c>
    </row>
    <row r="54" spans="6:15" ht="15" customHeight="1" x14ac:dyDescent="0.25">
      <c r="F54" s="98">
        <v>1967</v>
      </c>
      <c r="G54" s="15" t="s">
        <v>577</v>
      </c>
      <c r="H54" s="411" t="s">
        <v>620</v>
      </c>
      <c r="I54" s="96" t="s">
        <v>152</v>
      </c>
      <c r="O54" s="382" t="s">
        <v>47</v>
      </c>
    </row>
    <row r="55" spans="6:15" ht="15" customHeight="1" thickBot="1" x14ac:dyDescent="0.3">
      <c r="F55" s="98">
        <v>1966</v>
      </c>
      <c r="G55" s="15" t="s">
        <v>578</v>
      </c>
      <c r="H55" s="411" t="s">
        <v>621</v>
      </c>
      <c r="I55" s="99" t="s">
        <v>343</v>
      </c>
      <c r="O55" s="382" t="s">
        <v>116</v>
      </c>
    </row>
    <row r="56" spans="6:15" ht="15" customHeight="1" thickBot="1" x14ac:dyDescent="0.3">
      <c r="F56" s="98">
        <v>1965</v>
      </c>
      <c r="G56" s="15" t="s">
        <v>579</v>
      </c>
      <c r="H56" s="415" t="s">
        <v>622</v>
      </c>
      <c r="O56" s="383" t="s">
        <v>99</v>
      </c>
    </row>
    <row r="57" spans="6:15" ht="15" customHeight="1" thickBot="1" x14ac:dyDescent="0.3">
      <c r="F57" s="98">
        <v>1964</v>
      </c>
      <c r="G57" s="451" t="s">
        <v>580</v>
      </c>
      <c r="H57" s="415" t="s">
        <v>623</v>
      </c>
    </row>
    <row r="58" spans="6:15" ht="15" customHeight="1" thickBot="1" x14ac:dyDescent="0.3">
      <c r="F58" s="98">
        <v>1963</v>
      </c>
      <c r="H58" s="415" t="s">
        <v>624</v>
      </c>
    </row>
    <row r="59" spans="6:15" ht="15" customHeight="1" x14ac:dyDescent="0.25">
      <c r="F59" s="98">
        <v>1962</v>
      </c>
      <c r="G59" s="453" t="s">
        <v>627</v>
      </c>
      <c r="H59" s="415" t="s">
        <v>625</v>
      </c>
    </row>
    <row r="60" spans="6:15" ht="15" customHeight="1" thickBot="1" x14ac:dyDescent="0.3">
      <c r="F60" s="98">
        <v>1961</v>
      </c>
      <c r="G60" s="415" t="s">
        <v>628</v>
      </c>
      <c r="H60" s="416" t="s">
        <v>626</v>
      </c>
    </row>
    <row r="61" spans="6:15" ht="15" customHeight="1" thickBot="1" x14ac:dyDescent="0.3">
      <c r="F61" s="98">
        <v>1960</v>
      </c>
      <c r="G61" s="415" t="s">
        <v>629</v>
      </c>
    </row>
    <row r="62" spans="6:15" ht="15" customHeight="1" x14ac:dyDescent="0.25">
      <c r="F62" s="98">
        <v>1959</v>
      </c>
      <c r="G62" s="415" t="s">
        <v>630</v>
      </c>
      <c r="H62" s="414" t="s">
        <v>657</v>
      </c>
    </row>
    <row r="63" spans="6:15" ht="15" customHeight="1" x14ac:dyDescent="0.25">
      <c r="F63" s="98">
        <v>1958</v>
      </c>
      <c r="G63" s="415" t="s">
        <v>631</v>
      </c>
      <c r="H63" s="411" t="s">
        <v>658</v>
      </c>
    </row>
    <row r="64" spans="6:15" ht="15" customHeight="1" x14ac:dyDescent="0.25">
      <c r="F64" s="98">
        <v>1957</v>
      </c>
      <c r="G64" s="415" t="s">
        <v>632</v>
      </c>
      <c r="H64" s="411" t="s">
        <v>659</v>
      </c>
    </row>
    <row r="65" spans="6:8" ht="15" customHeight="1" thickBot="1" x14ac:dyDescent="0.3">
      <c r="F65" s="98">
        <v>1956</v>
      </c>
      <c r="G65" s="415" t="s">
        <v>633</v>
      </c>
      <c r="H65" s="412" t="s">
        <v>660</v>
      </c>
    </row>
    <row r="66" spans="6:8" ht="15" customHeight="1" thickBot="1" x14ac:dyDescent="0.3">
      <c r="F66" s="98">
        <v>1955</v>
      </c>
      <c r="G66" s="415" t="s">
        <v>634</v>
      </c>
    </row>
    <row r="67" spans="6:8" ht="15" customHeight="1" x14ac:dyDescent="0.25">
      <c r="F67" s="98">
        <v>1954</v>
      </c>
      <c r="G67" s="415" t="s">
        <v>635</v>
      </c>
      <c r="H67" s="414" t="s">
        <v>688</v>
      </c>
    </row>
    <row r="68" spans="6:8" ht="15" customHeight="1" x14ac:dyDescent="0.25">
      <c r="F68" s="98">
        <v>1953</v>
      </c>
      <c r="G68" s="15" t="s">
        <v>636</v>
      </c>
      <c r="H68" s="184" t="s">
        <v>187</v>
      </c>
    </row>
    <row r="69" spans="6:8" ht="15" customHeight="1" thickBot="1" x14ac:dyDescent="0.3">
      <c r="F69" s="98">
        <v>1952</v>
      </c>
      <c r="G69" s="15" t="s">
        <v>637</v>
      </c>
      <c r="H69" s="185" t="s">
        <v>687</v>
      </c>
    </row>
    <row r="70" spans="6:8" ht="15" customHeight="1" x14ac:dyDescent="0.25">
      <c r="F70" s="184">
        <v>1951</v>
      </c>
      <c r="G70" s="15" t="s">
        <v>638</v>
      </c>
    </row>
    <row r="71" spans="6:8" ht="15.75" thickBot="1" x14ac:dyDescent="0.3">
      <c r="F71" s="185">
        <v>1950</v>
      </c>
      <c r="G71" s="415" t="s">
        <v>639</v>
      </c>
    </row>
    <row r="72" spans="6:8" x14ac:dyDescent="0.25">
      <c r="G72" s="411" t="s">
        <v>640</v>
      </c>
    </row>
    <row r="73" spans="6:8" x14ac:dyDescent="0.25">
      <c r="G73" s="411" t="s">
        <v>641</v>
      </c>
    </row>
    <row r="74" spans="6:8" x14ac:dyDescent="0.25">
      <c r="G74" s="411" t="s">
        <v>642</v>
      </c>
    </row>
    <row r="75" spans="6:8" x14ac:dyDescent="0.25">
      <c r="G75" s="411" t="s">
        <v>643</v>
      </c>
    </row>
    <row r="76" spans="6:8" x14ac:dyDescent="0.25">
      <c r="G76" s="411" t="s">
        <v>644</v>
      </c>
    </row>
    <row r="77" spans="6:8" x14ac:dyDescent="0.25">
      <c r="G77" s="411" t="s">
        <v>645</v>
      </c>
    </row>
    <row r="78" spans="6:8" x14ac:dyDescent="0.25">
      <c r="G78" s="411" t="s">
        <v>646</v>
      </c>
    </row>
    <row r="79" spans="6:8" x14ac:dyDescent="0.25">
      <c r="G79" s="411" t="s">
        <v>647</v>
      </c>
    </row>
    <row r="80" spans="6:8" x14ac:dyDescent="0.25">
      <c r="G80" s="411" t="s">
        <v>648</v>
      </c>
    </row>
    <row r="81" spans="7:7" x14ac:dyDescent="0.25">
      <c r="G81" s="411" t="s">
        <v>649</v>
      </c>
    </row>
    <row r="82" spans="7:7" x14ac:dyDescent="0.25">
      <c r="G82" s="411" t="s">
        <v>650</v>
      </c>
    </row>
    <row r="83" spans="7:7" x14ac:dyDescent="0.25">
      <c r="G83" s="411" t="s">
        <v>651</v>
      </c>
    </row>
    <row r="84" spans="7:7" x14ac:dyDescent="0.25">
      <c r="G84" s="411" t="s">
        <v>652</v>
      </c>
    </row>
    <row r="85" spans="7:7" x14ac:dyDescent="0.25">
      <c r="G85" s="411" t="s">
        <v>653</v>
      </c>
    </row>
    <row r="86" spans="7:7" x14ac:dyDescent="0.25">
      <c r="G86" s="411" t="s">
        <v>654</v>
      </c>
    </row>
    <row r="87" spans="7:7" x14ac:dyDescent="0.25">
      <c r="G87" s="411" t="s">
        <v>655</v>
      </c>
    </row>
    <row r="88" spans="7:7" ht="15.75" thickBot="1" x14ac:dyDescent="0.3">
      <c r="G88" s="412" t="s">
        <v>656</v>
      </c>
    </row>
  </sheetData>
  <sortState xmlns:xlrd2="http://schemas.microsoft.com/office/spreadsheetml/2017/richdata2" ref="H2:H12">
    <sortCondition ref="H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FEAFF"/>
    <pageSetUpPr fitToPage="1"/>
  </sheetPr>
  <dimension ref="A1:K236"/>
  <sheetViews>
    <sheetView zoomScale="90" zoomScaleNormal="90" workbookViewId="0">
      <selection sqref="A1:G1"/>
    </sheetView>
  </sheetViews>
  <sheetFormatPr defaultRowHeight="15" x14ac:dyDescent="0.25"/>
  <cols>
    <col min="1" max="1" width="2" style="109" customWidth="1"/>
    <col min="2" max="2" width="4.28515625" style="109" customWidth="1"/>
    <col min="3" max="3" width="2" style="109" customWidth="1"/>
    <col min="4" max="4" width="13.7109375" customWidth="1"/>
    <col min="5" max="5" width="37.7109375" style="194" customWidth="1"/>
    <col min="6" max="6" width="23.7109375" style="1" customWidth="1"/>
    <col min="7" max="7" width="70.7109375" style="109" customWidth="1"/>
  </cols>
  <sheetData>
    <row r="1" spans="1:7" ht="85.5" customHeight="1" x14ac:dyDescent="0.25">
      <c r="A1" s="489" t="s">
        <v>761</v>
      </c>
      <c r="B1" s="489"/>
      <c r="C1" s="489"/>
      <c r="D1" s="489"/>
      <c r="E1" s="489"/>
      <c r="F1" s="489"/>
      <c r="G1" s="489"/>
    </row>
    <row r="2" spans="1:7" ht="9" customHeight="1" thickBot="1" x14ac:dyDescent="0.3">
      <c r="A2" s="488"/>
      <c r="B2" s="488"/>
      <c r="C2" s="488"/>
      <c r="D2" s="488"/>
      <c r="E2" s="488"/>
      <c r="F2" s="488"/>
      <c r="G2" s="488"/>
    </row>
    <row r="3" spans="1:7" s="120" customFormat="1" ht="16.5" customHeight="1" thickBot="1" x14ac:dyDescent="0.3">
      <c r="A3" s="109"/>
      <c r="B3" s="326"/>
      <c r="C3" s="310"/>
      <c r="D3" s="457" t="s">
        <v>395</v>
      </c>
      <c r="E3" s="457"/>
      <c r="F3" s="457"/>
      <c r="G3" s="457"/>
    </row>
    <row r="4" spans="1:7" s="120" customFormat="1" ht="16.5" customHeight="1" thickBot="1" x14ac:dyDescent="0.3">
      <c r="A4" s="456"/>
      <c r="B4" s="456"/>
      <c r="C4" s="456"/>
      <c r="D4" s="456"/>
      <c r="E4" s="456"/>
      <c r="F4" s="456"/>
      <c r="G4" s="456"/>
    </row>
    <row r="5" spans="1:7" s="120" customFormat="1" ht="16.5" customHeight="1" thickBot="1" x14ac:dyDescent="0.3">
      <c r="A5" s="109"/>
      <c r="B5" s="328"/>
      <c r="C5" s="310"/>
      <c r="D5" s="457" t="s">
        <v>396</v>
      </c>
      <c r="E5" s="457"/>
      <c r="F5" s="457"/>
      <c r="G5" s="457"/>
    </row>
    <row r="6" spans="1:7" s="120" customFormat="1" ht="16.5" customHeight="1" thickBot="1" x14ac:dyDescent="0.3">
      <c r="A6" s="456"/>
      <c r="B6" s="456"/>
      <c r="C6" s="456"/>
      <c r="D6" s="456"/>
      <c r="E6" s="456"/>
      <c r="F6" s="456"/>
      <c r="G6" s="456"/>
    </row>
    <row r="7" spans="1:7" s="120" customFormat="1" ht="16.5" customHeight="1" thickBot="1" x14ac:dyDescent="0.3">
      <c r="A7" s="109"/>
      <c r="B7" s="329"/>
      <c r="C7" s="310"/>
      <c r="D7" s="457" t="s">
        <v>397</v>
      </c>
      <c r="E7" s="457"/>
      <c r="F7" s="457"/>
      <c r="G7" s="457"/>
    </row>
    <row r="8" spans="1:7" s="120" customFormat="1" ht="15" customHeight="1" thickBot="1" x14ac:dyDescent="0.3">
      <c r="A8" s="483"/>
      <c r="B8" s="483"/>
      <c r="C8" s="483"/>
      <c r="D8" s="483"/>
      <c r="E8" s="483"/>
      <c r="F8" s="483"/>
      <c r="G8" s="483"/>
    </row>
    <row r="9" spans="1:7" s="120" customFormat="1" ht="18.75" customHeight="1" thickBot="1" x14ac:dyDescent="0.3">
      <c r="A9" s="347"/>
      <c r="B9" s="348"/>
      <c r="C9" s="348"/>
      <c r="D9" s="349"/>
      <c r="E9" s="250" t="s">
        <v>0</v>
      </c>
      <c r="F9" s="251" t="s">
        <v>14</v>
      </c>
      <c r="G9" s="119" t="s">
        <v>1</v>
      </c>
    </row>
    <row r="10" spans="1:7" s="120" customFormat="1" ht="15" customHeight="1" thickBot="1" x14ac:dyDescent="0.3">
      <c r="A10" s="478"/>
      <c r="B10" s="480"/>
      <c r="C10" s="478"/>
      <c r="D10" s="245"/>
      <c r="E10" s="235"/>
      <c r="F10" s="176"/>
      <c r="G10" s="145"/>
    </row>
    <row r="11" spans="1:7" s="120" customFormat="1" ht="25.5" customHeight="1" thickBot="1" x14ac:dyDescent="0.3">
      <c r="A11" s="479"/>
      <c r="B11" s="481"/>
      <c r="C11" s="479"/>
      <c r="D11" s="493" t="s">
        <v>128</v>
      </c>
      <c r="E11" s="494"/>
      <c r="F11" s="494"/>
      <c r="G11" s="495"/>
    </row>
    <row r="12" spans="1:7" s="146" customFormat="1" ht="15" customHeight="1" thickBot="1" x14ac:dyDescent="0.3">
      <c r="A12" s="479"/>
      <c r="B12" s="482"/>
      <c r="C12" s="479"/>
      <c r="D12" s="245"/>
      <c r="E12" s="221"/>
      <c r="F12" s="176"/>
      <c r="G12" s="145"/>
    </row>
    <row r="13" spans="1:7" s="146" customFormat="1" ht="15" customHeight="1" x14ac:dyDescent="0.25">
      <c r="A13" s="479"/>
      <c r="B13" s="330"/>
      <c r="C13" s="479"/>
      <c r="D13" s="468" t="s">
        <v>295</v>
      </c>
      <c r="E13" s="221"/>
      <c r="F13" s="195"/>
      <c r="G13" s="196"/>
    </row>
    <row r="14" spans="1:7" s="146" customFormat="1" ht="33" customHeight="1" x14ac:dyDescent="0.25">
      <c r="A14" s="479"/>
      <c r="B14" s="331"/>
      <c r="C14" s="479"/>
      <c r="D14" s="469"/>
      <c r="E14" s="221" t="s">
        <v>246</v>
      </c>
      <c r="F14" s="222" t="s">
        <v>684</v>
      </c>
      <c r="G14" s="223" t="s">
        <v>667</v>
      </c>
    </row>
    <row r="15" spans="1:7" s="146" customFormat="1" ht="15" customHeight="1" x14ac:dyDescent="0.25">
      <c r="A15" s="479"/>
      <c r="B15" s="331"/>
      <c r="C15" s="479"/>
      <c r="D15" s="469"/>
      <c r="E15" s="221"/>
      <c r="F15" s="195"/>
      <c r="G15" s="196"/>
    </row>
    <row r="16" spans="1:7" s="146" customFormat="1" ht="48" customHeight="1" x14ac:dyDescent="0.25">
      <c r="A16" s="479"/>
      <c r="B16" s="331"/>
      <c r="C16" s="479"/>
      <c r="D16" s="469"/>
      <c r="E16" s="221" t="s">
        <v>269</v>
      </c>
      <c r="F16" s="222" t="s">
        <v>728</v>
      </c>
      <c r="G16" s="223" t="s">
        <v>730</v>
      </c>
    </row>
    <row r="17" spans="1:7" s="146" customFormat="1" ht="15" customHeight="1" thickBot="1" x14ac:dyDescent="0.3">
      <c r="A17" s="479"/>
      <c r="B17" s="332"/>
      <c r="C17" s="479"/>
      <c r="D17" s="470"/>
      <c r="E17" s="221"/>
      <c r="F17" s="195"/>
      <c r="G17" s="196"/>
    </row>
    <row r="18" spans="1:7" ht="15.75" customHeight="1" thickBot="1" x14ac:dyDescent="0.3">
      <c r="A18" s="479"/>
      <c r="B18" s="327"/>
      <c r="C18" s="479"/>
      <c r="D18" s="471"/>
      <c r="E18" s="463"/>
      <c r="F18" s="463"/>
      <c r="G18" s="464"/>
    </row>
    <row r="19" spans="1:7" ht="15" customHeight="1" x14ac:dyDescent="0.25">
      <c r="A19" s="479"/>
      <c r="B19" s="333"/>
      <c r="C19" s="479"/>
      <c r="D19" s="459" t="s">
        <v>209</v>
      </c>
      <c r="G19" s="103"/>
    </row>
    <row r="20" spans="1:7" ht="186" customHeight="1" x14ac:dyDescent="0.25">
      <c r="A20" s="479"/>
      <c r="B20" s="335"/>
      <c r="C20" s="479"/>
      <c r="D20" s="460"/>
      <c r="E20" s="194" t="s">
        <v>680</v>
      </c>
      <c r="F20" s="447" t="s">
        <v>729</v>
      </c>
      <c r="G20" s="103" t="s">
        <v>731</v>
      </c>
    </row>
    <row r="21" spans="1:7" ht="15" customHeight="1" x14ac:dyDescent="0.25">
      <c r="A21" s="479"/>
      <c r="B21" s="335"/>
      <c r="C21" s="479"/>
      <c r="D21" s="460"/>
      <c r="G21" s="103"/>
    </row>
    <row r="22" spans="1:7" ht="15" customHeight="1" x14ac:dyDescent="0.25">
      <c r="A22" s="479"/>
      <c r="B22" s="334"/>
      <c r="C22" s="479"/>
      <c r="D22" s="460"/>
      <c r="E22" s="194" t="s">
        <v>2</v>
      </c>
      <c r="F22" s="1" t="s">
        <v>15</v>
      </c>
      <c r="G22" s="103" t="s">
        <v>681</v>
      </c>
    </row>
    <row r="23" spans="1:7" ht="15" customHeight="1" x14ac:dyDescent="0.25">
      <c r="A23" s="479"/>
      <c r="B23" s="334"/>
      <c r="C23" s="479"/>
      <c r="D23" s="460"/>
      <c r="G23" s="103"/>
    </row>
    <row r="24" spans="1:7" ht="15" customHeight="1" x14ac:dyDescent="0.25">
      <c r="A24" s="479"/>
      <c r="B24" s="334"/>
      <c r="C24" s="479"/>
      <c r="D24" s="460"/>
      <c r="E24" s="194" t="s">
        <v>3</v>
      </c>
      <c r="F24" s="1" t="s">
        <v>15</v>
      </c>
      <c r="G24" s="103" t="s">
        <v>682</v>
      </c>
    </row>
    <row r="25" spans="1:7" ht="15" customHeight="1" x14ac:dyDescent="0.25">
      <c r="A25" s="479"/>
      <c r="B25" s="334"/>
      <c r="C25" s="479"/>
      <c r="D25" s="460"/>
      <c r="G25" s="103"/>
    </row>
    <row r="26" spans="1:7" ht="15" customHeight="1" x14ac:dyDescent="0.25">
      <c r="A26" s="479"/>
      <c r="B26" s="334"/>
      <c r="C26" s="479"/>
      <c r="D26" s="460"/>
      <c r="E26" s="194" t="s">
        <v>4</v>
      </c>
      <c r="F26" s="1" t="s">
        <v>15</v>
      </c>
      <c r="G26" s="103" t="s">
        <v>683</v>
      </c>
    </row>
    <row r="27" spans="1:7" ht="15" customHeight="1" x14ac:dyDescent="0.25">
      <c r="A27" s="479"/>
      <c r="B27" s="334"/>
      <c r="C27" s="479"/>
      <c r="D27" s="460"/>
      <c r="G27" s="103"/>
    </row>
    <row r="28" spans="1:7" ht="15" customHeight="1" x14ac:dyDescent="0.25">
      <c r="A28" s="479"/>
      <c r="B28" s="334"/>
      <c r="C28" s="479"/>
      <c r="D28" s="460"/>
      <c r="E28" s="194" t="s">
        <v>126</v>
      </c>
      <c r="F28" s="1" t="s">
        <v>684</v>
      </c>
      <c r="G28" s="103" t="s">
        <v>366</v>
      </c>
    </row>
    <row r="29" spans="1:7" ht="15" customHeight="1" x14ac:dyDescent="0.25">
      <c r="A29" s="479"/>
      <c r="B29" s="334"/>
      <c r="C29" s="479"/>
      <c r="D29" s="460"/>
      <c r="G29" s="103"/>
    </row>
    <row r="30" spans="1:7" ht="15" customHeight="1" x14ac:dyDescent="0.25">
      <c r="A30" s="479"/>
      <c r="B30" s="334"/>
      <c r="C30" s="479"/>
      <c r="D30" s="460"/>
      <c r="E30" s="114" t="s">
        <v>261</v>
      </c>
      <c r="F30" s="179" t="s">
        <v>208</v>
      </c>
      <c r="G30" s="148" t="s">
        <v>326</v>
      </c>
    </row>
    <row r="31" spans="1:7" ht="15" customHeight="1" x14ac:dyDescent="0.25">
      <c r="A31" s="479"/>
      <c r="B31" s="335"/>
      <c r="C31" s="479"/>
      <c r="D31" s="460"/>
      <c r="G31" s="103"/>
    </row>
    <row r="32" spans="1:7" ht="15" customHeight="1" x14ac:dyDescent="0.25">
      <c r="A32" s="479"/>
      <c r="B32" s="335"/>
      <c r="C32" s="479"/>
      <c r="D32" s="460"/>
      <c r="E32" s="194" t="s">
        <v>509</v>
      </c>
      <c r="F32" s="1" t="s">
        <v>749</v>
      </c>
      <c r="G32" s="103" t="s">
        <v>732</v>
      </c>
    </row>
    <row r="33" spans="1:7" ht="15" customHeight="1" thickBot="1" x14ac:dyDescent="0.3">
      <c r="A33" s="479"/>
      <c r="B33" s="351"/>
      <c r="C33" s="479"/>
      <c r="D33" s="461"/>
      <c r="E33" s="236"/>
      <c r="F33" s="177"/>
      <c r="G33" s="103"/>
    </row>
    <row r="34" spans="1:7" ht="15.75" customHeight="1" thickBot="1" x14ac:dyDescent="0.3">
      <c r="A34" s="479"/>
      <c r="B34" s="327"/>
      <c r="C34" s="479"/>
      <c r="D34" s="462"/>
      <c r="E34" s="463"/>
      <c r="F34" s="463"/>
      <c r="G34" s="464"/>
    </row>
    <row r="35" spans="1:7" ht="15.75" customHeight="1" thickBot="1" x14ac:dyDescent="0.3">
      <c r="A35" s="479"/>
      <c r="B35" s="333"/>
      <c r="C35" s="479"/>
      <c r="D35" s="465" t="s">
        <v>129</v>
      </c>
      <c r="G35" s="103"/>
    </row>
    <row r="36" spans="1:7" ht="15" customHeight="1" x14ac:dyDescent="0.25">
      <c r="A36" s="479"/>
      <c r="B36" s="334"/>
      <c r="C36" s="479"/>
      <c r="D36" s="466"/>
      <c r="E36" s="472" t="s">
        <v>344</v>
      </c>
      <c r="F36" s="473"/>
      <c r="G36" s="474"/>
    </row>
    <row r="37" spans="1:7" ht="30" x14ac:dyDescent="0.25">
      <c r="A37" s="479"/>
      <c r="B37" s="334"/>
      <c r="C37" s="479"/>
      <c r="D37" s="466"/>
      <c r="E37" s="258" t="s">
        <v>5</v>
      </c>
      <c r="F37" s="254" t="s">
        <v>19</v>
      </c>
      <c r="G37" s="255" t="s">
        <v>17</v>
      </c>
    </row>
    <row r="38" spans="1:7" ht="15" customHeight="1" x14ac:dyDescent="0.25">
      <c r="A38" s="479"/>
      <c r="B38" s="334"/>
      <c r="C38" s="479"/>
      <c r="D38" s="466"/>
      <c r="E38" s="258"/>
      <c r="F38" s="254"/>
      <c r="G38" s="255"/>
    </row>
    <row r="39" spans="1:7" ht="45" x14ac:dyDescent="0.25">
      <c r="A39" s="479"/>
      <c r="B39" s="334"/>
      <c r="C39" s="479"/>
      <c r="D39" s="466"/>
      <c r="E39" s="258" t="s">
        <v>7</v>
      </c>
      <c r="F39" s="254" t="s">
        <v>19</v>
      </c>
      <c r="G39" s="255" t="s">
        <v>18</v>
      </c>
    </row>
    <row r="40" spans="1:7" ht="15" customHeight="1" x14ac:dyDescent="0.25">
      <c r="A40" s="479"/>
      <c r="B40" s="334"/>
      <c r="C40" s="479"/>
      <c r="D40" s="466"/>
      <c r="E40" s="258"/>
      <c r="F40" s="254"/>
      <c r="G40" s="255"/>
    </row>
    <row r="41" spans="1:7" ht="60" x14ac:dyDescent="0.25">
      <c r="A41" s="479"/>
      <c r="B41" s="334"/>
      <c r="C41" s="479"/>
      <c r="D41" s="466"/>
      <c r="E41" s="258" t="s">
        <v>8</v>
      </c>
      <c r="F41" s="254" t="s">
        <v>19</v>
      </c>
      <c r="G41" s="255" t="s">
        <v>207</v>
      </c>
    </row>
    <row r="42" spans="1:7" ht="15" customHeight="1" x14ac:dyDescent="0.25">
      <c r="A42" s="479"/>
      <c r="B42" s="335"/>
      <c r="C42" s="479"/>
      <c r="D42" s="466"/>
      <c r="E42" s="258"/>
      <c r="F42" s="254"/>
      <c r="G42" s="255"/>
    </row>
    <row r="43" spans="1:7" ht="15" customHeight="1" x14ac:dyDescent="0.25">
      <c r="A43" s="479"/>
      <c r="B43" s="335"/>
      <c r="C43" s="479"/>
      <c r="D43" s="466"/>
      <c r="E43" s="258" t="s">
        <v>6</v>
      </c>
      <c r="F43" s="254" t="s">
        <v>19</v>
      </c>
      <c r="G43" s="255" t="s">
        <v>21</v>
      </c>
    </row>
    <row r="44" spans="1:7" ht="15" customHeight="1" x14ac:dyDescent="0.25">
      <c r="A44" s="479"/>
      <c r="B44" s="335"/>
      <c r="C44" s="479"/>
      <c r="D44" s="466"/>
      <c r="E44" s="258"/>
      <c r="F44" s="254"/>
      <c r="G44" s="255"/>
    </row>
    <row r="45" spans="1:7" ht="30" x14ac:dyDescent="0.25">
      <c r="A45" s="479"/>
      <c r="B45" s="335"/>
      <c r="C45" s="479"/>
      <c r="D45" s="466"/>
      <c r="E45" s="258" t="s">
        <v>9</v>
      </c>
      <c r="F45" s="254" t="s">
        <v>19</v>
      </c>
      <c r="G45" s="255" t="s">
        <v>22</v>
      </c>
    </row>
    <row r="46" spans="1:7" ht="15.75" customHeight="1" x14ac:dyDescent="0.25">
      <c r="A46" s="479"/>
      <c r="B46" s="335"/>
      <c r="C46" s="479"/>
      <c r="D46" s="466"/>
      <c r="E46" s="258"/>
      <c r="F46" s="254"/>
      <c r="G46" s="255"/>
    </row>
    <row r="47" spans="1:7" ht="30.75" thickBot="1" x14ac:dyDescent="0.3">
      <c r="A47" s="479"/>
      <c r="B47" s="335"/>
      <c r="C47" s="479"/>
      <c r="D47" s="466"/>
      <c r="E47" s="259" t="s">
        <v>10</v>
      </c>
      <c r="F47" s="256" t="s">
        <v>19</v>
      </c>
      <c r="G47" s="257" t="s">
        <v>20</v>
      </c>
    </row>
    <row r="48" spans="1:7" ht="15" customHeight="1" x14ac:dyDescent="0.25">
      <c r="A48" s="479"/>
      <c r="B48" s="335"/>
      <c r="C48" s="479"/>
      <c r="D48" s="466"/>
      <c r="G48" s="103"/>
    </row>
    <row r="49" spans="1:11" ht="75" x14ac:dyDescent="0.25">
      <c r="A49" s="479"/>
      <c r="B49" s="335"/>
      <c r="C49" s="479"/>
      <c r="D49" s="466"/>
      <c r="E49" s="194" t="s">
        <v>750</v>
      </c>
      <c r="F49" s="179" t="s">
        <v>16</v>
      </c>
      <c r="G49" s="103" t="s">
        <v>685</v>
      </c>
    </row>
    <row r="50" spans="1:11" ht="15" customHeight="1" x14ac:dyDescent="0.25">
      <c r="A50" s="479"/>
      <c r="B50" s="335"/>
      <c r="C50" s="479"/>
      <c r="D50" s="466"/>
      <c r="G50" s="103"/>
    </row>
    <row r="51" spans="1:11" ht="75" x14ac:dyDescent="0.25">
      <c r="A51" s="479"/>
      <c r="B51" s="335"/>
      <c r="C51" s="479"/>
      <c r="D51" s="466"/>
      <c r="E51" s="194" t="s">
        <v>751</v>
      </c>
      <c r="F51" s="1" t="s">
        <v>299</v>
      </c>
      <c r="G51" s="103" t="s">
        <v>686</v>
      </c>
      <c r="K51" s="417"/>
    </row>
    <row r="52" spans="1:11" ht="15" customHeight="1" x14ac:dyDescent="0.25">
      <c r="A52" s="479"/>
      <c r="B52" s="335"/>
      <c r="C52" s="479"/>
      <c r="D52" s="466"/>
      <c r="G52" s="103"/>
      <c r="K52" s="417"/>
    </row>
    <row r="53" spans="1:11" s="109" customFormat="1" ht="30" customHeight="1" x14ac:dyDescent="0.25">
      <c r="A53" s="479"/>
      <c r="B53" s="335"/>
      <c r="C53" s="479"/>
      <c r="D53" s="466"/>
      <c r="E53" s="194" t="s">
        <v>752</v>
      </c>
      <c r="F53" s="1" t="s">
        <v>19</v>
      </c>
      <c r="G53" s="110" t="s">
        <v>192</v>
      </c>
    </row>
    <row r="54" spans="1:11" s="109" customFormat="1" ht="15" customHeight="1" x14ac:dyDescent="0.25">
      <c r="A54" s="479"/>
      <c r="B54" s="335"/>
      <c r="C54" s="479"/>
      <c r="D54" s="466"/>
      <c r="E54" s="194"/>
      <c r="F54" s="1"/>
      <c r="G54" s="110"/>
    </row>
    <row r="55" spans="1:11" s="109" customFormat="1" ht="15" customHeight="1" x14ac:dyDescent="0.25">
      <c r="A55" s="479"/>
      <c r="B55" s="335"/>
      <c r="C55" s="479"/>
      <c r="D55" s="466"/>
      <c r="E55" s="194" t="s">
        <v>550</v>
      </c>
      <c r="F55" s="1" t="s">
        <v>19</v>
      </c>
      <c r="G55" s="103" t="s">
        <v>668</v>
      </c>
    </row>
    <row r="56" spans="1:11" s="109" customFormat="1" ht="15" customHeight="1" x14ac:dyDescent="0.25">
      <c r="A56" s="479"/>
      <c r="B56" s="335"/>
      <c r="C56" s="479"/>
      <c r="D56" s="466"/>
      <c r="E56" s="194"/>
      <c r="F56" s="1"/>
      <c r="G56" s="110"/>
    </row>
    <row r="57" spans="1:11" s="109" customFormat="1" ht="34.5" customHeight="1" x14ac:dyDescent="0.25">
      <c r="A57" s="479"/>
      <c r="B57" s="335"/>
      <c r="C57" s="479"/>
      <c r="D57" s="466"/>
      <c r="E57" s="237" t="s">
        <v>549</v>
      </c>
      <c r="F57" s="1" t="s">
        <v>19</v>
      </c>
      <c r="G57" s="103" t="s">
        <v>669</v>
      </c>
    </row>
    <row r="58" spans="1:11" s="109" customFormat="1" ht="15" customHeight="1" x14ac:dyDescent="0.25">
      <c r="A58" s="479"/>
      <c r="B58" s="335"/>
      <c r="C58" s="479"/>
      <c r="D58" s="466"/>
      <c r="E58" s="194"/>
      <c r="F58" s="1"/>
      <c r="G58" s="110"/>
    </row>
    <row r="59" spans="1:11" s="109" customFormat="1" ht="30" customHeight="1" x14ac:dyDescent="0.25">
      <c r="A59" s="479"/>
      <c r="B59" s="335"/>
      <c r="C59" s="479"/>
      <c r="D59" s="466"/>
      <c r="E59" s="194" t="s">
        <v>505</v>
      </c>
      <c r="F59" s="1" t="s">
        <v>19</v>
      </c>
      <c r="G59" s="103" t="s">
        <v>511</v>
      </c>
    </row>
    <row r="60" spans="1:11" ht="15" customHeight="1" x14ac:dyDescent="0.25">
      <c r="A60" s="479"/>
      <c r="B60" s="334"/>
      <c r="C60" s="479"/>
      <c r="D60" s="466"/>
      <c r="E60" s="236"/>
      <c r="F60" s="104"/>
      <c r="G60" s="110"/>
    </row>
    <row r="61" spans="1:11" ht="30" customHeight="1" x14ac:dyDescent="0.25">
      <c r="A61" s="479"/>
      <c r="B61" s="334"/>
      <c r="C61" s="479"/>
      <c r="D61" s="466"/>
      <c r="E61" s="194" t="s">
        <v>503</v>
      </c>
      <c r="F61" s="1" t="s">
        <v>19</v>
      </c>
      <c r="G61" s="103" t="s">
        <v>506</v>
      </c>
    </row>
    <row r="62" spans="1:11" ht="15" customHeight="1" x14ac:dyDescent="0.25">
      <c r="A62" s="479"/>
      <c r="B62" s="334"/>
      <c r="C62" s="479"/>
      <c r="D62" s="466"/>
      <c r="E62" s="236"/>
      <c r="F62" s="104"/>
      <c r="G62" s="110"/>
    </row>
    <row r="63" spans="1:11" ht="30" x14ac:dyDescent="0.25">
      <c r="A63" s="479"/>
      <c r="B63" s="334"/>
      <c r="C63" s="479"/>
      <c r="D63" s="466"/>
      <c r="E63" s="194" t="s">
        <v>504</v>
      </c>
      <c r="F63" s="1" t="s">
        <v>19</v>
      </c>
      <c r="G63" s="103" t="s">
        <v>507</v>
      </c>
    </row>
    <row r="64" spans="1:11" ht="15" customHeight="1" x14ac:dyDescent="0.25">
      <c r="A64" s="479"/>
      <c r="B64" s="334"/>
      <c r="C64" s="479"/>
      <c r="D64" s="466"/>
      <c r="G64" s="103"/>
    </row>
    <row r="65" spans="1:7" ht="30" x14ac:dyDescent="0.25">
      <c r="A65" s="479"/>
      <c r="B65" s="334"/>
      <c r="C65" s="479"/>
      <c r="D65" s="466"/>
      <c r="E65" s="237" t="s">
        <v>404</v>
      </c>
      <c r="F65" s="1" t="s">
        <v>684</v>
      </c>
      <c r="G65" s="103" t="s">
        <v>403</v>
      </c>
    </row>
    <row r="66" spans="1:7" ht="15.75" customHeight="1" thickBot="1" x14ac:dyDescent="0.3">
      <c r="A66" s="479"/>
      <c r="B66" s="336"/>
      <c r="C66" s="479"/>
      <c r="D66" s="467"/>
      <c r="G66" s="103"/>
    </row>
    <row r="67" spans="1:7" ht="15.75" customHeight="1" thickBot="1" x14ac:dyDescent="0.3">
      <c r="A67" s="479"/>
      <c r="B67" s="350"/>
      <c r="C67" s="479"/>
      <c r="D67" s="111"/>
      <c r="E67" s="238"/>
      <c r="F67" s="166"/>
      <c r="G67" s="112"/>
    </row>
    <row r="68" spans="1:7" s="109" customFormat="1" ht="19.5" customHeight="1" x14ac:dyDescent="0.25">
      <c r="A68" s="479"/>
      <c r="B68" s="337"/>
      <c r="C68" s="479"/>
      <c r="D68" s="475" t="s">
        <v>130</v>
      </c>
      <c r="E68" s="194"/>
      <c r="F68" s="1"/>
      <c r="G68" s="103"/>
    </row>
    <row r="69" spans="1:7" s="109" customFormat="1" ht="30" x14ac:dyDescent="0.25">
      <c r="A69" s="479"/>
      <c r="B69" s="334"/>
      <c r="C69" s="479"/>
      <c r="D69" s="476"/>
      <c r="E69" s="237" t="s">
        <v>133</v>
      </c>
      <c r="F69" s="1" t="s">
        <v>684</v>
      </c>
      <c r="G69" s="103" t="s">
        <v>264</v>
      </c>
    </row>
    <row r="70" spans="1:7" ht="15" customHeight="1" x14ac:dyDescent="0.25">
      <c r="A70" s="479"/>
      <c r="B70" s="448"/>
      <c r="C70" s="479"/>
      <c r="D70" s="476"/>
      <c r="G70" s="103"/>
    </row>
    <row r="71" spans="1:7" s="109" customFormat="1" ht="30" x14ac:dyDescent="0.25">
      <c r="A71" s="479"/>
      <c r="B71" s="334"/>
      <c r="C71" s="479"/>
      <c r="D71" s="476"/>
      <c r="E71" s="194" t="s">
        <v>356</v>
      </c>
      <c r="F71" s="1" t="s">
        <v>208</v>
      </c>
      <c r="G71" s="103" t="s">
        <v>327</v>
      </c>
    </row>
    <row r="72" spans="1:7" s="109" customFormat="1" ht="15" customHeight="1" x14ac:dyDescent="0.25">
      <c r="A72" s="479"/>
      <c r="B72" s="334"/>
      <c r="C72" s="479"/>
      <c r="D72" s="476"/>
      <c r="E72" s="194"/>
      <c r="F72" s="1"/>
      <c r="G72" s="103"/>
    </row>
    <row r="73" spans="1:7" s="109" customFormat="1" ht="30.75" customHeight="1" x14ac:dyDescent="0.25">
      <c r="A73" s="479"/>
      <c r="B73" s="334"/>
      <c r="C73" s="479"/>
      <c r="D73" s="476"/>
      <c r="E73" s="194" t="s">
        <v>78</v>
      </c>
      <c r="F73" s="1" t="s">
        <v>684</v>
      </c>
      <c r="G73" s="117" t="s">
        <v>310</v>
      </c>
    </row>
    <row r="74" spans="1:7" s="109" customFormat="1" ht="15" customHeight="1" x14ac:dyDescent="0.25">
      <c r="A74" s="479"/>
      <c r="B74" s="334"/>
      <c r="C74" s="479"/>
      <c r="D74" s="476"/>
      <c r="E74" s="194"/>
      <c r="F74" s="1"/>
      <c r="G74" s="103"/>
    </row>
    <row r="75" spans="1:7" s="109" customFormat="1" ht="30" x14ac:dyDescent="0.25">
      <c r="A75" s="479"/>
      <c r="B75" s="334"/>
      <c r="C75" s="479"/>
      <c r="D75" s="476"/>
      <c r="E75" s="114" t="s">
        <v>262</v>
      </c>
      <c r="F75" s="179" t="s">
        <v>268</v>
      </c>
      <c r="G75" s="4" t="s">
        <v>387</v>
      </c>
    </row>
    <row r="76" spans="1:7" s="224" customFormat="1" ht="15" customHeight="1" x14ac:dyDescent="0.25">
      <c r="A76" s="479"/>
      <c r="B76" s="334"/>
      <c r="C76" s="479"/>
      <c r="D76" s="476"/>
      <c r="E76" s="114"/>
      <c r="F76" s="179"/>
      <c r="G76" s="148"/>
    </row>
    <row r="77" spans="1:7" s="109" customFormat="1" ht="75" customHeight="1" x14ac:dyDescent="0.25">
      <c r="A77" s="479"/>
      <c r="B77" s="334"/>
      <c r="C77" s="479"/>
      <c r="D77" s="476"/>
      <c r="E77" s="237" t="s">
        <v>690</v>
      </c>
      <c r="F77" s="1" t="s">
        <v>405</v>
      </c>
      <c r="G77" s="103" t="s">
        <v>703</v>
      </c>
    </row>
    <row r="78" spans="1:7" s="109" customFormat="1" ht="15" customHeight="1" x14ac:dyDescent="0.25">
      <c r="A78" s="479"/>
      <c r="B78" s="334"/>
      <c r="C78" s="479"/>
      <c r="D78" s="476"/>
      <c r="E78" s="194"/>
      <c r="F78" s="1"/>
      <c r="G78" s="103"/>
    </row>
    <row r="79" spans="1:7" s="109" customFormat="1" ht="75" customHeight="1" x14ac:dyDescent="0.25">
      <c r="A79" s="479"/>
      <c r="B79" s="334"/>
      <c r="C79" s="479"/>
      <c r="D79" s="476"/>
      <c r="E79" s="237" t="s">
        <v>691</v>
      </c>
      <c r="F79" s="1" t="s">
        <v>405</v>
      </c>
      <c r="G79" s="103" t="s">
        <v>710</v>
      </c>
    </row>
    <row r="80" spans="1:7" s="109" customFormat="1" ht="15" customHeight="1" x14ac:dyDescent="0.25">
      <c r="A80" s="479"/>
      <c r="B80" s="334"/>
      <c r="C80" s="479"/>
      <c r="D80" s="476"/>
      <c r="E80" s="194"/>
      <c r="F80" s="1"/>
      <c r="G80" s="103"/>
    </row>
    <row r="81" spans="1:7" s="109" customFormat="1" ht="30" x14ac:dyDescent="0.25">
      <c r="A81" s="479"/>
      <c r="B81" s="334"/>
      <c r="C81" s="479"/>
      <c r="D81" s="476"/>
      <c r="E81" s="194" t="s">
        <v>135</v>
      </c>
      <c r="F81" s="1" t="s">
        <v>684</v>
      </c>
      <c r="G81" s="103" t="s">
        <v>193</v>
      </c>
    </row>
    <row r="82" spans="1:7" s="109" customFormat="1" ht="15.75" customHeight="1" x14ac:dyDescent="0.25">
      <c r="A82" s="479"/>
      <c r="B82" s="334"/>
      <c r="C82" s="479"/>
      <c r="D82" s="476"/>
      <c r="E82" s="194"/>
      <c r="F82" s="1"/>
      <c r="G82" s="103"/>
    </row>
    <row r="83" spans="1:7" ht="15" customHeight="1" x14ac:dyDescent="0.25">
      <c r="A83" s="479"/>
      <c r="B83" s="334"/>
      <c r="C83" s="479"/>
      <c r="D83" s="476"/>
      <c r="E83" s="194" t="s">
        <v>11</v>
      </c>
      <c r="F83" s="1" t="s">
        <v>19</v>
      </c>
      <c r="G83" s="110" t="s">
        <v>501</v>
      </c>
    </row>
    <row r="84" spans="1:7" ht="15" customHeight="1" x14ac:dyDescent="0.25">
      <c r="A84" s="479"/>
      <c r="B84" s="334"/>
      <c r="C84" s="479"/>
      <c r="D84" s="476"/>
      <c r="G84" s="110"/>
    </row>
    <row r="85" spans="1:7" ht="15" customHeight="1" x14ac:dyDescent="0.25">
      <c r="A85" s="479"/>
      <c r="B85" s="334"/>
      <c r="C85" s="479"/>
      <c r="D85" s="476"/>
      <c r="E85" s="194" t="s">
        <v>12</v>
      </c>
      <c r="F85" s="1" t="s">
        <v>19</v>
      </c>
      <c r="G85" s="110" t="s">
        <v>501</v>
      </c>
    </row>
    <row r="86" spans="1:7" ht="15" customHeight="1" x14ac:dyDescent="0.25">
      <c r="A86" s="479"/>
      <c r="B86" s="334"/>
      <c r="C86" s="479"/>
      <c r="D86" s="476"/>
      <c r="G86" s="110"/>
    </row>
    <row r="87" spans="1:7" ht="15" customHeight="1" x14ac:dyDescent="0.25">
      <c r="A87" s="479"/>
      <c r="B87" s="334"/>
      <c r="C87" s="479"/>
      <c r="D87" s="476"/>
      <c r="E87" s="194" t="s">
        <v>13</v>
      </c>
      <c r="F87" s="1" t="s">
        <v>19</v>
      </c>
      <c r="G87" s="110" t="s">
        <v>501</v>
      </c>
    </row>
    <row r="88" spans="1:7" ht="15" customHeight="1" x14ac:dyDescent="0.25">
      <c r="A88" s="479"/>
      <c r="B88" s="334"/>
      <c r="C88" s="479"/>
      <c r="D88" s="476"/>
      <c r="G88" s="110"/>
    </row>
    <row r="89" spans="1:7" ht="30" customHeight="1" x14ac:dyDescent="0.25">
      <c r="A89" s="479"/>
      <c r="B89" s="334"/>
      <c r="C89" s="479"/>
      <c r="D89" s="476"/>
      <c r="E89" s="194" t="s">
        <v>105</v>
      </c>
      <c r="F89" s="1" t="s">
        <v>208</v>
      </c>
      <c r="G89" s="103" t="s">
        <v>733</v>
      </c>
    </row>
    <row r="90" spans="1:7" ht="15" customHeight="1" x14ac:dyDescent="0.25">
      <c r="A90" s="479"/>
      <c r="B90" s="335"/>
      <c r="C90" s="479"/>
      <c r="D90" s="476"/>
      <c r="G90" s="103"/>
    </row>
    <row r="91" spans="1:7" ht="75" x14ac:dyDescent="0.25">
      <c r="A91" s="479"/>
      <c r="B91" s="335"/>
      <c r="C91" s="479"/>
      <c r="D91" s="476"/>
      <c r="E91" s="194" t="s">
        <v>200</v>
      </c>
      <c r="F91" s="1" t="s">
        <v>684</v>
      </c>
      <c r="G91" s="117" t="s">
        <v>734</v>
      </c>
    </row>
    <row r="92" spans="1:7" ht="15.75" customHeight="1" thickBot="1" x14ac:dyDescent="0.3">
      <c r="A92" s="479"/>
      <c r="B92" s="336"/>
      <c r="C92" s="479"/>
      <c r="D92" s="477"/>
      <c r="G92" s="103"/>
    </row>
    <row r="93" spans="1:7" ht="15.75" customHeight="1" thickBot="1" x14ac:dyDescent="0.3">
      <c r="A93" s="479"/>
      <c r="B93" s="350"/>
      <c r="C93" s="479"/>
      <c r="D93" s="300"/>
      <c r="E93" s="239"/>
      <c r="F93" s="178"/>
      <c r="G93" s="116"/>
    </row>
    <row r="94" spans="1:7" ht="15" customHeight="1" x14ac:dyDescent="0.25">
      <c r="A94" s="479"/>
      <c r="B94" s="338"/>
      <c r="C94" s="479"/>
      <c r="D94" s="458" t="s">
        <v>259</v>
      </c>
      <c r="G94" s="103"/>
    </row>
    <row r="95" spans="1:7" ht="30" x14ac:dyDescent="0.25">
      <c r="A95" s="479"/>
      <c r="B95" s="339"/>
      <c r="C95" s="479"/>
      <c r="D95" s="458"/>
      <c r="E95" s="115" t="s">
        <v>735</v>
      </c>
      <c r="F95" s="179" t="s">
        <v>19</v>
      </c>
      <c r="G95" s="110" t="s">
        <v>736</v>
      </c>
    </row>
    <row r="96" spans="1:7" s="2" customFormat="1" ht="15" customHeight="1" x14ac:dyDescent="0.25">
      <c r="A96" s="479"/>
      <c r="B96" s="339"/>
      <c r="C96" s="479"/>
      <c r="D96" s="458"/>
      <c r="E96" s="115"/>
      <c r="F96" s="179"/>
      <c r="G96" s="225"/>
    </row>
    <row r="97" spans="1:7" ht="30" x14ac:dyDescent="0.25">
      <c r="A97" s="479"/>
      <c r="B97" s="339"/>
      <c r="C97" s="479"/>
      <c r="D97" s="458"/>
      <c r="E97" s="194" t="s">
        <v>121</v>
      </c>
      <c r="F97" s="1" t="s">
        <v>684</v>
      </c>
      <c r="G97" s="103" t="s">
        <v>194</v>
      </c>
    </row>
    <row r="98" spans="1:7" ht="15" customHeight="1" x14ac:dyDescent="0.25">
      <c r="A98" s="479"/>
      <c r="B98" s="339"/>
      <c r="C98" s="479"/>
      <c r="D98" s="458"/>
      <c r="G98" s="103"/>
    </row>
    <row r="99" spans="1:7" ht="15" customHeight="1" x14ac:dyDescent="0.25">
      <c r="A99" s="479"/>
      <c r="B99" s="339"/>
      <c r="C99" s="479"/>
      <c r="D99" s="458"/>
      <c r="E99" s="194" t="s">
        <v>138</v>
      </c>
      <c r="F99" s="1" t="s">
        <v>19</v>
      </c>
      <c r="G99" s="110" t="s">
        <v>29</v>
      </c>
    </row>
    <row r="100" spans="1:7" ht="15" customHeight="1" x14ac:dyDescent="0.25">
      <c r="A100" s="479"/>
      <c r="B100" s="339"/>
      <c r="C100" s="479"/>
      <c r="D100" s="458"/>
      <c r="G100" s="103"/>
    </row>
    <row r="101" spans="1:7" ht="15" customHeight="1" x14ac:dyDescent="0.25">
      <c r="A101" s="479"/>
      <c r="B101" s="339"/>
      <c r="C101" s="479"/>
      <c r="D101" s="458"/>
      <c r="E101" s="194" t="s">
        <v>201</v>
      </c>
      <c r="F101" s="1" t="s">
        <v>19</v>
      </c>
      <c r="G101" s="110" t="s">
        <v>29</v>
      </c>
    </row>
    <row r="102" spans="1:7" ht="15" customHeight="1" x14ac:dyDescent="0.25">
      <c r="A102" s="479"/>
      <c r="B102" s="339"/>
      <c r="C102" s="479"/>
      <c r="D102" s="458"/>
      <c r="G102" s="110"/>
    </row>
    <row r="103" spans="1:7" ht="30" customHeight="1" x14ac:dyDescent="0.25">
      <c r="A103" s="479"/>
      <c r="B103" s="339"/>
      <c r="C103" s="479"/>
      <c r="D103" s="458"/>
      <c r="E103" s="194" t="s">
        <v>202</v>
      </c>
      <c r="F103" s="1" t="s">
        <v>15</v>
      </c>
      <c r="G103" s="110" t="s">
        <v>406</v>
      </c>
    </row>
    <row r="104" spans="1:7" ht="15" customHeight="1" x14ac:dyDescent="0.25">
      <c r="A104" s="479"/>
      <c r="B104" s="339"/>
      <c r="C104" s="479"/>
      <c r="D104" s="458"/>
      <c r="G104" s="110"/>
    </row>
    <row r="105" spans="1:7" ht="30" customHeight="1" x14ac:dyDescent="0.25">
      <c r="A105" s="479"/>
      <c r="B105" s="339"/>
      <c r="C105" s="479"/>
      <c r="D105" s="458"/>
      <c r="E105" s="114" t="s">
        <v>312</v>
      </c>
      <c r="F105" s="179" t="s">
        <v>15</v>
      </c>
      <c r="G105" s="148" t="s">
        <v>400</v>
      </c>
    </row>
    <row r="106" spans="1:7" ht="15" customHeight="1" x14ac:dyDescent="0.25">
      <c r="A106" s="479"/>
      <c r="B106" s="339"/>
      <c r="C106" s="479"/>
      <c r="D106" s="458"/>
      <c r="G106" s="103"/>
    </row>
    <row r="107" spans="1:7" s="2" customFormat="1" ht="30" x14ac:dyDescent="0.25">
      <c r="A107" s="479"/>
      <c r="B107" s="339"/>
      <c r="C107" s="479"/>
      <c r="D107" s="458"/>
      <c r="E107" s="114" t="s">
        <v>203</v>
      </c>
      <c r="F107" s="179" t="s">
        <v>684</v>
      </c>
      <c r="G107" s="225" t="s">
        <v>265</v>
      </c>
    </row>
    <row r="108" spans="1:7" ht="15" customHeight="1" x14ac:dyDescent="0.25">
      <c r="A108" s="479"/>
      <c r="B108" s="339"/>
      <c r="C108" s="479"/>
      <c r="D108" s="458"/>
      <c r="G108" s="103"/>
    </row>
    <row r="109" spans="1:7" ht="15" customHeight="1" x14ac:dyDescent="0.25">
      <c r="A109" s="479"/>
      <c r="B109" s="339"/>
      <c r="C109" s="479"/>
      <c r="D109" s="458"/>
      <c r="E109" s="194" t="s">
        <v>702</v>
      </c>
      <c r="F109" s="1" t="s">
        <v>19</v>
      </c>
      <c r="G109" s="110" t="s">
        <v>29</v>
      </c>
    </row>
    <row r="110" spans="1:7" ht="15" customHeight="1" x14ac:dyDescent="0.25">
      <c r="A110" s="479"/>
      <c r="B110" s="339"/>
      <c r="C110" s="479"/>
      <c r="D110" s="458"/>
      <c r="G110" s="103"/>
    </row>
    <row r="111" spans="1:7" ht="37.5" customHeight="1" x14ac:dyDescent="0.25">
      <c r="A111" s="479"/>
      <c r="B111" s="339"/>
      <c r="C111" s="479"/>
      <c r="D111" s="458"/>
      <c r="E111" s="194" t="s">
        <v>665</v>
      </c>
      <c r="F111" s="1" t="s">
        <v>684</v>
      </c>
      <c r="G111" s="103" t="s">
        <v>670</v>
      </c>
    </row>
    <row r="112" spans="1:7" ht="15" customHeight="1" x14ac:dyDescent="0.25">
      <c r="A112" s="479"/>
      <c r="B112" s="339"/>
      <c r="C112" s="479"/>
      <c r="D112" s="458"/>
      <c r="G112" s="103"/>
    </row>
    <row r="113" spans="1:7" ht="30" x14ac:dyDescent="0.25">
      <c r="A113" s="479"/>
      <c r="B113" s="342"/>
      <c r="C113" s="479"/>
      <c r="D113" s="458"/>
      <c r="E113" s="194" t="s">
        <v>666</v>
      </c>
      <c r="F113" s="1" t="s">
        <v>684</v>
      </c>
      <c r="G113" s="103" t="s">
        <v>671</v>
      </c>
    </row>
    <row r="114" spans="1:7" ht="15.75" customHeight="1" thickBot="1" x14ac:dyDescent="0.3">
      <c r="A114" s="479"/>
      <c r="B114" s="343"/>
      <c r="C114" s="479"/>
      <c r="D114" s="458"/>
      <c r="G114" s="103"/>
    </row>
    <row r="115" spans="1:7" ht="15.75" customHeight="1" thickBot="1" x14ac:dyDescent="0.3">
      <c r="A115" s="479"/>
      <c r="B115" s="327"/>
      <c r="C115" s="479"/>
      <c r="D115" s="113"/>
      <c r="E115" s="239"/>
      <c r="F115" s="178"/>
      <c r="G115" s="116"/>
    </row>
    <row r="116" spans="1:7" ht="15" customHeight="1" thickBot="1" x14ac:dyDescent="0.3">
      <c r="A116" s="479"/>
      <c r="B116" s="399"/>
      <c r="C116" s="479"/>
      <c r="D116" s="499" t="s">
        <v>131</v>
      </c>
      <c r="G116" s="103"/>
    </row>
    <row r="117" spans="1:7" ht="15" customHeight="1" thickBot="1" x14ac:dyDescent="0.3">
      <c r="A117" s="479"/>
      <c r="B117" s="432"/>
      <c r="C117" s="479"/>
      <c r="D117" s="500"/>
      <c r="E117" s="502" t="s">
        <v>357</v>
      </c>
      <c r="F117" s="502"/>
      <c r="G117" s="503"/>
    </row>
    <row r="118" spans="1:7" ht="30" customHeight="1" x14ac:dyDescent="0.25">
      <c r="A118" s="479"/>
      <c r="B118" s="432"/>
      <c r="C118" s="479"/>
      <c r="D118" s="500"/>
      <c r="E118" s="237" t="s">
        <v>422</v>
      </c>
      <c r="F118" s="1" t="s">
        <v>16</v>
      </c>
      <c r="G118" s="103" t="s">
        <v>28</v>
      </c>
    </row>
    <row r="119" spans="1:7" ht="15" customHeight="1" x14ac:dyDescent="0.25">
      <c r="A119" s="479"/>
      <c r="B119" s="432"/>
      <c r="C119" s="479"/>
      <c r="D119" s="500"/>
      <c r="G119" s="103"/>
    </row>
    <row r="120" spans="1:7" ht="30" customHeight="1" x14ac:dyDescent="0.25">
      <c r="A120" s="479"/>
      <c r="B120" s="432"/>
      <c r="C120" s="479"/>
      <c r="D120" s="500"/>
      <c r="E120" s="237" t="s">
        <v>423</v>
      </c>
      <c r="F120" s="1" t="s">
        <v>16</v>
      </c>
      <c r="G120" s="103" t="s">
        <v>28</v>
      </c>
    </row>
    <row r="121" spans="1:7" ht="15" customHeight="1" x14ac:dyDescent="0.25">
      <c r="A121" s="479"/>
      <c r="B121" s="432"/>
      <c r="C121" s="479"/>
      <c r="D121" s="500"/>
      <c r="G121" s="103"/>
    </row>
    <row r="122" spans="1:7" ht="30" customHeight="1" x14ac:dyDescent="0.25">
      <c r="A122" s="479"/>
      <c r="B122" s="432"/>
      <c r="C122" s="479"/>
      <c r="D122" s="500"/>
      <c r="E122" s="237" t="s">
        <v>424</v>
      </c>
      <c r="F122" s="1" t="s">
        <v>16</v>
      </c>
      <c r="G122" s="103" t="s">
        <v>28</v>
      </c>
    </row>
    <row r="123" spans="1:7" ht="15" customHeight="1" x14ac:dyDescent="0.25">
      <c r="A123" s="479"/>
      <c r="B123" s="432"/>
      <c r="C123" s="479"/>
      <c r="D123" s="500"/>
      <c r="G123" s="103"/>
    </row>
    <row r="124" spans="1:7" ht="30" x14ac:dyDescent="0.25">
      <c r="A124" s="479"/>
      <c r="B124" s="432"/>
      <c r="C124" s="479"/>
      <c r="D124" s="500"/>
      <c r="E124" s="237" t="s">
        <v>79</v>
      </c>
      <c r="F124" s="1" t="s">
        <v>16</v>
      </c>
      <c r="G124" s="103" t="s">
        <v>28</v>
      </c>
    </row>
    <row r="125" spans="1:7" ht="15" customHeight="1" x14ac:dyDescent="0.25">
      <c r="A125" s="479"/>
      <c r="B125" s="432"/>
      <c r="C125" s="479"/>
      <c r="D125" s="500"/>
      <c r="G125" s="103"/>
    </row>
    <row r="126" spans="1:7" ht="30" x14ac:dyDescent="0.25">
      <c r="A126" s="479"/>
      <c r="B126" s="432"/>
      <c r="C126" s="479"/>
      <c r="D126" s="500"/>
      <c r="E126" s="237" t="s">
        <v>80</v>
      </c>
      <c r="F126" s="1" t="s">
        <v>16</v>
      </c>
      <c r="G126" s="103" t="s">
        <v>28</v>
      </c>
    </row>
    <row r="127" spans="1:7" ht="15" customHeight="1" x14ac:dyDescent="0.25">
      <c r="A127" s="479"/>
      <c r="B127" s="432"/>
      <c r="C127" s="479"/>
      <c r="D127" s="500"/>
      <c r="G127" s="103"/>
    </row>
    <row r="128" spans="1:7" ht="30" x14ac:dyDescent="0.25">
      <c r="A128" s="479"/>
      <c r="B128" s="432"/>
      <c r="C128" s="479"/>
      <c r="D128" s="500"/>
      <c r="E128" s="237" t="s">
        <v>81</v>
      </c>
      <c r="F128" s="1" t="s">
        <v>16</v>
      </c>
      <c r="G128" s="103" t="s">
        <v>28</v>
      </c>
    </row>
    <row r="129" spans="1:7" ht="15" customHeight="1" x14ac:dyDescent="0.25">
      <c r="A129" s="479"/>
      <c r="B129" s="432"/>
      <c r="C129" s="479"/>
      <c r="D129" s="500"/>
      <c r="G129" s="103"/>
    </row>
    <row r="130" spans="1:7" ht="30" x14ac:dyDescent="0.25">
      <c r="A130" s="479"/>
      <c r="B130" s="432"/>
      <c r="C130" s="479"/>
      <c r="D130" s="500"/>
      <c r="E130" s="237" t="s">
        <v>82</v>
      </c>
      <c r="F130" s="1" t="s">
        <v>16</v>
      </c>
      <c r="G130" s="103" t="s">
        <v>28</v>
      </c>
    </row>
    <row r="131" spans="1:7" ht="15" customHeight="1" x14ac:dyDescent="0.25">
      <c r="A131" s="479"/>
      <c r="B131" s="432"/>
      <c r="C131" s="479"/>
      <c r="D131" s="500"/>
      <c r="G131" s="103"/>
    </row>
    <row r="132" spans="1:7" ht="30" x14ac:dyDescent="0.25">
      <c r="A132" s="479"/>
      <c r="B132" s="432"/>
      <c r="C132" s="479"/>
      <c r="D132" s="500"/>
      <c r="E132" s="237" t="s">
        <v>83</v>
      </c>
      <c r="F132" s="1" t="s">
        <v>16</v>
      </c>
      <c r="G132" s="103" t="s">
        <v>28</v>
      </c>
    </row>
    <row r="133" spans="1:7" ht="15" customHeight="1" x14ac:dyDescent="0.25">
      <c r="A133" s="479"/>
      <c r="B133" s="432"/>
      <c r="C133" s="479"/>
      <c r="D133" s="500"/>
      <c r="G133" s="103"/>
    </row>
    <row r="134" spans="1:7" ht="30" x14ac:dyDescent="0.25">
      <c r="A134" s="479"/>
      <c r="B134" s="432"/>
      <c r="C134" s="479"/>
      <c r="D134" s="500"/>
      <c r="E134" s="237" t="s">
        <v>84</v>
      </c>
      <c r="F134" s="1" t="s">
        <v>16</v>
      </c>
      <c r="G134" s="103" t="s">
        <v>28</v>
      </c>
    </row>
    <row r="135" spans="1:7" ht="15.75" customHeight="1" x14ac:dyDescent="0.25">
      <c r="A135" s="479"/>
      <c r="B135" s="432"/>
      <c r="C135" s="479"/>
      <c r="D135" s="500"/>
      <c r="G135" s="103"/>
    </row>
    <row r="136" spans="1:7" ht="30" x14ac:dyDescent="0.25">
      <c r="A136" s="479"/>
      <c r="B136" s="432"/>
      <c r="C136" s="479"/>
      <c r="D136" s="500"/>
      <c r="E136" s="237" t="s">
        <v>267</v>
      </c>
      <c r="F136" s="1" t="s">
        <v>16</v>
      </c>
      <c r="G136" s="103" t="s">
        <v>28</v>
      </c>
    </row>
    <row r="137" spans="1:7" ht="15" customHeight="1" x14ac:dyDescent="0.25">
      <c r="A137" s="479"/>
      <c r="B137" s="432"/>
      <c r="C137" s="479"/>
      <c r="D137" s="500"/>
      <c r="G137" s="103"/>
    </row>
    <row r="138" spans="1:7" s="102" customFormat="1" ht="15" customHeight="1" x14ac:dyDescent="0.25">
      <c r="A138" s="479"/>
      <c r="B138" s="432"/>
      <c r="C138" s="479"/>
      <c r="D138" s="500"/>
      <c r="E138" s="115" t="s">
        <v>271</v>
      </c>
      <c r="F138" s="179" t="s">
        <v>15</v>
      </c>
      <c r="G138" s="148" t="s">
        <v>273</v>
      </c>
    </row>
    <row r="139" spans="1:7" s="102" customFormat="1" ht="15" customHeight="1" x14ac:dyDescent="0.25">
      <c r="A139" s="479"/>
      <c r="B139" s="432"/>
      <c r="C139" s="479"/>
      <c r="D139" s="500"/>
      <c r="E139" s="115"/>
      <c r="F139" s="179"/>
      <c r="G139" s="148"/>
    </row>
    <row r="140" spans="1:7" s="102" customFormat="1" ht="15" customHeight="1" x14ac:dyDescent="0.25">
      <c r="A140" s="479"/>
      <c r="B140" s="432"/>
      <c r="C140" s="479"/>
      <c r="D140" s="500"/>
      <c r="E140" s="115" t="s">
        <v>270</v>
      </c>
      <c r="F140" s="179" t="s">
        <v>272</v>
      </c>
      <c r="G140" s="148" t="s">
        <v>274</v>
      </c>
    </row>
    <row r="141" spans="1:7" s="102" customFormat="1" ht="15.75" customHeight="1" thickBot="1" x14ac:dyDescent="0.3">
      <c r="A141" s="479"/>
      <c r="B141" s="433"/>
      <c r="C141" s="479"/>
      <c r="D141" s="501"/>
      <c r="E141" s="237"/>
      <c r="F141" s="1"/>
      <c r="G141" s="103"/>
    </row>
    <row r="142" spans="1:7" ht="15.75" customHeight="1" thickBot="1" x14ac:dyDescent="0.3">
      <c r="A142" s="479"/>
      <c r="B142" s="327"/>
      <c r="C142" s="479"/>
      <c r="D142" s="113"/>
      <c r="E142" s="239"/>
      <c r="F142" s="178"/>
      <c r="G142" s="116"/>
    </row>
    <row r="143" spans="1:7" ht="15" customHeight="1" thickBot="1" x14ac:dyDescent="0.3">
      <c r="A143" s="479"/>
      <c r="B143" s="341"/>
      <c r="C143" s="479"/>
      <c r="D143" s="512" t="s">
        <v>378</v>
      </c>
      <c r="E143" s="114"/>
      <c r="G143" s="103"/>
    </row>
    <row r="144" spans="1:7" ht="15" customHeight="1" thickBot="1" x14ac:dyDescent="0.3">
      <c r="A144" s="479"/>
      <c r="B144" s="339"/>
      <c r="C144" s="479"/>
      <c r="D144" s="513"/>
      <c r="E144" s="484" t="s">
        <v>672</v>
      </c>
      <c r="F144" s="484"/>
      <c r="G144" s="485"/>
    </row>
    <row r="145" spans="1:8" ht="15" customHeight="1" x14ac:dyDescent="0.25">
      <c r="A145" s="479"/>
      <c r="B145" s="342"/>
      <c r="C145" s="479"/>
      <c r="D145" s="513"/>
      <c r="G145" s="103"/>
    </row>
    <row r="146" spans="1:8" ht="15" customHeight="1" x14ac:dyDescent="0.25">
      <c r="A146" s="479"/>
      <c r="B146" s="342"/>
      <c r="C146" s="479"/>
      <c r="D146" s="513"/>
      <c r="E146" s="194" t="s">
        <v>737</v>
      </c>
      <c r="F146" s="1" t="s">
        <v>19</v>
      </c>
      <c r="G146" s="110" t="s">
        <v>29</v>
      </c>
    </row>
    <row r="147" spans="1:8" ht="15" customHeight="1" x14ac:dyDescent="0.25">
      <c r="A147" s="479"/>
      <c r="B147" s="342"/>
      <c r="C147" s="479"/>
      <c r="D147" s="513"/>
      <c r="E147" s="258"/>
      <c r="F147" s="254"/>
      <c r="G147" s="307"/>
      <c r="H147" s="15"/>
    </row>
    <row r="148" spans="1:8" ht="15" customHeight="1" x14ac:dyDescent="0.25">
      <c r="A148" s="479"/>
      <c r="B148" s="352"/>
      <c r="C148" s="479"/>
      <c r="D148" s="513"/>
      <c r="E148" s="221" t="s">
        <v>23</v>
      </c>
      <c r="F148" s="280" t="s">
        <v>15</v>
      </c>
      <c r="G148" s="307" t="s">
        <v>362</v>
      </c>
      <c r="H148" s="15"/>
    </row>
    <row r="149" spans="1:8" ht="15" customHeight="1" x14ac:dyDescent="0.25">
      <c r="A149" s="479"/>
      <c r="B149" s="352"/>
      <c r="C149" s="479"/>
      <c r="D149" s="513"/>
      <c r="E149" s="221"/>
      <c r="F149" s="280"/>
      <c r="G149" s="307"/>
      <c r="H149" s="15"/>
    </row>
    <row r="150" spans="1:8" ht="15" customHeight="1" x14ac:dyDescent="0.25">
      <c r="A150" s="479"/>
      <c r="B150" s="352"/>
      <c r="C150" s="479"/>
      <c r="D150" s="513"/>
      <c r="E150" s="221" t="s">
        <v>25</v>
      </c>
      <c r="F150" s="280" t="s">
        <v>15</v>
      </c>
      <c r="G150" s="307" t="s">
        <v>707</v>
      </c>
      <c r="H150" s="15"/>
    </row>
    <row r="151" spans="1:8" ht="15" customHeight="1" x14ac:dyDescent="0.25">
      <c r="A151" s="479"/>
      <c r="B151" s="342"/>
      <c r="C151" s="479"/>
      <c r="D151" s="513"/>
      <c r="E151" s="221"/>
      <c r="F151" s="280"/>
      <c r="G151" s="307"/>
      <c r="H151" s="15"/>
    </row>
    <row r="152" spans="1:8" ht="30" x14ac:dyDescent="0.25">
      <c r="A152" s="479"/>
      <c r="B152" s="339"/>
      <c r="C152" s="479"/>
      <c r="D152" s="513"/>
      <c r="E152" s="221" t="s">
        <v>24</v>
      </c>
      <c r="F152" s="179" t="s">
        <v>684</v>
      </c>
      <c r="G152" s="307" t="s">
        <v>674</v>
      </c>
      <c r="H152" s="15"/>
    </row>
    <row r="153" spans="1:8" ht="15" customHeight="1" x14ac:dyDescent="0.25">
      <c r="A153" s="479"/>
      <c r="B153" s="339"/>
      <c r="C153" s="479"/>
      <c r="D153" s="513"/>
      <c r="E153" s="221"/>
      <c r="F153" s="280"/>
      <c r="G153" s="307"/>
      <c r="H153" s="15"/>
    </row>
    <row r="154" spans="1:8" ht="30" x14ac:dyDescent="0.25">
      <c r="A154" s="479"/>
      <c r="B154" s="339"/>
      <c r="C154" s="479"/>
      <c r="D154" s="513"/>
      <c r="E154" s="234" t="s">
        <v>137</v>
      </c>
      <c r="F154" s="280" t="s">
        <v>15</v>
      </c>
      <c r="G154" s="307" t="s">
        <v>363</v>
      </c>
      <c r="H154" s="15"/>
    </row>
    <row r="155" spans="1:8" x14ac:dyDescent="0.25">
      <c r="A155" s="479"/>
      <c r="B155" s="339"/>
      <c r="C155" s="479"/>
      <c r="D155" s="513"/>
      <c r="E155" s="234"/>
      <c r="F155" s="254"/>
      <c r="G155" s="307"/>
      <c r="H155" s="15"/>
    </row>
    <row r="156" spans="1:8" x14ac:dyDescent="0.25">
      <c r="A156" s="479"/>
      <c r="B156" s="339"/>
      <c r="C156" s="479"/>
      <c r="D156" s="513"/>
      <c r="E156" s="114" t="s">
        <v>377</v>
      </c>
      <c r="F156" s="1" t="s">
        <v>16</v>
      </c>
      <c r="G156" s="103" t="s">
        <v>399</v>
      </c>
    </row>
    <row r="157" spans="1:8" ht="15.75" customHeight="1" thickBot="1" x14ac:dyDescent="0.3">
      <c r="A157" s="479"/>
      <c r="B157" s="340"/>
      <c r="C157" s="479"/>
      <c r="D157" s="514"/>
      <c r="E157" s="114"/>
      <c r="G157" s="103"/>
    </row>
    <row r="158" spans="1:8" ht="15.75" customHeight="1" thickBot="1" x14ac:dyDescent="0.3">
      <c r="A158" s="479"/>
      <c r="B158" s="350"/>
      <c r="C158" s="479"/>
      <c r="D158" s="299"/>
      <c r="E158" s="239"/>
      <c r="F158" s="178"/>
      <c r="G158" s="116"/>
    </row>
    <row r="159" spans="1:8" ht="15" customHeight="1" thickBot="1" x14ac:dyDescent="0.3">
      <c r="A159" s="479"/>
      <c r="B159" s="338"/>
      <c r="C159" s="479"/>
      <c r="D159" s="509" t="s">
        <v>379</v>
      </c>
      <c r="G159" s="103"/>
    </row>
    <row r="160" spans="1:8" ht="15" customHeight="1" thickBot="1" x14ac:dyDescent="0.3">
      <c r="A160" s="479"/>
      <c r="B160" s="342"/>
      <c r="C160" s="479"/>
      <c r="D160" s="510"/>
      <c r="E160" s="484" t="s">
        <v>673</v>
      </c>
      <c r="F160" s="484"/>
      <c r="G160" s="485"/>
    </row>
    <row r="161" spans="1:7" ht="15" customHeight="1" x14ac:dyDescent="0.25">
      <c r="A161" s="479"/>
      <c r="B161" s="342"/>
      <c r="C161" s="479"/>
      <c r="D161" s="510"/>
      <c r="E161" s="114"/>
      <c r="G161" s="103"/>
    </row>
    <row r="162" spans="1:7" ht="15" customHeight="1" x14ac:dyDescent="0.25">
      <c r="A162" s="479"/>
      <c r="B162" s="339"/>
      <c r="C162" s="479"/>
      <c r="D162" s="510"/>
      <c r="E162" s="194" t="s">
        <v>738</v>
      </c>
      <c r="F162" s="1" t="s">
        <v>19</v>
      </c>
      <c r="G162" s="110" t="s">
        <v>29</v>
      </c>
    </row>
    <row r="163" spans="1:7" ht="15" customHeight="1" x14ac:dyDescent="0.25">
      <c r="A163" s="479"/>
      <c r="B163" s="339"/>
      <c r="C163" s="479"/>
      <c r="D163" s="510"/>
      <c r="E163" s="258"/>
      <c r="F163" s="254"/>
      <c r="G163" s="307"/>
    </row>
    <row r="164" spans="1:7" ht="15" customHeight="1" x14ac:dyDescent="0.25">
      <c r="A164" s="479"/>
      <c r="B164" s="339"/>
      <c r="C164" s="479"/>
      <c r="D164" s="510"/>
      <c r="E164" s="221" t="s">
        <v>23</v>
      </c>
      <c r="F164" s="280" t="s">
        <v>15</v>
      </c>
      <c r="G164" s="307" t="s">
        <v>362</v>
      </c>
    </row>
    <row r="165" spans="1:7" ht="15" customHeight="1" x14ac:dyDescent="0.25">
      <c r="A165" s="479"/>
      <c r="B165" s="342"/>
      <c r="C165" s="479"/>
      <c r="D165" s="510"/>
      <c r="E165" s="221"/>
      <c r="F165" s="280"/>
      <c r="G165" s="307"/>
    </row>
    <row r="166" spans="1:7" ht="15" customHeight="1" x14ac:dyDescent="0.25">
      <c r="A166" s="479"/>
      <c r="B166" s="342"/>
      <c r="C166" s="479"/>
      <c r="D166" s="510"/>
      <c r="E166" s="221" t="s">
        <v>25</v>
      </c>
      <c r="F166" s="280" t="s">
        <v>15</v>
      </c>
      <c r="G166" s="307" t="s">
        <v>708</v>
      </c>
    </row>
    <row r="167" spans="1:7" ht="15" customHeight="1" x14ac:dyDescent="0.25">
      <c r="A167" s="479"/>
      <c r="B167" s="342"/>
      <c r="C167" s="479"/>
      <c r="D167" s="510"/>
      <c r="E167" s="221"/>
      <c r="F167" s="280"/>
      <c r="G167" s="307"/>
    </row>
    <row r="168" spans="1:7" ht="30" x14ac:dyDescent="0.25">
      <c r="A168" s="479"/>
      <c r="B168" s="342"/>
      <c r="C168" s="479"/>
      <c r="D168" s="510"/>
      <c r="E168" s="221" t="s">
        <v>24</v>
      </c>
      <c r="F168" s="179" t="s">
        <v>684</v>
      </c>
      <c r="G168" s="307" t="s">
        <v>674</v>
      </c>
    </row>
    <row r="169" spans="1:7" ht="15" customHeight="1" x14ac:dyDescent="0.25">
      <c r="A169" s="479"/>
      <c r="B169" s="342"/>
      <c r="C169" s="479"/>
      <c r="D169" s="510"/>
      <c r="E169" s="221"/>
      <c r="F169" s="280"/>
      <c r="G169" s="307"/>
    </row>
    <row r="170" spans="1:7" ht="30" x14ac:dyDescent="0.25">
      <c r="A170" s="479"/>
      <c r="B170" s="342"/>
      <c r="C170" s="479"/>
      <c r="D170" s="510"/>
      <c r="E170" s="234" t="s">
        <v>137</v>
      </c>
      <c r="F170" s="280" t="s">
        <v>15</v>
      </c>
      <c r="G170" s="307" t="s">
        <v>363</v>
      </c>
    </row>
    <row r="171" spans="1:7" x14ac:dyDescent="0.25">
      <c r="A171" s="479"/>
      <c r="B171" s="342"/>
      <c r="C171" s="479"/>
      <c r="D171" s="510"/>
      <c r="E171" s="234"/>
      <c r="F171" s="280"/>
      <c r="G171" s="307"/>
    </row>
    <row r="172" spans="1:7" ht="15" customHeight="1" x14ac:dyDescent="0.25">
      <c r="A172" s="479"/>
      <c r="B172" s="342"/>
      <c r="C172" s="479"/>
      <c r="D172" s="510"/>
      <c r="E172" s="114" t="s">
        <v>376</v>
      </c>
      <c r="F172" s="1" t="s">
        <v>16</v>
      </c>
      <c r="G172" s="103" t="s">
        <v>399</v>
      </c>
    </row>
    <row r="173" spans="1:7" ht="15.75" customHeight="1" thickBot="1" x14ac:dyDescent="0.3">
      <c r="A173" s="479"/>
      <c r="B173" s="343"/>
      <c r="C173" s="479"/>
      <c r="D173" s="511"/>
      <c r="E173" s="114"/>
      <c r="G173" s="103"/>
    </row>
    <row r="174" spans="1:7" s="149" customFormat="1" ht="15.75" customHeight="1" thickBot="1" x14ac:dyDescent="0.3">
      <c r="A174" s="479"/>
      <c r="B174" s="327"/>
      <c r="C174" s="479"/>
      <c r="D174" s="147"/>
      <c r="E174" s="115"/>
      <c r="F174" s="179"/>
      <c r="G174" s="148"/>
    </row>
    <row r="175" spans="1:7" ht="45.75" customHeight="1" thickBot="1" x14ac:dyDescent="0.3">
      <c r="A175" s="479"/>
      <c r="B175" s="327"/>
      <c r="C175" s="479"/>
      <c r="D175" s="504" t="s">
        <v>358</v>
      </c>
      <c r="E175" s="505"/>
      <c r="F175" s="505"/>
      <c r="G175" s="506"/>
    </row>
    <row r="176" spans="1:7" s="2" customFormat="1" ht="15" customHeight="1" thickBot="1" x14ac:dyDescent="0.3">
      <c r="A176" s="479"/>
      <c r="B176" s="327"/>
      <c r="C176" s="479"/>
      <c r="D176" s="405"/>
      <c r="E176" s="145"/>
      <c r="F176" s="145"/>
      <c r="G176" s="145"/>
    </row>
    <row r="177" spans="1:7" s="2" customFormat="1" ht="15" customHeight="1" x14ac:dyDescent="0.25">
      <c r="A177" s="479"/>
      <c r="B177" s="399"/>
      <c r="C177" s="479"/>
      <c r="D177" s="468" t="s">
        <v>508</v>
      </c>
      <c r="E177" s="240"/>
      <c r="F177" s="144"/>
      <c r="G177" s="144"/>
    </row>
    <row r="178" spans="1:7" s="146" customFormat="1" ht="30" customHeight="1" x14ac:dyDescent="0.25">
      <c r="A178" s="479"/>
      <c r="B178" s="400"/>
      <c r="C178" s="479"/>
      <c r="D178" s="469"/>
      <c r="E178" s="221" t="s">
        <v>246</v>
      </c>
      <c r="F178" s="222" t="s">
        <v>15</v>
      </c>
      <c r="G178" s="223" t="s">
        <v>709</v>
      </c>
    </row>
    <row r="179" spans="1:7" s="146" customFormat="1" ht="15" customHeight="1" thickBot="1" x14ac:dyDescent="0.3">
      <c r="A179" s="479"/>
      <c r="B179" s="401"/>
      <c r="C179" s="479"/>
      <c r="D179" s="469"/>
      <c r="E179" s="221"/>
      <c r="F179" s="222"/>
      <c r="G179" s="223"/>
    </row>
    <row r="180" spans="1:7" s="146" customFormat="1" ht="15" customHeight="1" thickBot="1" x14ac:dyDescent="0.3">
      <c r="A180" s="479"/>
      <c r="C180" s="479"/>
      <c r="D180" s="402"/>
      <c r="E180" s="239"/>
      <c r="F180" s="403"/>
      <c r="G180" s="404"/>
    </row>
    <row r="181" spans="1:7" ht="15" customHeight="1" x14ac:dyDescent="0.25">
      <c r="A181" s="479"/>
      <c r="B181" s="353"/>
      <c r="C181" s="479"/>
      <c r="D181" s="507" t="s">
        <v>127</v>
      </c>
      <c r="F181" s="179"/>
      <c r="G181" s="224"/>
    </row>
    <row r="182" spans="1:7" ht="15" customHeight="1" x14ac:dyDescent="0.25">
      <c r="A182" s="479"/>
      <c r="B182" s="354"/>
      <c r="C182" s="479"/>
      <c r="D182" s="507"/>
      <c r="E182" s="194" t="s">
        <v>2</v>
      </c>
      <c r="F182" s="179" t="s">
        <v>15</v>
      </c>
      <c r="G182" s="148" t="s">
        <v>297</v>
      </c>
    </row>
    <row r="183" spans="1:7" ht="15" customHeight="1" x14ac:dyDescent="0.25">
      <c r="A183" s="479"/>
      <c r="B183" s="354"/>
      <c r="C183" s="479"/>
      <c r="D183" s="507"/>
      <c r="F183" s="179"/>
      <c r="G183" s="148"/>
    </row>
    <row r="184" spans="1:7" ht="15" customHeight="1" x14ac:dyDescent="0.25">
      <c r="A184" s="479"/>
      <c r="B184" s="354"/>
      <c r="C184" s="479"/>
      <c r="D184" s="507"/>
      <c r="E184" s="194" t="s">
        <v>3</v>
      </c>
      <c r="F184" s="179" t="s">
        <v>15</v>
      </c>
      <c r="G184" s="148" t="s">
        <v>296</v>
      </c>
    </row>
    <row r="185" spans="1:7" ht="15" customHeight="1" x14ac:dyDescent="0.25">
      <c r="A185" s="479"/>
      <c r="B185" s="354"/>
      <c r="C185" s="479"/>
      <c r="D185" s="507"/>
      <c r="F185" s="179"/>
      <c r="G185" s="148"/>
    </row>
    <row r="186" spans="1:7" ht="15" customHeight="1" x14ac:dyDescent="0.25">
      <c r="A186" s="479"/>
      <c r="B186" s="354"/>
      <c r="C186" s="479"/>
      <c r="D186" s="507"/>
      <c r="E186" s="194" t="s">
        <v>4</v>
      </c>
      <c r="F186" s="179" t="s">
        <v>15</v>
      </c>
      <c r="G186" s="148" t="s">
        <v>298</v>
      </c>
    </row>
    <row r="187" spans="1:7" ht="15" customHeight="1" x14ac:dyDescent="0.25">
      <c r="A187" s="479"/>
      <c r="B187" s="354"/>
      <c r="C187" s="479"/>
      <c r="D187" s="507"/>
      <c r="F187" s="179"/>
      <c r="G187" s="224"/>
    </row>
    <row r="188" spans="1:7" ht="15" customHeight="1" x14ac:dyDescent="0.25">
      <c r="A188" s="479"/>
      <c r="B188" s="354"/>
      <c r="C188" s="479"/>
      <c r="D188" s="507"/>
      <c r="E188" s="194" t="s">
        <v>126</v>
      </c>
      <c r="F188" s="179" t="s">
        <v>15</v>
      </c>
      <c r="G188" s="103" t="s">
        <v>366</v>
      </c>
    </row>
    <row r="189" spans="1:7" ht="15.75" customHeight="1" thickBot="1" x14ac:dyDescent="0.3">
      <c r="A189" s="479"/>
      <c r="B189" s="355"/>
      <c r="C189" s="479"/>
      <c r="D189" s="508"/>
    </row>
    <row r="190" spans="1:7" ht="15.75" customHeight="1" thickBot="1" x14ac:dyDescent="0.3">
      <c r="A190" s="479"/>
      <c r="B190" s="350"/>
      <c r="C190" s="479"/>
      <c r="D190" s="113"/>
      <c r="E190" s="239"/>
      <c r="F190" s="178"/>
      <c r="G190" s="116"/>
    </row>
    <row r="191" spans="1:7" s="2" customFormat="1" ht="15" customHeight="1" thickBot="1" x14ac:dyDescent="0.3">
      <c r="A191" s="479"/>
      <c r="B191" s="346"/>
      <c r="C191" s="479"/>
      <c r="D191" s="486" t="s">
        <v>199</v>
      </c>
      <c r="E191" s="221"/>
      <c r="F191" s="180"/>
      <c r="G191" s="117"/>
    </row>
    <row r="192" spans="1:7" ht="15.75" customHeight="1" x14ac:dyDescent="0.25">
      <c r="A192" s="479"/>
      <c r="B192" s="344"/>
      <c r="C192" s="479"/>
      <c r="D192" s="487"/>
      <c r="E192" s="472" t="s">
        <v>344</v>
      </c>
      <c r="F192" s="473"/>
      <c r="G192" s="474"/>
    </row>
    <row r="193" spans="1:7" ht="30" x14ac:dyDescent="0.25">
      <c r="A193" s="479"/>
      <c r="B193" s="344"/>
      <c r="C193" s="479"/>
      <c r="D193" s="487"/>
      <c r="E193" s="258" t="s">
        <v>5</v>
      </c>
      <c r="F193" s="254" t="s">
        <v>19</v>
      </c>
      <c r="G193" s="255" t="s">
        <v>17</v>
      </c>
    </row>
    <row r="194" spans="1:7" ht="15" customHeight="1" x14ac:dyDescent="0.25">
      <c r="A194" s="479"/>
      <c r="B194" s="344"/>
      <c r="C194" s="479"/>
      <c r="D194" s="487"/>
      <c r="E194" s="258"/>
      <c r="F194" s="254"/>
      <c r="G194" s="255"/>
    </row>
    <row r="195" spans="1:7" ht="45" x14ac:dyDescent="0.25">
      <c r="A195" s="479"/>
      <c r="B195" s="344"/>
      <c r="C195" s="479"/>
      <c r="D195" s="487"/>
      <c r="E195" s="258" t="s">
        <v>7</v>
      </c>
      <c r="F195" s="254" t="s">
        <v>19</v>
      </c>
      <c r="G195" s="255" t="s">
        <v>18</v>
      </c>
    </row>
    <row r="196" spans="1:7" ht="15" customHeight="1" x14ac:dyDescent="0.25">
      <c r="A196" s="479"/>
      <c r="B196" s="344"/>
      <c r="C196" s="479"/>
      <c r="D196" s="487"/>
      <c r="E196" s="258"/>
      <c r="F196" s="254"/>
      <c r="G196" s="255"/>
    </row>
    <row r="197" spans="1:7" ht="60" x14ac:dyDescent="0.25">
      <c r="A197" s="479"/>
      <c r="B197" s="344"/>
      <c r="C197" s="479"/>
      <c r="D197" s="487"/>
      <c r="E197" s="258" t="s">
        <v>8</v>
      </c>
      <c r="F197" s="254" t="s">
        <v>19</v>
      </c>
      <c r="G197" s="255" t="s">
        <v>207</v>
      </c>
    </row>
    <row r="198" spans="1:7" ht="15" customHeight="1" x14ac:dyDescent="0.25">
      <c r="A198" s="479"/>
      <c r="B198" s="344"/>
      <c r="C198" s="479"/>
      <c r="D198" s="487"/>
      <c r="E198" s="258"/>
      <c r="F198" s="254"/>
      <c r="G198" s="255"/>
    </row>
    <row r="199" spans="1:7" ht="30" x14ac:dyDescent="0.25">
      <c r="A199" s="479"/>
      <c r="B199" s="344"/>
      <c r="C199" s="479"/>
      <c r="D199" s="487"/>
      <c r="E199" s="258" t="s">
        <v>6</v>
      </c>
      <c r="F199" s="254" t="s">
        <v>19</v>
      </c>
      <c r="G199" s="255" t="s">
        <v>21</v>
      </c>
    </row>
    <row r="200" spans="1:7" ht="15" customHeight="1" x14ac:dyDescent="0.25">
      <c r="A200" s="479"/>
      <c r="B200" s="344"/>
      <c r="C200" s="479"/>
      <c r="D200" s="487"/>
      <c r="E200" s="258"/>
      <c r="F200" s="254"/>
      <c r="G200" s="255"/>
    </row>
    <row r="201" spans="1:7" ht="30" x14ac:dyDescent="0.25">
      <c r="A201" s="479"/>
      <c r="B201" s="344"/>
      <c r="C201" s="479"/>
      <c r="D201" s="487"/>
      <c r="E201" s="258" t="s">
        <v>9</v>
      </c>
      <c r="F201" s="254" t="s">
        <v>19</v>
      </c>
      <c r="G201" s="255" t="s">
        <v>22</v>
      </c>
    </row>
    <row r="202" spans="1:7" ht="15" customHeight="1" x14ac:dyDescent="0.25">
      <c r="A202" s="479"/>
      <c r="B202" s="344"/>
      <c r="C202" s="479"/>
      <c r="D202" s="487"/>
      <c r="E202" s="258"/>
      <c r="F202" s="254"/>
      <c r="G202" s="255"/>
    </row>
    <row r="203" spans="1:7" ht="30.75" thickBot="1" x14ac:dyDescent="0.3">
      <c r="A203" s="479"/>
      <c r="B203" s="344"/>
      <c r="C203" s="479"/>
      <c r="D203" s="487"/>
      <c r="E203" s="259" t="s">
        <v>10</v>
      </c>
      <c r="F203" s="256" t="s">
        <v>19</v>
      </c>
      <c r="G203" s="257" t="s">
        <v>20</v>
      </c>
    </row>
    <row r="204" spans="1:7" ht="15" customHeight="1" x14ac:dyDescent="0.25">
      <c r="A204" s="479"/>
      <c r="B204" s="344"/>
      <c r="C204" s="479"/>
      <c r="D204" s="487"/>
      <c r="E204" s="258"/>
      <c r="F204" s="254"/>
      <c r="G204" s="260"/>
    </row>
    <row r="205" spans="1:7" ht="30" x14ac:dyDescent="0.25">
      <c r="A205" s="479"/>
      <c r="B205" s="344"/>
      <c r="C205" s="479"/>
      <c r="D205" s="487"/>
      <c r="E205" s="114" t="s">
        <v>301</v>
      </c>
      <c r="F205" s="179" t="s">
        <v>19</v>
      </c>
      <c r="G205" s="148" t="s">
        <v>407</v>
      </c>
    </row>
    <row r="206" spans="1:7" ht="15" customHeight="1" x14ac:dyDescent="0.25">
      <c r="A206" s="479"/>
      <c r="B206" s="344"/>
      <c r="C206" s="479"/>
      <c r="D206" s="487"/>
      <c r="E206" s="114"/>
      <c r="F206" s="179"/>
      <c r="G206" s="148"/>
    </row>
    <row r="207" spans="1:7" s="2" customFormat="1" ht="15" customHeight="1" x14ac:dyDescent="0.25">
      <c r="A207" s="479"/>
      <c r="B207" s="344"/>
      <c r="C207" s="479"/>
      <c r="D207" s="487"/>
      <c r="E207" s="249" t="s">
        <v>373</v>
      </c>
      <c r="F207" s="179" t="s">
        <v>19</v>
      </c>
      <c r="G207" s="148" t="s">
        <v>375</v>
      </c>
    </row>
    <row r="208" spans="1:7" s="2" customFormat="1" ht="15.75" customHeight="1" x14ac:dyDescent="0.25">
      <c r="A208" s="479"/>
      <c r="B208" s="344"/>
      <c r="C208" s="479"/>
      <c r="D208" s="487"/>
      <c r="E208" s="249"/>
      <c r="F208" s="179"/>
      <c r="G208" s="241"/>
    </row>
    <row r="209" spans="1:7" s="2" customFormat="1" ht="15" customHeight="1" x14ac:dyDescent="0.25">
      <c r="A209" s="479"/>
      <c r="B209" s="344"/>
      <c r="C209" s="479"/>
      <c r="D209" s="487"/>
      <c r="E209" s="249" t="s">
        <v>372</v>
      </c>
      <c r="F209" s="179" t="s">
        <v>19</v>
      </c>
      <c r="G209" s="241" t="s">
        <v>374</v>
      </c>
    </row>
    <row r="210" spans="1:7" s="2" customFormat="1" ht="15.75" customHeight="1" thickBot="1" x14ac:dyDescent="0.3">
      <c r="A210" s="479"/>
      <c r="B210" s="345"/>
      <c r="C210" s="479"/>
      <c r="D210" s="487"/>
      <c r="E210" s="249"/>
      <c r="F210" s="179"/>
      <c r="G210" s="241"/>
    </row>
    <row r="211" spans="1:7" ht="15.75" customHeight="1" thickBot="1" x14ac:dyDescent="0.3">
      <c r="A211" s="479"/>
      <c r="B211" s="350"/>
      <c r="C211" s="479"/>
      <c r="D211" s="113"/>
      <c r="E211" s="239"/>
      <c r="F211" s="178"/>
      <c r="G211" s="116"/>
    </row>
    <row r="212" spans="1:7" ht="15" customHeight="1" x14ac:dyDescent="0.25">
      <c r="A212" s="479"/>
      <c r="B212" s="346"/>
      <c r="C212" s="479"/>
      <c r="D212" s="496" t="s">
        <v>210</v>
      </c>
      <c r="G212" s="103"/>
    </row>
    <row r="213" spans="1:7" ht="15" customHeight="1" x14ac:dyDescent="0.25">
      <c r="A213" s="479"/>
      <c r="B213" s="344"/>
      <c r="C213" s="479"/>
      <c r="D213" s="497"/>
      <c r="E213" s="194" t="s">
        <v>53</v>
      </c>
      <c r="F213" s="1" t="s">
        <v>15</v>
      </c>
      <c r="G213" s="224" t="s">
        <v>408</v>
      </c>
    </row>
    <row r="214" spans="1:7" ht="15" customHeight="1" x14ac:dyDescent="0.25">
      <c r="B214" s="344"/>
      <c r="D214" s="497"/>
    </row>
    <row r="215" spans="1:7" ht="45" x14ac:dyDescent="0.25">
      <c r="B215" s="354"/>
      <c r="D215" s="497"/>
      <c r="E215" s="194" t="s">
        <v>120</v>
      </c>
      <c r="F215" s="246" t="s">
        <v>208</v>
      </c>
      <c r="G215" s="103" t="s">
        <v>328</v>
      </c>
    </row>
    <row r="216" spans="1:7" x14ac:dyDescent="0.25">
      <c r="B216" s="354"/>
      <c r="D216" s="497"/>
      <c r="F216" s="246"/>
      <c r="G216" s="103"/>
    </row>
    <row r="217" spans="1:7" ht="30" x14ac:dyDescent="0.25">
      <c r="B217" s="344"/>
      <c r="D217" s="497"/>
      <c r="E217" s="194" t="s">
        <v>121</v>
      </c>
      <c r="F217" s="1" t="s">
        <v>15</v>
      </c>
      <c r="G217" s="110" t="s">
        <v>194</v>
      </c>
    </row>
    <row r="218" spans="1:7" ht="15.75" customHeight="1" x14ac:dyDescent="0.25">
      <c r="B218" s="344"/>
      <c r="D218" s="497"/>
      <c r="G218" s="110"/>
    </row>
    <row r="219" spans="1:7" ht="15" customHeight="1" x14ac:dyDescent="0.25">
      <c r="B219" s="344"/>
      <c r="D219" s="497"/>
      <c r="E219" s="115" t="s">
        <v>302</v>
      </c>
      <c r="F219" s="179" t="s">
        <v>15</v>
      </c>
      <c r="G219" s="148" t="s">
        <v>303</v>
      </c>
    </row>
    <row r="220" spans="1:7" ht="15" customHeight="1" x14ac:dyDescent="0.25">
      <c r="B220" s="344"/>
      <c r="D220" s="497"/>
      <c r="E220" s="115"/>
      <c r="F220" s="179"/>
      <c r="G220" s="148"/>
    </row>
    <row r="221" spans="1:7" ht="15.75" customHeight="1" x14ac:dyDescent="0.25">
      <c r="B221" s="344"/>
      <c r="D221" s="497"/>
      <c r="E221" s="115" t="s">
        <v>304</v>
      </c>
      <c r="F221" s="179" t="s">
        <v>272</v>
      </c>
      <c r="G221" s="148" t="s">
        <v>274</v>
      </c>
    </row>
    <row r="222" spans="1:7" x14ac:dyDescent="0.25">
      <c r="B222" s="344"/>
      <c r="D222" s="497"/>
      <c r="G222" s="110"/>
    </row>
    <row r="223" spans="1:7" ht="30" x14ac:dyDescent="0.25">
      <c r="B223" s="344"/>
      <c r="D223" s="497"/>
      <c r="E223" s="237" t="s">
        <v>123</v>
      </c>
      <c r="F223" s="1" t="s">
        <v>684</v>
      </c>
      <c r="G223" s="103" t="s">
        <v>250</v>
      </c>
    </row>
    <row r="224" spans="1:7" x14ac:dyDescent="0.25">
      <c r="B224" s="344"/>
      <c r="D224" s="497"/>
      <c r="E224" s="237"/>
      <c r="G224" s="103"/>
    </row>
    <row r="225" spans="1:7" ht="30" customHeight="1" x14ac:dyDescent="0.25">
      <c r="B225" s="344"/>
      <c r="D225" s="497"/>
      <c r="E225" s="234" t="s">
        <v>325</v>
      </c>
      <c r="F225" s="180" t="s">
        <v>15</v>
      </c>
      <c r="G225" s="247" t="s">
        <v>324</v>
      </c>
    </row>
    <row r="226" spans="1:7" s="2" customFormat="1" x14ac:dyDescent="0.25">
      <c r="A226" s="109"/>
      <c r="B226" s="344"/>
      <c r="C226" s="109"/>
      <c r="D226" s="497"/>
      <c r="E226" s="248"/>
      <c r="F226" s="226"/>
      <c r="G226" s="227"/>
    </row>
    <row r="227" spans="1:7" x14ac:dyDescent="0.25">
      <c r="B227" s="344"/>
      <c r="D227" s="497"/>
      <c r="E227" s="221" t="s">
        <v>305</v>
      </c>
      <c r="F227" s="180" t="s">
        <v>19</v>
      </c>
      <c r="G227" s="117" t="s">
        <v>306</v>
      </c>
    </row>
    <row r="228" spans="1:7" s="2" customFormat="1" ht="15.75" thickBot="1" x14ac:dyDescent="0.3">
      <c r="A228" s="109"/>
      <c r="B228" s="345"/>
      <c r="C228" s="109"/>
      <c r="D228" s="498"/>
      <c r="E228" s="114"/>
      <c r="F228" s="226"/>
      <c r="G228" s="224"/>
    </row>
    <row r="229" spans="1:7" ht="15.75" thickBot="1" x14ac:dyDescent="0.3">
      <c r="B229" s="350"/>
      <c r="D229" s="113"/>
      <c r="E229" s="239"/>
      <c r="F229" s="178"/>
      <c r="G229" s="116"/>
    </row>
    <row r="230" spans="1:7" x14ac:dyDescent="0.25">
      <c r="B230" s="346"/>
      <c r="D230" s="490" t="s">
        <v>190</v>
      </c>
    </row>
    <row r="231" spans="1:7" ht="30" x14ac:dyDescent="0.25">
      <c r="B231" s="344"/>
      <c r="D231" s="491"/>
      <c r="E231" s="194" t="s">
        <v>124</v>
      </c>
      <c r="F231" s="179" t="s">
        <v>15</v>
      </c>
      <c r="G231" s="148" t="s">
        <v>308</v>
      </c>
    </row>
    <row r="232" spans="1:7" x14ac:dyDescent="0.25">
      <c r="B232" s="344"/>
      <c r="D232" s="491"/>
      <c r="F232" s="179"/>
      <c r="G232" s="224"/>
    </row>
    <row r="233" spans="1:7" x14ac:dyDescent="0.25">
      <c r="B233" s="344"/>
      <c r="D233" s="491"/>
      <c r="E233" s="194" t="s">
        <v>125</v>
      </c>
      <c r="F233" s="179" t="s">
        <v>15</v>
      </c>
      <c r="G233" s="148" t="s">
        <v>307</v>
      </c>
    </row>
    <row r="234" spans="1:7" x14ac:dyDescent="0.25">
      <c r="B234" s="344"/>
      <c r="D234" s="491"/>
      <c r="F234" s="179"/>
      <c r="G234" s="224"/>
    </row>
    <row r="235" spans="1:7" ht="45" x14ac:dyDescent="0.25">
      <c r="B235" s="344"/>
      <c r="D235" s="491"/>
      <c r="E235" s="194" t="s">
        <v>757</v>
      </c>
      <c r="F235" s="179" t="s">
        <v>15</v>
      </c>
      <c r="G235" s="148" t="s">
        <v>309</v>
      </c>
    </row>
    <row r="236" spans="1:7" ht="15.75" thickBot="1" x14ac:dyDescent="0.3">
      <c r="B236" s="345"/>
      <c r="D236" s="492"/>
    </row>
  </sheetData>
  <mergeCells count="33">
    <mergeCell ref="D230:D236"/>
    <mergeCell ref="D11:G11"/>
    <mergeCell ref="D212:D228"/>
    <mergeCell ref="E192:G192"/>
    <mergeCell ref="D116:D141"/>
    <mergeCell ref="E117:G117"/>
    <mergeCell ref="D175:G175"/>
    <mergeCell ref="D181:D189"/>
    <mergeCell ref="D159:D173"/>
    <mergeCell ref="D143:D157"/>
    <mergeCell ref="E160:G160"/>
    <mergeCell ref="D177:D179"/>
    <mergeCell ref="A4:G4"/>
    <mergeCell ref="D3:G3"/>
    <mergeCell ref="D5:G5"/>
    <mergeCell ref="A2:G2"/>
    <mergeCell ref="A1:G1"/>
    <mergeCell ref="A6:G6"/>
    <mergeCell ref="D7:G7"/>
    <mergeCell ref="D94:D114"/>
    <mergeCell ref="D19:D33"/>
    <mergeCell ref="D34:G34"/>
    <mergeCell ref="D35:D66"/>
    <mergeCell ref="D13:D17"/>
    <mergeCell ref="D18:G18"/>
    <mergeCell ref="E36:G36"/>
    <mergeCell ref="D68:D92"/>
    <mergeCell ref="A10:A213"/>
    <mergeCell ref="B10:B12"/>
    <mergeCell ref="C10:C213"/>
    <mergeCell ref="A8:G8"/>
    <mergeCell ref="E144:G144"/>
    <mergeCell ref="D191:D210"/>
  </mergeCells>
  <printOptions horizontalCentered="1"/>
  <pageMargins left="0.2" right="0.2" top="0.5" bottom="0.5" header="0.3" footer="0.3"/>
  <pageSetup scale="66" fitToHeight="0" orientation="portrait" r:id="rId1"/>
  <headerFooter>
    <oddFooter>&amp;LCSTEP 2018-2019 &amp;A&amp;C&amp;P of &amp;N&amp;RNYSED Rev. 05/2018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2D050"/>
    <pageSetUpPr fitToPage="1"/>
  </sheetPr>
  <dimension ref="A1:K35"/>
  <sheetViews>
    <sheetView zoomScale="80" zoomScaleNormal="80" workbookViewId="0">
      <selection activeCell="A5" sqref="A5:C5"/>
    </sheetView>
  </sheetViews>
  <sheetFormatPr defaultColWidth="9.140625" defaultRowHeight="15" x14ac:dyDescent="0.25"/>
  <cols>
    <col min="1" max="1" width="40.7109375" style="5" customWidth="1"/>
    <col min="2" max="2" width="4" style="5" customWidth="1"/>
    <col min="3" max="3" width="40.7109375" style="5" customWidth="1"/>
    <col min="4" max="4" width="4" style="5" customWidth="1"/>
    <col min="5" max="5" width="40.7109375" style="5" customWidth="1"/>
    <col min="6" max="6" width="2.140625" style="30" customWidth="1"/>
    <col min="7" max="7" width="40.7109375" style="13" customWidth="1"/>
    <col min="8" max="8" width="11.28515625" style="5" bestFit="1" customWidth="1"/>
    <col min="9" max="16384" width="9.140625" style="5"/>
  </cols>
  <sheetData>
    <row r="1" spans="1:11" ht="111" customHeight="1" thickBot="1" x14ac:dyDescent="0.5">
      <c r="A1" s="541" t="s">
        <v>722</v>
      </c>
      <c r="B1" s="542"/>
      <c r="C1" s="543"/>
      <c r="D1" s="543"/>
      <c r="E1" s="543"/>
      <c r="F1" s="543"/>
      <c r="G1" s="544"/>
      <c r="H1" s="7"/>
      <c r="I1" s="28"/>
      <c r="J1" s="8"/>
      <c r="K1" s="8"/>
    </row>
    <row r="2" spans="1:11" s="314" customFormat="1" ht="27" customHeight="1" thickBot="1" x14ac:dyDescent="0.4">
      <c r="A2" s="559" t="s">
        <v>721</v>
      </c>
      <c r="B2" s="560"/>
      <c r="C2" s="560"/>
      <c r="D2" s="539" t="s">
        <v>755</v>
      </c>
      <c r="E2" s="539"/>
      <c r="F2" s="539"/>
      <c r="G2" s="540"/>
      <c r="H2" s="311"/>
      <c r="I2" s="312"/>
      <c r="J2" s="313"/>
      <c r="K2" s="313"/>
    </row>
    <row r="3" spans="1:11" ht="107.25" customHeight="1" thickBot="1" x14ac:dyDescent="0.3">
      <c r="A3" s="545" t="s">
        <v>759</v>
      </c>
      <c r="B3" s="546"/>
      <c r="C3" s="547"/>
      <c r="D3" s="554" t="s">
        <v>719</v>
      </c>
      <c r="E3" s="546"/>
      <c r="F3" s="546"/>
      <c r="G3" s="547"/>
      <c r="H3" s="7"/>
      <c r="I3" s="29"/>
      <c r="J3" s="8"/>
      <c r="K3" s="8"/>
    </row>
    <row r="4" spans="1:11" s="163" customFormat="1" ht="21" customHeight="1" thickBot="1" x14ac:dyDescent="0.3">
      <c r="A4" s="548" t="s">
        <v>59</v>
      </c>
      <c r="B4" s="549"/>
      <c r="C4" s="550"/>
      <c r="D4" s="555" t="s">
        <v>48</v>
      </c>
      <c r="E4" s="556"/>
      <c r="F4" s="318"/>
      <c r="G4" s="319" t="s">
        <v>49</v>
      </c>
      <c r="H4" s="161"/>
      <c r="I4" s="162"/>
    </row>
    <row r="5" spans="1:11" ht="36" customHeight="1" thickBot="1" x14ac:dyDescent="0.3">
      <c r="A5" s="551"/>
      <c r="B5" s="552"/>
      <c r="C5" s="553"/>
      <c r="D5" s="557" t="s">
        <v>428</v>
      </c>
      <c r="E5" s="558"/>
      <c r="F5" s="320"/>
      <c r="G5" s="321" t="s">
        <v>720</v>
      </c>
      <c r="H5" s="7"/>
      <c r="I5" s="7"/>
      <c r="J5" s="8"/>
      <c r="K5" s="8"/>
    </row>
    <row r="6" spans="1:11" ht="15" customHeight="1" thickBot="1" x14ac:dyDescent="0.3">
      <c r="A6" s="50"/>
      <c r="B6" s="51"/>
      <c r="C6" s="51"/>
      <c r="D6" s="51"/>
      <c r="E6" s="51"/>
      <c r="F6" s="51"/>
      <c r="G6" s="52"/>
      <c r="H6" s="7"/>
      <c r="I6" s="7"/>
      <c r="J6" s="8"/>
      <c r="K6" s="8"/>
    </row>
    <row r="7" spans="1:11" ht="30" customHeight="1" x14ac:dyDescent="0.3">
      <c r="A7" s="322" t="s">
        <v>254</v>
      </c>
      <c r="B7" s="565"/>
      <c r="C7" s="566"/>
      <c r="D7" s="566"/>
      <c r="E7" s="567"/>
      <c r="F7" s="316"/>
      <c r="G7" s="561" t="s">
        <v>389</v>
      </c>
      <c r="H7" s="7"/>
      <c r="I7" s="6"/>
    </row>
    <row r="8" spans="1:11" ht="30" customHeight="1" thickBot="1" x14ac:dyDescent="0.3">
      <c r="A8" s="323" t="s">
        <v>255</v>
      </c>
      <c r="B8" s="568"/>
      <c r="C8" s="569"/>
      <c r="D8" s="569"/>
      <c r="E8" s="570"/>
      <c r="F8" s="317"/>
      <c r="G8" s="562"/>
      <c r="H8" s="7"/>
      <c r="I8" s="6"/>
    </row>
    <row r="9" spans="1:11" ht="30" customHeight="1" thickBot="1" x14ac:dyDescent="0.3">
      <c r="A9" s="323" t="s">
        <v>256</v>
      </c>
      <c r="B9" s="568"/>
      <c r="C9" s="569"/>
      <c r="D9" s="569"/>
      <c r="E9" s="570"/>
      <c r="F9" s="317"/>
      <c r="G9" s="391"/>
      <c r="H9" s="7"/>
      <c r="I9" s="6"/>
    </row>
    <row r="10" spans="1:11" ht="30" customHeight="1" thickBot="1" x14ac:dyDescent="0.3">
      <c r="A10" s="324" t="s">
        <v>257</v>
      </c>
      <c r="B10" s="571"/>
      <c r="C10" s="572"/>
      <c r="D10" s="572"/>
      <c r="E10" s="573"/>
      <c r="F10" s="317"/>
      <c r="G10" s="32"/>
      <c r="H10" s="7"/>
      <c r="I10" s="6"/>
    </row>
    <row r="11" spans="1:11" ht="19.5" customHeight="1" thickBot="1" x14ac:dyDescent="0.3">
      <c r="A11" s="53"/>
      <c r="B11" s="68"/>
      <c r="C11" s="563"/>
      <c r="D11" s="564"/>
      <c r="E11" s="563"/>
      <c r="F11" s="309"/>
      <c r="G11" s="32"/>
      <c r="H11" s="9"/>
      <c r="I11" s="6"/>
    </row>
    <row r="12" spans="1:11" s="36" customFormat="1" ht="21.95" customHeight="1" x14ac:dyDescent="0.3">
      <c r="A12" s="54" t="s">
        <v>66</v>
      </c>
      <c r="B12" s="69"/>
      <c r="C12" s="54" t="s">
        <v>67</v>
      </c>
      <c r="D12" s="69"/>
      <c r="E12" s="54" t="s">
        <v>68</v>
      </c>
      <c r="F12" s="69"/>
      <c r="G12" s="33"/>
      <c r="H12" s="34"/>
      <c r="I12" s="35"/>
    </row>
    <row r="13" spans="1:11" s="77" customFormat="1" ht="30" customHeight="1" thickBot="1" x14ac:dyDescent="0.3">
      <c r="A13" s="73"/>
      <c r="B13" s="74"/>
      <c r="C13" s="73"/>
      <c r="D13" s="74"/>
      <c r="E13" s="73"/>
      <c r="F13" s="74"/>
      <c r="G13" s="390"/>
      <c r="H13" s="75"/>
      <c r="I13" s="76"/>
    </row>
    <row r="14" spans="1:11" s="36" customFormat="1" ht="21.95" customHeight="1" x14ac:dyDescent="0.3">
      <c r="A14" s="55" t="s">
        <v>61</v>
      </c>
      <c r="B14" s="70"/>
      <c r="C14" s="55" t="s">
        <v>61</v>
      </c>
      <c r="D14" s="70"/>
      <c r="E14" s="55" t="s">
        <v>61</v>
      </c>
      <c r="F14" s="70"/>
      <c r="G14" s="389"/>
      <c r="H14" s="34"/>
      <c r="I14" s="35"/>
    </row>
    <row r="15" spans="1:11" s="77" customFormat="1" ht="30" customHeight="1" thickBot="1" x14ac:dyDescent="0.3">
      <c r="A15" s="78"/>
      <c r="B15" s="71"/>
      <c r="C15" s="78"/>
      <c r="D15" s="71"/>
      <c r="E15" s="78"/>
      <c r="F15" s="71"/>
      <c r="G15" s="389"/>
      <c r="H15" s="75"/>
      <c r="I15" s="76"/>
    </row>
    <row r="16" spans="1:11" s="36" customFormat="1" ht="21.95" customHeight="1" x14ac:dyDescent="0.3">
      <c r="A16" s="56" t="s">
        <v>62</v>
      </c>
      <c r="B16" s="71"/>
      <c r="C16" s="56" t="s">
        <v>62</v>
      </c>
      <c r="D16" s="71"/>
      <c r="E16" s="56" t="s">
        <v>62</v>
      </c>
      <c r="F16" s="71"/>
      <c r="G16" s="389"/>
      <c r="H16" s="37"/>
      <c r="I16" s="35"/>
    </row>
    <row r="17" spans="1:11" s="77" customFormat="1" ht="30" customHeight="1" thickBot="1" x14ac:dyDescent="0.3">
      <c r="A17" s="79"/>
      <c r="B17" s="70"/>
      <c r="C17" s="79"/>
      <c r="D17" s="70"/>
      <c r="E17" s="79"/>
      <c r="F17" s="70"/>
      <c r="G17" s="80"/>
      <c r="H17" s="81"/>
      <c r="I17" s="76"/>
    </row>
    <row r="18" spans="1:11" s="36" customFormat="1" ht="21.95" customHeight="1" x14ac:dyDescent="0.3">
      <c r="A18" s="57" t="s">
        <v>60</v>
      </c>
      <c r="B18" s="72"/>
      <c r="C18" s="57" t="s">
        <v>60</v>
      </c>
      <c r="D18" s="72"/>
      <c r="E18" s="57" t="s">
        <v>60</v>
      </c>
      <c r="F18" s="72"/>
      <c r="G18" s="38"/>
      <c r="H18" s="37"/>
      <c r="I18" s="35"/>
    </row>
    <row r="19" spans="1:11" s="77" customFormat="1" ht="30" customHeight="1" thickBot="1" x14ac:dyDescent="0.3">
      <c r="A19" s="78"/>
      <c r="B19" s="71"/>
      <c r="C19" s="78"/>
      <c r="D19" s="71"/>
      <c r="E19" s="78"/>
      <c r="F19" s="71"/>
      <c r="G19" s="80"/>
      <c r="H19" s="81"/>
      <c r="I19" s="76"/>
    </row>
    <row r="20" spans="1:11" ht="23.25" customHeight="1" x14ac:dyDescent="0.25">
      <c r="A20" s="60"/>
      <c r="B20" s="59"/>
      <c r="C20" s="59"/>
      <c r="D20" s="59"/>
      <c r="E20" s="31"/>
      <c r="F20" s="31"/>
      <c r="G20" s="58"/>
      <c r="H20" s="7"/>
      <c r="I20" s="6"/>
    </row>
    <row r="21" spans="1:11" ht="2.25" customHeight="1" thickBot="1" x14ac:dyDescent="0.3">
      <c r="A21" s="42"/>
      <c r="B21" s="43"/>
      <c r="C21" s="43"/>
      <c r="D21" s="43"/>
      <c r="E21" s="27"/>
      <c r="F21" s="31"/>
      <c r="G21" s="44"/>
      <c r="H21" s="7"/>
      <c r="I21" s="6"/>
    </row>
    <row r="22" spans="1:11" ht="21.75" thickBot="1" x14ac:dyDescent="0.4">
      <c r="A22" s="522" t="s">
        <v>260</v>
      </c>
      <c r="B22" s="523"/>
      <c r="C22" s="523"/>
      <c r="D22" s="523"/>
      <c r="E22" s="523"/>
      <c r="F22" s="523"/>
      <c r="G22" s="524"/>
      <c r="H22" s="11"/>
      <c r="I22" s="10"/>
      <c r="J22" s="6"/>
      <c r="K22" s="12"/>
    </row>
    <row r="23" spans="1:11" ht="34.5" customHeight="1" thickBot="1" x14ac:dyDescent="0.3">
      <c r="A23" s="515" t="s">
        <v>365</v>
      </c>
      <c r="B23" s="516"/>
      <c r="C23" s="516"/>
      <c r="D23" s="517" t="s">
        <v>365</v>
      </c>
      <c r="E23" s="516"/>
      <c r="F23" s="516"/>
      <c r="G23" s="518"/>
      <c r="H23" s="11"/>
      <c r="I23" s="10"/>
      <c r="J23" s="6"/>
      <c r="K23" s="12"/>
    </row>
    <row r="24" spans="1:11" ht="47.25" customHeight="1" thickBot="1" x14ac:dyDescent="0.3">
      <c r="A24" s="535" t="s">
        <v>364</v>
      </c>
      <c r="B24" s="520"/>
      <c r="C24" s="520"/>
      <c r="D24" s="519" t="s">
        <v>364</v>
      </c>
      <c r="E24" s="520"/>
      <c r="F24" s="520"/>
      <c r="G24" s="521"/>
      <c r="H24" s="7"/>
      <c r="I24" s="6"/>
    </row>
    <row r="25" spans="1:11" s="39" customFormat="1" ht="42" customHeight="1" thickBot="1" x14ac:dyDescent="0.3">
      <c r="A25" s="536" t="s">
        <v>705</v>
      </c>
      <c r="B25" s="537"/>
      <c r="C25" s="538"/>
      <c r="D25" s="525" t="s">
        <v>390</v>
      </c>
      <c r="E25" s="526"/>
      <c r="F25" s="526"/>
      <c r="G25" s="527"/>
    </row>
    <row r="26" spans="1:11" s="40" customFormat="1" ht="24" customHeight="1" x14ac:dyDescent="0.35">
      <c r="A26" s="531" t="s">
        <v>63</v>
      </c>
      <c r="B26" s="532"/>
      <c r="C26" s="41" t="s">
        <v>64</v>
      </c>
      <c r="D26" s="533"/>
      <c r="E26" s="533"/>
      <c r="F26" s="533"/>
      <c r="G26" s="534"/>
    </row>
    <row r="27" spans="1:11" ht="218.25" customHeight="1" thickBot="1" x14ac:dyDescent="0.3">
      <c r="A27" s="528"/>
      <c r="B27" s="529"/>
      <c r="C27" s="529"/>
      <c r="D27" s="529"/>
      <c r="E27" s="529"/>
      <c r="F27" s="529"/>
      <c r="G27" s="530"/>
    </row>
    <row r="28" spans="1:11" x14ac:dyDescent="0.25">
      <c r="A28" s="6"/>
      <c r="B28" s="6"/>
      <c r="C28" s="6"/>
      <c r="D28" s="6"/>
      <c r="E28" s="6"/>
      <c r="F28" s="86"/>
      <c r="G28" s="19"/>
      <c r="H28" s="6"/>
    </row>
    <row r="31" spans="1:11" x14ac:dyDescent="0.25">
      <c r="E31" s="14"/>
      <c r="F31" s="315"/>
    </row>
    <row r="32" spans="1:11" x14ac:dyDescent="0.25">
      <c r="E32" s="14"/>
      <c r="F32" s="315"/>
    </row>
    <row r="33" spans="5:6" x14ac:dyDescent="0.25">
      <c r="E33" s="14"/>
      <c r="F33" s="315"/>
    </row>
    <row r="34" spans="5:6" x14ac:dyDescent="0.25">
      <c r="E34" s="14"/>
      <c r="F34" s="315"/>
    </row>
    <row r="35" spans="5:6" x14ac:dyDescent="0.25">
      <c r="E35" s="14"/>
      <c r="F35" s="315"/>
    </row>
  </sheetData>
  <mergeCells count="25">
    <mergeCell ref="G7:G8"/>
    <mergeCell ref="C11:E11"/>
    <mergeCell ref="B7:E7"/>
    <mergeCell ref="B8:E8"/>
    <mergeCell ref="B9:E9"/>
    <mergeCell ref="B10:E10"/>
    <mergeCell ref="D2:G2"/>
    <mergeCell ref="A1:G1"/>
    <mergeCell ref="A3:C3"/>
    <mergeCell ref="A4:C4"/>
    <mergeCell ref="A5:C5"/>
    <mergeCell ref="D3:G3"/>
    <mergeCell ref="D4:E4"/>
    <mergeCell ref="D5:E5"/>
    <mergeCell ref="A2:C2"/>
    <mergeCell ref="A27:G27"/>
    <mergeCell ref="A26:B26"/>
    <mergeCell ref="D26:G26"/>
    <mergeCell ref="A24:C24"/>
    <mergeCell ref="A25:C25"/>
    <mergeCell ref="A23:C23"/>
    <mergeCell ref="D23:G23"/>
    <mergeCell ref="D24:G24"/>
    <mergeCell ref="A22:G22"/>
    <mergeCell ref="D25:G25"/>
  </mergeCells>
  <printOptions horizontalCentered="1"/>
  <pageMargins left="0.2" right="0.2" top="0.5" bottom="0.5" header="0.3" footer="0.3"/>
  <pageSetup scale="59" orientation="portrait" r:id="rId1"/>
  <headerFooter>
    <oddFooter>&amp;LCSTEP 2018-2019 &amp;A&amp;C&amp;P of &amp;N&amp;RNYSED Rev. 05/2018</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t your institution from the drop down." xr:uid="{00000000-0002-0000-0000-000000000000}">
          <x14:formula1>
            <xm:f>'dropdown hidden'!$O$2:$O$56</xm:f>
          </x14:formula1>
          <xm:sqref>A5:C5</xm:sqref>
        </x14:dataValidation>
        <x14:dataValidation type="list" allowBlank="1" showInputMessage="1" showErrorMessage="1" xr:uid="{00000000-0002-0000-0000-000001000000}">
          <x14:formula1>
            <xm:f>'dropdown hidden'!$M$2:$M$3</xm:f>
          </x14:formula1>
          <xm:sqref>G9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G33"/>
  <sheetViews>
    <sheetView zoomScaleNormal="100" workbookViewId="0">
      <selection activeCell="B6" sqref="B6"/>
    </sheetView>
  </sheetViews>
  <sheetFormatPr defaultColWidth="8.85546875" defaultRowHeight="15" x14ac:dyDescent="0.25"/>
  <cols>
    <col min="1" max="1" width="45.7109375" style="5" customWidth="1"/>
    <col min="2" max="2" width="9.5703125" style="163" customWidth="1"/>
    <col min="3" max="3" width="40.7109375" style="5" customWidth="1"/>
    <col min="4" max="4" width="9.7109375" style="5" customWidth="1"/>
    <col min="5" max="5" width="25.7109375" style="5" customWidth="1"/>
    <col min="6" max="6" width="9.7109375" style="5" customWidth="1"/>
    <col min="7" max="7" width="1.42578125" style="30" customWidth="1"/>
    <col min="8" max="16384" width="8.85546875" style="5"/>
  </cols>
  <sheetData>
    <row r="1" spans="1:7" s="17" customFormat="1" ht="36" x14ac:dyDescent="0.55000000000000004">
      <c r="A1" s="583" t="s">
        <v>724</v>
      </c>
      <c r="B1" s="584"/>
      <c r="C1" s="584"/>
      <c r="D1" s="584"/>
      <c r="E1" s="584"/>
      <c r="F1" s="585"/>
      <c r="G1" s="360"/>
    </row>
    <row r="2" spans="1:7" s="17" customFormat="1" ht="7.5" customHeight="1" x14ac:dyDescent="0.55000000000000004">
      <c r="A2" s="67"/>
      <c r="B2" s="261"/>
      <c r="C2" s="66"/>
      <c r="D2" s="66"/>
      <c r="E2" s="66"/>
      <c r="F2" s="427"/>
      <c r="G2" s="360"/>
    </row>
    <row r="3" spans="1:7" ht="27" customHeight="1" x14ac:dyDescent="0.25">
      <c r="A3" s="586">
        <f>'Cover Sheet'!A5:A5</f>
        <v>0</v>
      </c>
      <c r="B3" s="587"/>
      <c r="C3" s="587"/>
      <c r="D3" s="587"/>
      <c r="E3" s="587"/>
      <c r="F3" s="588"/>
      <c r="G3" s="361"/>
    </row>
    <row r="4" spans="1:7" ht="9.75" customHeight="1" thickBot="1" x14ac:dyDescent="0.3">
      <c r="A4" s="428"/>
      <c r="B4" s="429"/>
      <c r="C4" s="430"/>
      <c r="D4" s="430"/>
      <c r="E4" s="430"/>
      <c r="F4" s="431"/>
      <c r="G4" s="273"/>
    </row>
    <row r="5" spans="1:7" s="12" customFormat="1" ht="6" customHeight="1" thickBot="1" x14ac:dyDescent="0.3">
      <c r="A5" s="264"/>
      <c r="B5" s="266"/>
      <c r="C5" s="265"/>
      <c r="D5" s="265"/>
      <c r="E5" s="267"/>
      <c r="F5" s="267"/>
      <c r="G5" s="267"/>
    </row>
    <row r="6" spans="1:7" ht="36" customHeight="1" thickBot="1" x14ac:dyDescent="0.3">
      <c r="A6" s="419" t="s">
        <v>345</v>
      </c>
      <c r="B6" s="268"/>
      <c r="C6" s="420" t="s">
        <v>346</v>
      </c>
      <c r="D6" s="263"/>
      <c r="E6" s="421" t="s">
        <v>706</v>
      </c>
      <c r="F6" s="269"/>
      <c r="G6" s="164"/>
    </row>
    <row r="7" spans="1:7" s="12" customFormat="1" ht="6" customHeight="1" x14ac:dyDescent="0.25">
      <c r="A7" s="264"/>
      <c r="B7" s="266"/>
      <c r="C7" s="265"/>
      <c r="D7" s="265"/>
      <c r="E7" s="267"/>
      <c r="F7" s="267"/>
      <c r="G7" s="267"/>
    </row>
    <row r="8" spans="1:7" ht="6" customHeight="1" thickBot="1" x14ac:dyDescent="0.3">
      <c r="A8" s="65"/>
      <c r="B8" s="270"/>
      <c r="C8" s="64"/>
      <c r="D8" s="262"/>
      <c r="E8" s="262"/>
      <c r="F8" s="262"/>
      <c r="G8" s="273"/>
    </row>
    <row r="9" spans="1:7" ht="54" customHeight="1" thickBot="1" x14ac:dyDescent="0.3">
      <c r="A9" s="589" t="s">
        <v>723</v>
      </c>
      <c r="B9" s="590"/>
      <c r="C9" s="590"/>
      <c r="D9" s="590"/>
      <c r="E9" s="590"/>
      <c r="F9" s="591"/>
      <c r="G9" s="362"/>
    </row>
    <row r="10" spans="1:7" ht="15" customHeight="1" x14ac:dyDescent="0.25">
      <c r="A10" s="574"/>
      <c r="B10" s="575"/>
      <c r="C10" s="575"/>
      <c r="D10" s="575"/>
      <c r="E10" s="575"/>
      <c r="F10" s="576"/>
      <c r="G10" s="363"/>
    </row>
    <row r="11" spans="1:7" ht="15" customHeight="1" x14ac:dyDescent="0.25">
      <c r="A11" s="577"/>
      <c r="B11" s="578"/>
      <c r="C11" s="578"/>
      <c r="D11" s="578"/>
      <c r="E11" s="578"/>
      <c r="F11" s="579"/>
      <c r="G11" s="363"/>
    </row>
    <row r="12" spans="1:7" ht="15" customHeight="1" x14ac:dyDescent="0.25">
      <c r="A12" s="577"/>
      <c r="B12" s="578"/>
      <c r="C12" s="578"/>
      <c r="D12" s="578"/>
      <c r="E12" s="578"/>
      <c r="F12" s="579"/>
      <c r="G12" s="363"/>
    </row>
    <row r="13" spans="1:7" ht="15" customHeight="1" x14ac:dyDescent="0.25">
      <c r="A13" s="577"/>
      <c r="B13" s="578"/>
      <c r="C13" s="578"/>
      <c r="D13" s="578"/>
      <c r="E13" s="578"/>
      <c r="F13" s="579"/>
      <c r="G13" s="363"/>
    </row>
    <row r="14" spans="1:7" ht="15" customHeight="1" x14ac:dyDescent="0.25">
      <c r="A14" s="577"/>
      <c r="B14" s="578"/>
      <c r="C14" s="578"/>
      <c r="D14" s="578"/>
      <c r="E14" s="578"/>
      <c r="F14" s="579"/>
      <c r="G14" s="363"/>
    </row>
    <row r="15" spans="1:7" ht="15" customHeight="1" x14ac:dyDescent="0.25">
      <c r="A15" s="577"/>
      <c r="B15" s="578"/>
      <c r="C15" s="578"/>
      <c r="D15" s="578"/>
      <c r="E15" s="578"/>
      <c r="F15" s="579"/>
      <c r="G15" s="363"/>
    </row>
    <row r="16" spans="1:7" ht="15" customHeight="1" x14ac:dyDescent="0.25">
      <c r="A16" s="577"/>
      <c r="B16" s="578"/>
      <c r="C16" s="578"/>
      <c r="D16" s="578"/>
      <c r="E16" s="578"/>
      <c r="F16" s="579"/>
      <c r="G16" s="363"/>
    </row>
    <row r="17" spans="1:7" ht="15" customHeight="1" x14ac:dyDescent="0.25">
      <c r="A17" s="577"/>
      <c r="B17" s="578"/>
      <c r="C17" s="578"/>
      <c r="D17" s="578"/>
      <c r="E17" s="578"/>
      <c r="F17" s="579"/>
      <c r="G17" s="363"/>
    </row>
    <row r="18" spans="1:7" ht="15" customHeight="1" x14ac:dyDescent="0.25">
      <c r="A18" s="577"/>
      <c r="B18" s="578"/>
      <c r="C18" s="578"/>
      <c r="D18" s="578"/>
      <c r="E18" s="578"/>
      <c r="F18" s="579"/>
      <c r="G18" s="363"/>
    </row>
    <row r="19" spans="1:7" ht="15" customHeight="1" x14ac:dyDescent="0.25">
      <c r="A19" s="577"/>
      <c r="B19" s="578"/>
      <c r="C19" s="578"/>
      <c r="D19" s="578"/>
      <c r="E19" s="578"/>
      <c r="F19" s="579"/>
      <c r="G19" s="363"/>
    </row>
    <row r="20" spans="1:7" ht="15" customHeight="1" x14ac:dyDescent="0.25">
      <c r="A20" s="577"/>
      <c r="B20" s="578"/>
      <c r="C20" s="578"/>
      <c r="D20" s="578"/>
      <c r="E20" s="578"/>
      <c r="F20" s="579"/>
      <c r="G20" s="363"/>
    </row>
    <row r="21" spans="1:7" ht="15" customHeight="1" x14ac:dyDescent="0.25">
      <c r="A21" s="577"/>
      <c r="B21" s="578"/>
      <c r="C21" s="578"/>
      <c r="D21" s="578"/>
      <c r="E21" s="578"/>
      <c r="F21" s="579"/>
      <c r="G21" s="363"/>
    </row>
    <row r="22" spans="1:7" ht="15" customHeight="1" x14ac:dyDescent="0.25">
      <c r="A22" s="577"/>
      <c r="B22" s="578"/>
      <c r="C22" s="578"/>
      <c r="D22" s="578"/>
      <c r="E22" s="578"/>
      <c r="F22" s="579"/>
      <c r="G22" s="363"/>
    </row>
    <row r="23" spans="1:7" ht="15" customHeight="1" x14ac:dyDescent="0.25">
      <c r="A23" s="577"/>
      <c r="B23" s="578"/>
      <c r="C23" s="578"/>
      <c r="D23" s="578"/>
      <c r="E23" s="578"/>
      <c r="F23" s="579"/>
      <c r="G23" s="363"/>
    </row>
    <row r="24" spans="1:7" ht="15" customHeight="1" x14ac:dyDescent="0.25">
      <c r="A24" s="577"/>
      <c r="B24" s="578"/>
      <c r="C24" s="578"/>
      <c r="D24" s="578"/>
      <c r="E24" s="578"/>
      <c r="F24" s="579"/>
      <c r="G24" s="363"/>
    </row>
    <row r="25" spans="1:7" ht="15" customHeight="1" x14ac:dyDescent="0.25">
      <c r="A25" s="577"/>
      <c r="B25" s="578"/>
      <c r="C25" s="578"/>
      <c r="D25" s="578"/>
      <c r="E25" s="578"/>
      <c r="F25" s="579"/>
      <c r="G25" s="363"/>
    </row>
    <row r="26" spans="1:7" ht="15" customHeight="1" x14ac:dyDescent="0.25">
      <c r="A26" s="577"/>
      <c r="B26" s="578"/>
      <c r="C26" s="578"/>
      <c r="D26" s="578"/>
      <c r="E26" s="578"/>
      <c r="F26" s="579"/>
      <c r="G26" s="363"/>
    </row>
    <row r="27" spans="1:7" ht="15" customHeight="1" x14ac:dyDescent="0.25">
      <c r="A27" s="577"/>
      <c r="B27" s="578"/>
      <c r="C27" s="578"/>
      <c r="D27" s="578"/>
      <c r="E27" s="578"/>
      <c r="F27" s="579"/>
      <c r="G27" s="363"/>
    </row>
    <row r="28" spans="1:7" ht="15" customHeight="1" x14ac:dyDescent="0.25">
      <c r="A28" s="577"/>
      <c r="B28" s="578"/>
      <c r="C28" s="578"/>
      <c r="D28" s="578"/>
      <c r="E28" s="578"/>
      <c r="F28" s="579"/>
      <c r="G28" s="363"/>
    </row>
    <row r="29" spans="1:7" ht="15" customHeight="1" x14ac:dyDescent="0.25">
      <c r="A29" s="577"/>
      <c r="B29" s="578"/>
      <c r="C29" s="578"/>
      <c r="D29" s="578"/>
      <c r="E29" s="578"/>
      <c r="F29" s="579"/>
      <c r="G29" s="363"/>
    </row>
    <row r="30" spans="1:7" ht="15" customHeight="1" x14ac:dyDescent="0.25">
      <c r="A30" s="577"/>
      <c r="B30" s="578"/>
      <c r="C30" s="578"/>
      <c r="D30" s="578"/>
      <c r="E30" s="578"/>
      <c r="F30" s="579"/>
      <c r="G30" s="363"/>
    </row>
    <row r="31" spans="1:7" ht="15" customHeight="1" x14ac:dyDescent="0.25">
      <c r="A31" s="577"/>
      <c r="B31" s="578"/>
      <c r="C31" s="578"/>
      <c r="D31" s="578"/>
      <c r="E31" s="578"/>
      <c r="F31" s="579"/>
      <c r="G31" s="363"/>
    </row>
    <row r="32" spans="1:7" ht="15" customHeight="1" x14ac:dyDescent="0.25">
      <c r="A32" s="577"/>
      <c r="B32" s="578"/>
      <c r="C32" s="578"/>
      <c r="D32" s="578"/>
      <c r="E32" s="578"/>
      <c r="F32" s="579"/>
      <c r="G32" s="363"/>
    </row>
    <row r="33" spans="1:7" ht="15" customHeight="1" thickBot="1" x14ac:dyDescent="0.3">
      <c r="A33" s="580"/>
      <c r="B33" s="581"/>
      <c r="C33" s="581"/>
      <c r="D33" s="581"/>
      <c r="E33" s="581"/>
      <c r="F33" s="582"/>
      <c r="G33" s="363"/>
    </row>
  </sheetData>
  <mergeCells count="4">
    <mergeCell ref="A10:F33"/>
    <mergeCell ref="A1:F1"/>
    <mergeCell ref="A3:F3"/>
    <mergeCell ref="A9:F9"/>
  </mergeCells>
  <dataValidations count="3">
    <dataValidation type="whole" allowBlank="1" showInputMessage="1" showErrorMessage="1" sqref="F6" xr:uid="{00000000-0002-0000-0200-000000000000}">
      <formula1>1</formula1>
      <formula2>7</formula2>
    </dataValidation>
    <dataValidation type="whole" allowBlank="1" showInputMessage="1" showErrorMessage="1" sqref="D6" xr:uid="{00000000-0002-0000-0200-000002000000}">
      <formula1>1</formula1>
      <formula2>13</formula2>
    </dataValidation>
    <dataValidation type="list" allowBlank="1" showInputMessage="1" showErrorMessage="1" sqref="F5 E7 B7 B5 E5 F7" xr:uid="{00000000-0002-0000-0200-000003000000}">
      <formula1>#REF!</formula1>
    </dataValidation>
  </dataValidations>
  <printOptions horizontalCentered="1"/>
  <pageMargins left="0.2" right="0.2" top="0.5" bottom="0.5" header="0.3" footer="0.3"/>
  <pageSetup scale="95" orientation="landscape" r:id="rId1"/>
  <headerFooter>
    <oddFooter>&amp;LCSTEP 2018-2019 &amp;A&amp;C&amp;P of &amp;N&amp;RNYSED Rev. 05/2018</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'dropdown hidden'!$K$2:$K$3</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Y70"/>
  <sheetViews>
    <sheetView zoomScale="70" zoomScaleNormal="70" workbookViewId="0">
      <pane ySplit="7" topLeftCell="A8" activePane="bottomLeft" state="frozen"/>
      <selection activeCell="J22" sqref="J22"/>
      <selection pane="bottomLeft" activeCell="A8" sqref="A8"/>
    </sheetView>
  </sheetViews>
  <sheetFormatPr defaultColWidth="8.85546875" defaultRowHeight="15" x14ac:dyDescent="0.25"/>
  <cols>
    <col min="1" max="1" width="72.7109375" style="4" customWidth="1"/>
    <col min="2" max="4" width="18.85546875" style="4" customWidth="1"/>
    <col min="5" max="5" width="18.85546875" customWidth="1"/>
    <col min="6" max="7" width="18.85546875" style="5" customWidth="1"/>
    <col min="8" max="8" width="72.7109375" style="5" customWidth="1"/>
    <col min="9" max="9" width="33.42578125" style="5" customWidth="1"/>
    <col min="10" max="40" width="5.85546875" style="5" customWidth="1"/>
    <col min="41" max="16384" width="8.85546875" style="5"/>
  </cols>
  <sheetData>
    <row r="1" spans="1:25" ht="75" customHeight="1" x14ac:dyDescent="0.25">
      <c r="A1" s="602" t="s">
        <v>725</v>
      </c>
      <c r="B1" s="592" t="s">
        <v>330</v>
      </c>
      <c r="C1" s="593"/>
      <c r="D1" s="593"/>
      <c r="E1" s="593"/>
      <c r="F1" s="593"/>
      <c r="G1" s="604" t="s">
        <v>334</v>
      </c>
      <c r="H1" s="605"/>
      <c r="I1" s="86"/>
      <c r="J1" s="86"/>
      <c r="K1" s="86"/>
      <c r="L1" s="86"/>
      <c r="M1" s="86"/>
      <c r="N1" s="86"/>
      <c r="O1" s="86"/>
      <c r="P1" s="86"/>
      <c r="Q1" s="86"/>
      <c r="R1" s="86"/>
      <c r="S1" s="86"/>
      <c r="T1" s="86"/>
      <c r="U1" s="86"/>
      <c r="V1" s="86"/>
      <c r="W1" s="86"/>
      <c r="X1" s="86"/>
      <c r="Y1" s="86"/>
    </row>
    <row r="2" spans="1:25" ht="87.75" customHeight="1" thickBot="1" x14ac:dyDescent="0.3">
      <c r="A2" s="603"/>
      <c r="B2" s="594" t="s">
        <v>331</v>
      </c>
      <c r="C2" s="595"/>
      <c r="D2" s="595"/>
      <c r="E2" s="595"/>
      <c r="F2" s="595"/>
      <c r="G2" s="606" t="s">
        <v>335</v>
      </c>
      <c r="H2" s="607"/>
      <c r="I2" s="86"/>
      <c r="J2" s="86"/>
      <c r="K2" s="86"/>
      <c r="L2" s="86"/>
      <c r="M2" s="86"/>
      <c r="N2" s="86"/>
      <c r="O2" s="86"/>
      <c r="P2" s="86"/>
      <c r="Q2" s="86"/>
      <c r="R2" s="86"/>
      <c r="S2" s="86"/>
      <c r="T2" s="86"/>
      <c r="U2" s="86"/>
      <c r="V2" s="86"/>
      <c r="W2" s="86"/>
      <c r="X2" s="86"/>
      <c r="Y2" s="86"/>
    </row>
    <row r="3" spans="1:25" ht="75" customHeight="1" thickBot="1" x14ac:dyDescent="0.3">
      <c r="A3" s="279">
        <f>'Cover Sheet'!A5:A5</f>
        <v>0</v>
      </c>
      <c r="B3" s="596" t="s">
        <v>332</v>
      </c>
      <c r="C3" s="597"/>
      <c r="D3" s="597"/>
      <c r="E3" s="597"/>
      <c r="F3" s="597"/>
      <c r="G3" s="608" t="s">
        <v>336</v>
      </c>
      <c r="H3" s="609"/>
      <c r="I3" s="86"/>
      <c r="J3" s="86"/>
      <c r="K3" s="86"/>
      <c r="L3" s="86"/>
      <c r="M3" s="86"/>
      <c r="N3" s="86"/>
      <c r="O3" s="86"/>
      <c r="P3" s="86"/>
      <c r="Q3" s="86"/>
      <c r="R3" s="86"/>
      <c r="S3" s="86"/>
      <c r="T3" s="86"/>
      <c r="U3" s="86"/>
      <c r="V3" s="86"/>
      <c r="W3" s="86"/>
      <c r="X3" s="86"/>
      <c r="Y3" s="86"/>
    </row>
    <row r="4" spans="1:25" ht="37.5" customHeight="1" x14ac:dyDescent="0.25">
      <c r="A4" s="278" t="s">
        <v>278</v>
      </c>
      <c r="B4" s="598" t="s">
        <v>333</v>
      </c>
      <c r="C4" s="599"/>
      <c r="D4" s="599"/>
      <c r="E4" s="599"/>
      <c r="F4" s="599"/>
      <c r="G4" s="606" t="s">
        <v>337</v>
      </c>
      <c r="H4" s="607"/>
      <c r="I4" s="86"/>
      <c r="J4" s="86"/>
      <c r="K4" s="86"/>
      <c r="L4" s="86"/>
      <c r="M4" s="86"/>
      <c r="N4" s="86"/>
      <c r="O4" s="86"/>
      <c r="P4" s="86"/>
      <c r="Q4" s="86"/>
      <c r="R4" s="86"/>
      <c r="S4" s="86"/>
      <c r="T4" s="86"/>
      <c r="U4" s="86"/>
      <c r="V4" s="86"/>
      <c r="W4" s="86"/>
      <c r="X4" s="86"/>
      <c r="Y4" s="86"/>
    </row>
    <row r="5" spans="1:25" ht="40.5" customHeight="1" thickBot="1" x14ac:dyDescent="0.3">
      <c r="A5" s="277" t="s">
        <v>279</v>
      </c>
      <c r="B5" s="600"/>
      <c r="C5" s="601"/>
      <c r="D5" s="601"/>
      <c r="E5" s="601"/>
      <c r="F5" s="601"/>
      <c r="G5" s="610" t="s">
        <v>355</v>
      </c>
      <c r="H5" s="611"/>
      <c r="I5" s="86"/>
      <c r="J5" s="86"/>
      <c r="K5" s="86"/>
      <c r="L5" s="86"/>
      <c r="M5" s="86"/>
      <c r="N5" s="86"/>
      <c r="O5" s="86"/>
      <c r="P5" s="86"/>
      <c r="Q5" s="86"/>
      <c r="R5" s="86"/>
      <c r="S5" s="86"/>
      <c r="T5" s="86"/>
      <c r="U5" s="86"/>
      <c r="V5" s="86"/>
      <c r="W5" s="86"/>
      <c r="X5" s="86"/>
      <c r="Y5" s="86"/>
    </row>
    <row r="6" spans="1:25" s="30" customFormat="1" ht="9" customHeight="1" thickBot="1" x14ac:dyDescent="0.3">
      <c r="A6" s="85"/>
      <c r="B6" s="85"/>
      <c r="C6" s="85"/>
      <c r="D6" s="181"/>
      <c r="E6" s="181"/>
    </row>
    <row r="7" spans="1:25" s="398" customFormat="1" ht="36" customHeight="1" thickBot="1" x14ac:dyDescent="0.3">
      <c r="A7" s="392" t="s">
        <v>352</v>
      </c>
      <c r="B7" s="393" t="s">
        <v>65</v>
      </c>
      <c r="C7" s="394" t="s">
        <v>109</v>
      </c>
      <c r="D7" s="395" t="s">
        <v>56</v>
      </c>
      <c r="E7" s="395" t="s">
        <v>276</v>
      </c>
      <c r="F7" s="395" t="s">
        <v>353</v>
      </c>
      <c r="G7" s="395" t="s">
        <v>354</v>
      </c>
      <c r="H7" s="396" t="s">
        <v>57</v>
      </c>
      <c r="I7" s="397" t="s">
        <v>398</v>
      </c>
    </row>
    <row r="8" spans="1:25" ht="75" customHeight="1" thickBot="1" x14ac:dyDescent="0.3">
      <c r="A8" s="281"/>
      <c r="B8" s="46"/>
      <c r="C8" s="46"/>
      <c r="D8" s="46"/>
      <c r="E8" s="46"/>
      <c r="F8" s="46"/>
      <c r="G8" s="46"/>
      <c r="H8" s="285"/>
      <c r="I8" s="356"/>
    </row>
    <row r="9" spans="1:25" s="30" customFormat="1" ht="8.1" customHeight="1" thickBot="1" x14ac:dyDescent="0.3">
      <c r="A9" s="282"/>
      <c r="B9" s="61"/>
      <c r="C9" s="61"/>
      <c r="D9" s="61"/>
      <c r="E9" s="61"/>
      <c r="F9" s="61"/>
      <c r="G9" s="61"/>
      <c r="H9" s="286"/>
    </row>
    <row r="10" spans="1:25" ht="75" customHeight="1" thickBot="1" x14ac:dyDescent="0.3">
      <c r="A10" s="283"/>
      <c r="B10" s="46"/>
      <c r="C10" s="46"/>
      <c r="D10" s="46"/>
      <c r="E10" s="46"/>
      <c r="F10" s="46"/>
      <c r="G10" s="46"/>
      <c r="H10" s="285"/>
      <c r="I10" s="356"/>
    </row>
    <row r="11" spans="1:25" s="30" customFormat="1" ht="8.1" customHeight="1" thickBot="1" x14ac:dyDescent="0.3">
      <c r="A11" s="62"/>
      <c r="B11" s="61"/>
      <c r="C11" s="61"/>
      <c r="D11" s="61"/>
      <c r="E11" s="61"/>
      <c r="F11" s="61"/>
      <c r="G11" s="61"/>
      <c r="H11" s="286"/>
    </row>
    <row r="12" spans="1:25" ht="75" customHeight="1" thickBot="1" x14ac:dyDescent="0.3">
      <c r="A12" s="283"/>
      <c r="B12" s="46"/>
      <c r="C12" s="46"/>
      <c r="D12" s="46"/>
      <c r="E12" s="46"/>
      <c r="F12" s="46"/>
      <c r="G12" s="46"/>
      <c r="H12" s="285"/>
      <c r="I12" s="356"/>
    </row>
    <row r="13" spans="1:25" s="30" customFormat="1" ht="8.1" customHeight="1" thickBot="1" x14ac:dyDescent="0.3">
      <c r="A13" s="62"/>
      <c r="B13" s="61"/>
      <c r="C13" s="61"/>
      <c r="D13" s="61"/>
      <c r="E13" s="61"/>
      <c r="F13" s="61"/>
      <c r="G13" s="61"/>
      <c r="H13" s="286"/>
    </row>
    <row r="14" spans="1:25" ht="75" customHeight="1" thickBot="1" x14ac:dyDescent="0.3">
      <c r="A14" s="283"/>
      <c r="B14" s="46"/>
      <c r="C14" s="46"/>
      <c r="D14" s="46"/>
      <c r="E14" s="46"/>
      <c r="F14" s="46"/>
      <c r="G14" s="46"/>
      <c r="H14" s="285"/>
      <c r="I14" s="356"/>
    </row>
    <row r="15" spans="1:25" s="30" customFormat="1" ht="8.1" customHeight="1" thickBot="1" x14ac:dyDescent="0.3">
      <c r="A15" s="62"/>
      <c r="B15" s="61"/>
      <c r="C15" s="61"/>
      <c r="D15" s="61"/>
      <c r="E15" s="61"/>
      <c r="F15" s="61"/>
      <c r="G15" s="61"/>
      <c r="H15" s="286"/>
    </row>
    <row r="16" spans="1:25" ht="75" customHeight="1" thickBot="1" x14ac:dyDescent="0.3">
      <c r="A16" s="283"/>
      <c r="B16" s="46"/>
      <c r="C16" s="46"/>
      <c r="D16" s="46"/>
      <c r="E16" s="46"/>
      <c r="F16" s="46"/>
      <c r="G16" s="46"/>
      <c r="H16" s="285"/>
      <c r="I16" s="356"/>
    </row>
    <row r="17" spans="1:9" s="30" customFormat="1" ht="8.1" customHeight="1" thickBot="1" x14ac:dyDescent="0.3">
      <c r="A17" s="62"/>
      <c r="B17" s="61"/>
      <c r="C17" s="61"/>
      <c r="D17" s="61"/>
      <c r="E17" s="61"/>
      <c r="F17" s="61"/>
      <c r="G17" s="61"/>
      <c r="H17" s="286"/>
    </row>
    <row r="18" spans="1:9" ht="75" customHeight="1" thickBot="1" x14ac:dyDescent="0.3">
      <c r="A18" s="283"/>
      <c r="B18" s="46"/>
      <c r="C18" s="46"/>
      <c r="D18" s="46"/>
      <c r="E18" s="46"/>
      <c r="F18" s="46"/>
      <c r="G18" s="46"/>
      <c r="H18" s="285"/>
      <c r="I18" s="356"/>
    </row>
    <row r="19" spans="1:9" s="30" customFormat="1" ht="7.5" customHeight="1" thickBot="1" x14ac:dyDescent="0.3">
      <c r="A19" s="62"/>
      <c r="B19" s="61"/>
      <c r="C19" s="61"/>
      <c r="D19" s="61"/>
      <c r="E19" s="61"/>
      <c r="F19" s="61"/>
      <c r="G19" s="61"/>
      <c r="H19" s="286"/>
    </row>
    <row r="20" spans="1:9" ht="75" customHeight="1" thickBot="1" x14ac:dyDescent="0.3">
      <c r="A20" s="283"/>
      <c r="B20" s="46"/>
      <c r="C20" s="46"/>
      <c r="D20" s="46"/>
      <c r="E20" s="46"/>
      <c r="F20" s="46"/>
      <c r="G20" s="46"/>
      <c r="H20" s="285"/>
      <c r="I20" s="356"/>
    </row>
    <row r="21" spans="1:9" s="30" customFormat="1" ht="7.5" customHeight="1" thickBot="1" x14ac:dyDescent="0.3">
      <c r="A21" s="62"/>
      <c r="B21" s="61"/>
      <c r="C21" s="61"/>
      <c r="D21" s="61"/>
      <c r="E21" s="61"/>
      <c r="F21" s="61"/>
      <c r="G21" s="61"/>
      <c r="H21" s="286"/>
    </row>
    <row r="22" spans="1:9" ht="75" customHeight="1" thickBot="1" x14ac:dyDescent="0.3">
      <c r="A22" s="283"/>
      <c r="B22" s="46"/>
      <c r="C22" s="46"/>
      <c r="D22" s="46"/>
      <c r="E22" s="46"/>
      <c r="F22" s="46"/>
      <c r="G22" s="46"/>
      <c r="H22" s="285"/>
      <c r="I22" s="356"/>
    </row>
    <row r="23" spans="1:9" s="30" customFormat="1" ht="7.5" customHeight="1" thickBot="1" x14ac:dyDescent="0.3">
      <c r="A23" s="62"/>
      <c r="B23" s="61"/>
      <c r="C23" s="61"/>
      <c r="D23" s="61"/>
      <c r="E23" s="61"/>
      <c r="F23" s="61"/>
      <c r="G23" s="61"/>
      <c r="H23" s="286"/>
    </row>
    <row r="24" spans="1:9" ht="75" customHeight="1" thickBot="1" x14ac:dyDescent="0.3">
      <c r="A24" s="283"/>
      <c r="B24" s="46"/>
      <c r="C24" s="46"/>
      <c r="D24" s="46"/>
      <c r="E24" s="46"/>
      <c r="F24" s="46"/>
      <c r="G24" s="46"/>
      <c r="H24" s="285"/>
      <c r="I24" s="356"/>
    </row>
    <row r="25" spans="1:9" s="30" customFormat="1" ht="7.5" customHeight="1" thickBot="1" x14ac:dyDescent="0.3">
      <c r="A25" s="62"/>
      <c r="B25" s="61"/>
      <c r="C25" s="61"/>
      <c r="D25" s="61"/>
      <c r="E25" s="61"/>
      <c r="F25" s="61"/>
      <c r="G25" s="61"/>
      <c r="H25" s="286"/>
    </row>
    <row r="26" spans="1:9" ht="75" customHeight="1" thickBot="1" x14ac:dyDescent="0.3">
      <c r="A26" s="283"/>
      <c r="B26" s="46"/>
      <c r="C26" s="46"/>
      <c r="D26" s="46"/>
      <c r="E26" s="46"/>
      <c r="F26" s="46"/>
      <c r="G26" s="46"/>
      <c r="H26" s="285"/>
      <c r="I26" s="356"/>
    </row>
    <row r="27" spans="1:9" s="30" customFormat="1" ht="7.5" customHeight="1" thickBot="1" x14ac:dyDescent="0.3">
      <c r="A27" s="62"/>
      <c r="B27" s="61"/>
      <c r="C27" s="61"/>
      <c r="D27" s="61"/>
      <c r="E27" s="61"/>
      <c r="F27" s="61"/>
      <c r="G27" s="61"/>
      <c r="H27" s="286"/>
    </row>
    <row r="28" spans="1:9" ht="75" customHeight="1" thickBot="1" x14ac:dyDescent="0.3">
      <c r="A28" s="283"/>
      <c r="B28" s="46"/>
      <c r="C28" s="46"/>
      <c r="D28" s="46"/>
      <c r="E28" s="46"/>
      <c r="F28" s="46"/>
      <c r="G28" s="46"/>
      <c r="H28" s="285"/>
      <c r="I28" s="356"/>
    </row>
    <row r="29" spans="1:9" s="30" customFormat="1" ht="7.5" customHeight="1" thickBot="1" x14ac:dyDescent="0.3">
      <c r="A29" s="62"/>
      <c r="B29" s="61"/>
      <c r="C29" s="61"/>
      <c r="D29" s="61"/>
      <c r="E29" s="61"/>
      <c r="F29" s="61"/>
      <c r="G29" s="61"/>
      <c r="H29" s="286"/>
    </row>
    <row r="30" spans="1:9" ht="75" customHeight="1" thickBot="1" x14ac:dyDescent="0.3">
      <c r="A30" s="283"/>
      <c r="B30" s="46"/>
      <c r="C30" s="46"/>
      <c r="D30" s="46"/>
      <c r="E30" s="46"/>
      <c r="F30" s="46"/>
      <c r="G30" s="46"/>
      <c r="H30" s="285"/>
      <c r="I30" s="356"/>
    </row>
    <row r="31" spans="1:9" s="30" customFormat="1" ht="7.5" customHeight="1" thickBot="1" x14ac:dyDescent="0.3">
      <c r="A31" s="62"/>
      <c r="B31" s="61"/>
      <c r="C31" s="61"/>
      <c r="D31" s="61"/>
      <c r="E31" s="61"/>
      <c r="F31" s="61"/>
      <c r="G31" s="61"/>
      <c r="H31" s="286"/>
    </row>
    <row r="32" spans="1:9" ht="75" customHeight="1" thickBot="1" x14ac:dyDescent="0.3">
      <c r="A32" s="283"/>
      <c r="B32" s="46"/>
      <c r="C32" s="46"/>
      <c r="D32" s="46"/>
      <c r="E32" s="46"/>
      <c r="F32" s="46"/>
      <c r="G32" s="46"/>
      <c r="H32" s="285"/>
      <c r="I32" s="356"/>
    </row>
    <row r="33" spans="1:9" s="30" customFormat="1" ht="7.5" customHeight="1" thickBot="1" x14ac:dyDescent="0.3">
      <c r="A33" s="62"/>
      <c r="B33" s="61"/>
      <c r="C33" s="61"/>
      <c r="D33" s="61"/>
      <c r="E33" s="61"/>
      <c r="F33" s="61"/>
      <c r="G33" s="61"/>
      <c r="H33" s="286"/>
    </row>
    <row r="34" spans="1:9" ht="75" customHeight="1" thickBot="1" x14ac:dyDescent="0.3">
      <c r="A34" s="283"/>
      <c r="B34" s="46"/>
      <c r="C34" s="46"/>
      <c r="D34" s="46"/>
      <c r="E34" s="46"/>
      <c r="F34" s="46"/>
      <c r="G34" s="46"/>
      <c r="H34" s="285"/>
      <c r="I34" s="356"/>
    </row>
    <row r="35" spans="1:9" s="30" customFormat="1" ht="7.5" customHeight="1" thickBot="1" x14ac:dyDescent="0.3">
      <c r="A35" s="62"/>
      <c r="B35" s="61"/>
      <c r="C35" s="61"/>
      <c r="D35" s="61"/>
      <c r="E35" s="61"/>
      <c r="F35" s="61"/>
      <c r="G35" s="61"/>
      <c r="H35" s="286"/>
    </row>
    <row r="36" spans="1:9" ht="75" customHeight="1" thickBot="1" x14ac:dyDescent="0.3">
      <c r="A36" s="283"/>
      <c r="B36" s="46"/>
      <c r="C36" s="46"/>
      <c r="D36" s="46"/>
      <c r="E36" s="46"/>
      <c r="F36" s="46"/>
      <c r="G36" s="46"/>
      <c r="H36" s="285"/>
      <c r="I36" s="356"/>
    </row>
    <row r="37" spans="1:9" s="30" customFormat="1" ht="7.5" customHeight="1" thickBot="1" x14ac:dyDescent="0.3">
      <c r="A37" s="62"/>
      <c r="B37" s="61"/>
      <c r="C37" s="61"/>
      <c r="D37" s="61"/>
      <c r="E37" s="61"/>
      <c r="F37" s="61"/>
      <c r="G37" s="61"/>
      <c r="H37" s="286"/>
    </row>
    <row r="38" spans="1:9" ht="75" customHeight="1" thickBot="1" x14ac:dyDescent="0.3">
      <c r="A38" s="283"/>
      <c r="B38" s="46"/>
      <c r="C38" s="46"/>
      <c r="D38" s="46"/>
      <c r="E38" s="46"/>
      <c r="F38" s="46"/>
      <c r="G38" s="46"/>
      <c r="H38" s="285"/>
      <c r="I38" s="356"/>
    </row>
    <row r="39" spans="1:9" s="30" customFormat="1" ht="7.5" customHeight="1" thickBot="1" x14ac:dyDescent="0.3">
      <c r="A39" s="62"/>
      <c r="B39" s="61"/>
      <c r="C39" s="61"/>
      <c r="D39" s="61"/>
      <c r="E39" s="61"/>
      <c r="F39" s="61"/>
      <c r="G39" s="61"/>
      <c r="H39" s="286"/>
    </row>
    <row r="40" spans="1:9" ht="75" customHeight="1" thickBot="1" x14ac:dyDescent="0.3">
      <c r="A40" s="283"/>
      <c r="B40" s="46"/>
      <c r="C40" s="46"/>
      <c r="D40" s="46"/>
      <c r="E40" s="46"/>
      <c r="F40" s="46"/>
      <c r="G40" s="46"/>
      <c r="H40" s="285"/>
      <c r="I40" s="356"/>
    </row>
    <row r="41" spans="1:9" s="30" customFormat="1" ht="7.5" customHeight="1" thickBot="1" x14ac:dyDescent="0.3">
      <c r="A41" s="62"/>
      <c r="B41" s="61"/>
      <c r="C41" s="61"/>
      <c r="D41" s="61"/>
      <c r="E41" s="61"/>
      <c r="F41" s="61"/>
      <c r="G41" s="61"/>
      <c r="H41" s="286"/>
    </row>
    <row r="42" spans="1:9" ht="75" customHeight="1" thickBot="1" x14ac:dyDescent="0.3">
      <c r="A42" s="283"/>
      <c r="B42" s="46"/>
      <c r="C42" s="46"/>
      <c r="D42" s="46"/>
      <c r="E42" s="46"/>
      <c r="F42" s="46"/>
      <c r="G42" s="46"/>
      <c r="H42" s="285"/>
      <c r="I42" s="356"/>
    </row>
    <row r="43" spans="1:9" s="30" customFormat="1" ht="7.5" customHeight="1" thickBot="1" x14ac:dyDescent="0.3">
      <c r="A43" s="62"/>
      <c r="B43" s="61"/>
      <c r="C43" s="61"/>
      <c r="D43" s="61"/>
      <c r="E43" s="61"/>
      <c r="F43" s="61"/>
      <c r="G43" s="61"/>
      <c r="H43" s="286"/>
    </row>
    <row r="44" spans="1:9" ht="75" customHeight="1" thickBot="1" x14ac:dyDescent="0.3">
      <c r="A44" s="283"/>
      <c r="B44" s="46"/>
      <c r="C44" s="46"/>
      <c r="D44" s="46"/>
      <c r="E44" s="46"/>
      <c r="F44" s="46"/>
      <c r="G44" s="46"/>
      <c r="H44" s="285"/>
      <c r="I44" s="356"/>
    </row>
    <row r="45" spans="1:9" x14ac:dyDescent="0.25">
      <c r="A45" s="284"/>
      <c r="B45" s="5"/>
      <c r="C45" s="5"/>
      <c r="D45" s="5"/>
      <c r="E45" s="5"/>
      <c r="H45" s="284"/>
    </row>
    <row r="46" spans="1:9" x14ac:dyDescent="0.25">
      <c r="A46" s="284"/>
      <c r="B46" s="5"/>
      <c r="C46" s="5"/>
      <c r="D46" s="5"/>
      <c r="E46" s="5"/>
      <c r="H46" s="284"/>
    </row>
    <row r="47" spans="1:9" x14ac:dyDescent="0.25">
      <c r="A47" s="284"/>
      <c r="B47" s="5"/>
      <c r="C47" s="5"/>
      <c r="D47" s="5"/>
      <c r="E47" s="5"/>
      <c r="H47" s="284"/>
    </row>
    <row r="48" spans="1:9" x14ac:dyDescent="0.25">
      <c r="A48" s="284"/>
      <c r="B48" s="5"/>
      <c r="C48" s="5"/>
      <c r="D48" s="5"/>
      <c r="E48" s="5"/>
      <c r="H48" s="284"/>
    </row>
    <row r="49" spans="1:8" x14ac:dyDescent="0.25">
      <c r="A49" s="284"/>
      <c r="B49" s="5"/>
      <c r="C49" s="5"/>
      <c r="D49" s="5"/>
      <c r="E49" s="5"/>
      <c r="H49" s="284"/>
    </row>
    <row r="50" spans="1:8" x14ac:dyDescent="0.25">
      <c r="A50" s="5"/>
      <c r="B50" s="5"/>
      <c r="C50" s="5"/>
      <c r="D50" s="5"/>
      <c r="E50" s="5"/>
      <c r="H50" s="284"/>
    </row>
    <row r="51" spans="1:8" x14ac:dyDescent="0.25">
      <c r="A51" s="5"/>
      <c r="B51" s="5"/>
      <c r="C51" s="5"/>
      <c r="D51" s="5"/>
      <c r="E51" s="5"/>
      <c r="H51" s="284"/>
    </row>
    <row r="52" spans="1:8" x14ac:dyDescent="0.25">
      <c r="A52" s="5"/>
      <c r="B52" s="5"/>
      <c r="C52" s="5"/>
      <c r="D52" s="5"/>
      <c r="E52" s="5"/>
      <c r="H52" s="284"/>
    </row>
    <row r="53" spans="1:8" x14ac:dyDescent="0.25">
      <c r="A53" s="5"/>
      <c r="B53" s="5"/>
      <c r="C53" s="5"/>
      <c r="D53" s="5"/>
      <c r="E53" s="5"/>
      <c r="H53" s="284"/>
    </row>
    <row r="54" spans="1:8" x14ac:dyDescent="0.25">
      <c r="A54" s="5"/>
      <c r="B54" s="5"/>
      <c r="C54" s="5"/>
      <c r="D54" s="5"/>
      <c r="E54" s="5"/>
      <c r="H54" s="284"/>
    </row>
    <row r="55" spans="1:8" x14ac:dyDescent="0.25">
      <c r="A55" s="5"/>
      <c r="B55" s="5"/>
      <c r="C55" s="5"/>
      <c r="D55" s="5"/>
      <c r="E55" s="5"/>
      <c r="H55" s="284"/>
    </row>
    <row r="56" spans="1:8" x14ac:dyDescent="0.25">
      <c r="A56" s="5"/>
      <c r="B56" s="5"/>
      <c r="C56" s="5"/>
      <c r="D56" s="5"/>
      <c r="E56" s="5"/>
      <c r="H56" s="284"/>
    </row>
    <row r="57" spans="1:8" x14ac:dyDescent="0.25">
      <c r="A57" s="5"/>
      <c r="B57" s="5"/>
      <c r="C57" s="5"/>
      <c r="D57" s="5"/>
      <c r="E57" s="5"/>
      <c r="H57" s="284"/>
    </row>
    <row r="58" spans="1:8" x14ac:dyDescent="0.25">
      <c r="A58" s="5"/>
      <c r="B58" s="5"/>
      <c r="C58" s="5"/>
      <c r="D58" s="5"/>
      <c r="E58" s="5"/>
      <c r="H58" s="284"/>
    </row>
    <row r="59" spans="1:8" x14ac:dyDescent="0.25">
      <c r="A59" s="5"/>
      <c r="B59" s="5"/>
      <c r="C59" s="5"/>
      <c r="D59" s="5"/>
      <c r="E59" s="5"/>
    </row>
    <row r="60" spans="1:8" x14ac:dyDescent="0.25">
      <c r="A60" s="5"/>
      <c r="B60" s="5"/>
      <c r="C60" s="5"/>
      <c r="D60" s="5"/>
      <c r="E60" s="5"/>
    </row>
    <row r="61" spans="1:8" x14ac:dyDescent="0.25">
      <c r="A61" s="5"/>
      <c r="B61" s="5"/>
      <c r="C61" s="5"/>
      <c r="D61" s="5"/>
      <c r="E61" s="5"/>
    </row>
    <row r="62" spans="1:8" x14ac:dyDescent="0.25">
      <c r="A62" s="5"/>
      <c r="B62" s="5"/>
      <c r="C62" s="5"/>
      <c r="D62" s="5"/>
      <c r="E62" s="5"/>
    </row>
    <row r="63" spans="1:8" x14ac:dyDescent="0.25">
      <c r="A63" s="5"/>
      <c r="B63" s="5"/>
      <c r="C63" s="5"/>
      <c r="D63" s="5"/>
      <c r="E63" s="5"/>
    </row>
    <row r="64" spans="1:8" x14ac:dyDescent="0.25">
      <c r="A64" s="5"/>
      <c r="B64" s="5"/>
      <c r="C64" s="5"/>
      <c r="D64" s="5"/>
      <c r="E64" s="5"/>
    </row>
    <row r="65" spans="1:5" x14ac:dyDescent="0.25">
      <c r="A65" s="5"/>
      <c r="B65" s="5"/>
      <c r="C65" s="5"/>
      <c r="D65" s="5"/>
      <c r="E65" s="5"/>
    </row>
    <row r="66" spans="1:5" x14ac:dyDescent="0.25">
      <c r="A66" s="5"/>
      <c r="B66" s="5"/>
      <c r="C66" s="5"/>
      <c r="D66" s="5"/>
      <c r="E66" s="5"/>
    </row>
    <row r="67" spans="1:5" x14ac:dyDescent="0.25">
      <c r="A67" s="5"/>
      <c r="B67" s="5"/>
      <c r="C67" s="5"/>
      <c r="D67" s="5"/>
      <c r="E67" s="5"/>
    </row>
    <row r="68" spans="1:5" x14ac:dyDescent="0.25">
      <c r="A68" s="5"/>
      <c r="B68" s="5"/>
      <c r="C68" s="5"/>
      <c r="D68" s="5"/>
      <c r="E68" s="5"/>
    </row>
    <row r="69" spans="1:5" x14ac:dyDescent="0.25">
      <c r="A69" s="5"/>
      <c r="B69" s="5"/>
      <c r="C69" s="5"/>
      <c r="D69" s="5"/>
      <c r="E69" s="5"/>
    </row>
    <row r="70" spans="1:5" x14ac:dyDescent="0.25">
      <c r="A70" s="5"/>
      <c r="B70" s="5"/>
      <c r="C70" s="5"/>
      <c r="D70" s="5"/>
      <c r="E70" s="5"/>
    </row>
  </sheetData>
  <mergeCells count="10">
    <mergeCell ref="G1:H1"/>
    <mergeCell ref="G2:H2"/>
    <mergeCell ref="G3:H3"/>
    <mergeCell ref="G4:H4"/>
    <mergeCell ref="G5:H5"/>
    <mergeCell ref="B1:F1"/>
    <mergeCell ref="B2:F2"/>
    <mergeCell ref="B3:F3"/>
    <mergeCell ref="B4:F5"/>
    <mergeCell ref="A1:A2"/>
  </mergeCells>
  <printOptions horizontalCentered="1"/>
  <pageMargins left="0.2" right="0.2" top="0.5" bottom="0.5" header="0.3" footer="0.3"/>
  <pageSetup scale="34" fitToHeight="0" orientation="portrait" r:id="rId1"/>
  <headerFooter>
    <oddFooter>&amp;LCSTEP 2018-2019 &amp;A&amp;C&amp;P of &amp;N&amp;RNYSED Rev. 05/2018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F22"/>
  <sheetViews>
    <sheetView zoomScaleNormal="100" workbookViewId="0">
      <selection activeCell="B5" sqref="B5"/>
    </sheetView>
  </sheetViews>
  <sheetFormatPr defaultRowHeight="23.25" x14ac:dyDescent="0.25"/>
  <cols>
    <col min="1" max="1" width="43.7109375" style="45" customWidth="1"/>
    <col min="2" max="2" width="19.42578125" style="202" customWidth="1"/>
    <col min="3" max="3" width="1.42578125" customWidth="1"/>
    <col min="4" max="4" width="4.42578125" style="370" bestFit="1" customWidth="1"/>
    <col min="5" max="5" width="1.42578125" customWidth="1"/>
    <col min="6" max="6" width="30" customWidth="1"/>
  </cols>
  <sheetData>
    <row r="1" spans="1:6" ht="75" customHeight="1" x14ac:dyDescent="0.25">
      <c r="A1" s="612" t="s">
        <v>726</v>
      </c>
      <c r="B1" s="602"/>
    </row>
    <row r="2" spans="1:6" ht="33" customHeight="1" x14ac:dyDescent="0.25">
      <c r="A2" s="613">
        <f>'Cover Sheet'!A5:A5</f>
        <v>0</v>
      </c>
      <c r="B2" s="614"/>
    </row>
    <row r="3" spans="1:6" ht="3.75" customHeight="1" thickBot="1" x14ac:dyDescent="0.3">
      <c r="A3" s="625"/>
      <c r="B3" s="626"/>
    </row>
    <row r="4" spans="1:6" ht="18" customHeight="1" x14ac:dyDescent="0.25">
      <c r="A4" s="615" t="s">
        <v>338</v>
      </c>
      <c r="B4" s="616"/>
    </row>
    <row r="5" spans="1:6" ht="18" customHeight="1" x14ac:dyDescent="0.25">
      <c r="A5" s="213" t="s">
        <v>277</v>
      </c>
      <c r="B5" s="203"/>
    </row>
    <row r="6" spans="1:6" ht="18" customHeight="1" thickBot="1" x14ac:dyDescent="0.3">
      <c r="A6" s="232" t="s">
        <v>282</v>
      </c>
      <c r="B6" s="207"/>
    </row>
    <row r="7" spans="1:6" ht="18" customHeight="1" thickBot="1" x14ac:dyDescent="0.3">
      <c r="A7" s="617" t="s">
        <v>339</v>
      </c>
      <c r="B7" s="618"/>
    </row>
    <row r="8" spans="1:6" ht="18" customHeight="1" x14ac:dyDescent="0.25">
      <c r="A8" s="214" t="s">
        <v>283</v>
      </c>
      <c r="B8" s="204"/>
      <c r="D8" s="364" t="s">
        <v>401</v>
      </c>
      <c r="E8" s="74"/>
      <c r="F8" s="620" t="s">
        <v>402</v>
      </c>
    </row>
    <row r="9" spans="1:6" ht="18" customHeight="1" x14ac:dyDescent="0.25">
      <c r="A9" s="214" t="s">
        <v>284</v>
      </c>
      <c r="B9" s="204"/>
      <c r="D9" s="364" t="s">
        <v>401</v>
      </c>
      <c r="E9" s="267"/>
      <c r="F9" s="621"/>
    </row>
    <row r="10" spans="1:6" ht="18" customHeight="1" x14ac:dyDescent="0.25">
      <c r="A10" s="214" t="s">
        <v>285</v>
      </c>
      <c r="B10" s="204"/>
      <c r="D10" s="364" t="s">
        <v>401</v>
      </c>
      <c r="E10" s="164"/>
      <c r="F10" s="621"/>
    </row>
    <row r="11" spans="1:6" ht="18" customHeight="1" thickBot="1" x14ac:dyDescent="0.3">
      <c r="A11" s="215" t="s">
        <v>286</v>
      </c>
      <c r="B11" s="205"/>
      <c r="D11" s="365" t="s">
        <v>401</v>
      </c>
      <c r="F11" s="622"/>
    </row>
    <row r="12" spans="1:6" ht="3.75" customHeight="1" thickBot="1" x14ac:dyDescent="0.3">
      <c r="A12" s="625"/>
      <c r="B12" s="626"/>
    </row>
    <row r="13" spans="1:6" ht="18" customHeight="1" x14ac:dyDescent="0.25">
      <c r="A13" s="619" t="s">
        <v>106</v>
      </c>
      <c r="B13" s="616"/>
    </row>
    <row r="14" spans="1:6" ht="18" customHeight="1" x14ac:dyDescent="0.25">
      <c r="A14" s="213" t="s">
        <v>277</v>
      </c>
      <c r="B14" s="203"/>
    </row>
    <row r="15" spans="1:6" ht="18" customHeight="1" thickBot="1" x14ac:dyDescent="0.3">
      <c r="A15" s="233" t="s">
        <v>282</v>
      </c>
      <c r="B15" s="206"/>
    </row>
    <row r="16" spans="1:6" ht="18" customHeight="1" thickBot="1" x14ac:dyDescent="0.3">
      <c r="A16" s="623" t="s">
        <v>107</v>
      </c>
      <c r="B16" s="624"/>
    </row>
    <row r="17" spans="1:6" ht="18" customHeight="1" x14ac:dyDescent="0.25">
      <c r="A17" s="214" t="s">
        <v>152</v>
      </c>
      <c r="B17" s="204"/>
      <c r="D17" s="364" t="s">
        <v>401</v>
      </c>
      <c r="E17" s="74"/>
      <c r="F17" s="620" t="s">
        <v>402</v>
      </c>
    </row>
    <row r="18" spans="1:6" ht="18" customHeight="1" x14ac:dyDescent="0.25">
      <c r="A18" s="216" t="s">
        <v>287</v>
      </c>
      <c r="B18" s="204"/>
      <c r="D18" s="364" t="s">
        <v>401</v>
      </c>
      <c r="E18" s="267"/>
      <c r="F18" s="621"/>
    </row>
    <row r="19" spans="1:6" ht="18" customHeight="1" x14ac:dyDescent="0.25">
      <c r="A19" s="216" t="s">
        <v>288</v>
      </c>
      <c r="B19" s="204"/>
      <c r="D19" s="364" t="s">
        <v>401</v>
      </c>
      <c r="E19" s="164"/>
      <c r="F19" s="621"/>
    </row>
    <row r="20" spans="1:6" ht="18" customHeight="1" x14ac:dyDescent="0.25">
      <c r="A20" s="216" t="s">
        <v>291</v>
      </c>
      <c r="B20" s="204"/>
      <c r="D20" s="364" t="s">
        <v>401</v>
      </c>
      <c r="F20" s="621"/>
    </row>
    <row r="21" spans="1:6" ht="18" customHeight="1" x14ac:dyDescent="0.25">
      <c r="A21" s="214" t="s">
        <v>289</v>
      </c>
      <c r="B21" s="204"/>
      <c r="D21" s="364" t="s">
        <v>401</v>
      </c>
      <c r="F21" s="621"/>
    </row>
    <row r="22" spans="1:6" ht="18" customHeight="1" thickBot="1" x14ac:dyDescent="0.3">
      <c r="A22" s="215" t="s">
        <v>290</v>
      </c>
      <c r="B22" s="205"/>
      <c r="D22" s="365" t="s">
        <v>401</v>
      </c>
      <c r="F22" s="622"/>
    </row>
  </sheetData>
  <mergeCells count="10">
    <mergeCell ref="F8:F11"/>
    <mergeCell ref="F17:F22"/>
    <mergeCell ref="A16:B16"/>
    <mergeCell ref="A3:B3"/>
    <mergeCell ref="A12:B12"/>
    <mergeCell ref="A1:B1"/>
    <mergeCell ref="A2:B2"/>
    <mergeCell ref="A4:B4"/>
    <mergeCell ref="A7:B7"/>
    <mergeCell ref="A13:B13"/>
  </mergeCells>
  <dataValidations count="2">
    <dataValidation type="whole" allowBlank="1" showInputMessage="1" showErrorMessage="1" error="This is a restricted field.  This selection will ONLY accept a numerical entry." sqref="B5 B14" xr:uid="{00000000-0002-0000-0400-000000000000}">
      <formula1>0</formula1>
      <formula2>5000</formula2>
    </dataValidation>
    <dataValidation type="whole" allowBlank="1" showInputMessage="1" showErrorMessage="1" error="This is a restricted field.  This selection will ONLY accept a whole number as the entry." sqref="B6 B15" xr:uid="{00000000-0002-0000-0400-000001000000}">
      <formula1>0</formula1>
      <formula2>9999999</formula2>
    </dataValidation>
  </dataValidations>
  <printOptions horizontalCentered="1"/>
  <pageMargins left="0.2" right="0.2" top="0.5" bottom="0.5" header="0.3" footer="0.3"/>
  <pageSetup scale="95" orientation="portrait" r:id="rId1"/>
  <headerFooter>
    <oddFooter>&amp;LCSTEP 2018-2019 &amp;A&amp;C&amp;P of &amp;N&amp;RNYSED Rev. 05/2018</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his is a restricted field.  This selection will ONLY accept a response of &quot;Yes&quot; or &quot;No&quot; from the drop down list." xr:uid="{00000000-0002-0000-0400-000004000000}">
          <x14:formula1>
            <xm:f>'dropdown hidden'!$K$2:$K$3</xm:f>
          </x14:formula1>
          <xm:sqref>B8:B11</xm:sqref>
        </x14:dataValidation>
        <x14:dataValidation type="list" allowBlank="1" showInputMessage="1" showErrorMessage="1" error="This is a restricted field.  This selection will ONLY accept a &quot;Yes&quot; or &quot;No&quot; from the drop down list." xr:uid="{00000000-0002-0000-0400-000005000000}">
          <x14:formula1>
            <xm:f>'dropdown hidden'!$K$2:$K$3</xm:f>
          </x14:formula1>
          <xm:sqref>B17:B22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O34"/>
  <sheetViews>
    <sheetView zoomScaleNormal="100" workbookViewId="0">
      <selection activeCell="A6" sqref="A6"/>
    </sheetView>
  </sheetViews>
  <sheetFormatPr defaultColWidth="9.140625" defaultRowHeight="15" x14ac:dyDescent="0.25"/>
  <cols>
    <col min="1" max="1" width="19.7109375" style="16" customWidth="1"/>
    <col min="2" max="2" width="34.7109375" style="16" customWidth="1"/>
    <col min="3" max="3" width="32.7109375" style="16" customWidth="1"/>
    <col min="4" max="6" width="19.7109375" style="16" customWidth="1"/>
    <col min="7" max="7" width="24" style="16" bestFit="1" customWidth="1"/>
    <col min="8" max="16384" width="9.140625" style="16"/>
  </cols>
  <sheetData>
    <row r="1" spans="1:15" s="5" customFormat="1" ht="38.25" customHeight="1" x14ac:dyDescent="0.25">
      <c r="A1" s="658" t="s">
        <v>727</v>
      </c>
      <c r="B1" s="659"/>
      <c r="C1" s="659"/>
      <c r="D1" s="659"/>
      <c r="E1" s="659"/>
      <c r="F1" s="660"/>
      <c r="G1" s="23"/>
      <c r="H1"/>
      <c r="I1"/>
      <c r="J1"/>
      <c r="K1"/>
      <c r="L1" s="7"/>
      <c r="M1" s="7"/>
      <c r="N1" s="8"/>
      <c r="O1" s="8"/>
    </row>
    <row r="2" spans="1:15" s="5" customFormat="1" ht="7.5" customHeight="1" x14ac:dyDescent="0.25">
      <c r="A2" s="24"/>
      <c r="B2" s="25"/>
      <c r="C2" s="25"/>
      <c r="D2" s="25"/>
      <c r="E2" s="25"/>
      <c r="F2" s="26"/>
      <c r="G2" s="4"/>
      <c r="H2"/>
      <c r="I2"/>
      <c r="J2"/>
      <c r="K2"/>
      <c r="L2" s="7"/>
      <c r="M2" s="7"/>
      <c r="N2" s="8"/>
      <c r="O2" s="8"/>
    </row>
    <row r="3" spans="1:15" s="5" customFormat="1" ht="21" customHeight="1" thickBot="1" x14ac:dyDescent="0.3">
      <c r="A3" s="586">
        <f>'Cover Sheet'!A5:A5</f>
        <v>0</v>
      </c>
      <c r="B3" s="587"/>
      <c r="C3" s="587"/>
      <c r="D3" s="587"/>
      <c r="E3" s="587"/>
      <c r="F3" s="588"/>
      <c r="G3" s="4"/>
      <c r="H3"/>
      <c r="I3"/>
      <c r="J3"/>
      <c r="K3"/>
    </row>
    <row r="4" spans="1:15" s="5" customFormat="1" ht="7.5" customHeight="1" thickBot="1" x14ac:dyDescent="0.4">
      <c r="A4" s="666"/>
      <c r="B4" s="667"/>
      <c r="C4" s="667"/>
      <c r="D4" s="667"/>
      <c r="E4" s="667"/>
      <c r="F4" s="668"/>
      <c r="G4" s="4"/>
      <c r="H4"/>
      <c r="I4"/>
      <c r="J4"/>
      <c r="K4"/>
    </row>
    <row r="5" spans="1:15" s="199" customFormat="1" ht="35.25" thickBot="1" x14ac:dyDescent="0.3">
      <c r="A5" s="218" t="s">
        <v>251</v>
      </c>
      <c r="B5" s="219" t="s">
        <v>280</v>
      </c>
      <c r="C5" s="219" t="s">
        <v>281</v>
      </c>
      <c r="D5" s="219" t="s">
        <v>58</v>
      </c>
      <c r="E5" s="219" t="s">
        <v>252</v>
      </c>
      <c r="F5" s="220" t="s">
        <v>253</v>
      </c>
      <c r="G5" s="197"/>
      <c r="H5" s="198"/>
      <c r="I5" s="198"/>
      <c r="J5" s="198"/>
      <c r="K5" s="198"/>
    </row>
    <row r="6" spans="1:15" s="22" customFormat="1" ht="15.75" customHeight="1" x14ac:dyDescent="0.25">
      <c r="A6" s="287"/>
      <c r="B6" s="288"/>
      <c r="C6" s="288"/>
      <c r="D6" s="288"/>
      <c r="E6" s="288"/>
      <c r="F6" s="289"/>
      <c r="G6" s="21"/>
    </row>
    <row r="7" spans="1:15" s="22" customFormat="1" ht="15.75" customHeight="1" x14ac:dyDescent="0.25">
      <c r="A7" s="290"/>
      <c r="B7" s="291"/>
      <c r="C7" s="291"/>
      <c r="D7" s="291"/>
      <c r="E7" s="291"/>
      <c r="F7" s="292"/>
      <c r="G7" s="21"/>
    </row>
    <row r="8" spans="1:15" s="22" customFormat="1" ht="15.75" customHeight="1" x14ac:dyDescent="0.25">
      <c r="A8" s="290"/>
      <c r="B8" s="291"/>
      <c r="C8" s="291"/>
      <c r="D8" s="291"/>
      <c r="E8" s="291"/>
      <c r="F8" s="292"/>
      <c r="G8" s="21"/>
    </row>
    <row r="9" spans="1:15" s="22" customFormat="1" ht="15.75" customHeight="1" x14ac:dyDescent="0.25">
      <c r="A9" s="290"/>
      <c r="B9" s="291"/>
      <c r="C9" s="291"/>
      <c r="D9" s="291"/>
      <c r="E9" s="291"/>
      <c r="F9" s="292"/>
      <c r="G9" s="21"/>
    </row>
    <row r="10" spans="1:15" s="22" customFormat="1" ht="15.75" customHeight="1" x14ac:dyDescent="0.25">
      <c r="A10" s="290"/>
      <c r="B10" s="291"/>
      <c r="C10" s="291"/>
      <c r="D10" s="291"/>
      <c r="E10" s="291"/>
      <c r="F10" s="292"/>
      <c r="G10" s="21"/>
    </row>
    <row r="11" spans="1:15" s="22" customFormat="1" ht="15.75" customHeight="1" x14ac:dyDescent="0.25">
      <c r="A11" s="290"/>
      <c r="B11" s="291"/>
      <c r="C11" s="291"/>
      <c r="D11" s="291"/>
      <c r="E11" s="291"/>
      <c r="F11" s="292"/>
      <c r="G11" s="21"/>
    </row>
    <row r="12" spans="1:15" s="22" customFormat="1" ht="15.75" customHeight="1" x14ac:dyDescent="0.25">
      <c r="A12" s="290"/>
      <c r="B12" s="291"/>
      <c r="C12" s="291"/>
      <c r="D12" s="291"/>
      <c r="E12" s="291"/>
      <c r="F12" s="292"/>
      <c r="G12" s="21"/>
    </row>
    <row r="13" spans="1:15" s="22" customFormat="1" ht="15.75" customHeight="1" x14ac:dyDescent="0.25">
      <c r="A13" s="290"/>
      <c r="B13" s="291"/>
      <c r="C13" s="291"/>
      <c r="D13" s="291"/>
      <c r="E13" s="291"/>
      <c r="F13" s="292"/>
      <c r="G13" s="21"/>
    </row>
    <row r="14" spans="1:15" s="22" customFormat="1" ht="15.75" customHeight="1" x14ac:dyDescent="0.25">
      <c r="A14" s="290"/>
      <c r="B14" s="291"/>
      <c r="C14" s="291"/>
      <c r="D14" s="291"/>
      <c r="E14" s="291"/>
      <c r="F14" s="292"/>
      <c r="G14" s="21"/>
    </row>
    <row r="15" spans="1:15" s="22" customFormat="1" ht="15.75" customHeight="1" thickBot="1" x14ac:dyDescent="0.3">
      <c r="A15" s="293"/>
      <c r="B15" s="294"/>
      <c r="C15" s="294"/>
      <c r="D15" s="294"/>
      <c r="E15" s="294"/>
      <c r="F15" s="295"/>
      <c r="G15" s="21"/>
    </row>
    <row r="16" spans="1:15" s="22" customFormat="1" ht="7.5" customHeight="1" thickBot="1" x14ac:dyDescent="0.3">
      <c r="A16" s="48"/>
      <c r="B16" s="21"/>
      <c r="C16" s="21"/>
      <c r="D16" s="21"/>
      <c r="E16" s="21"/>
      <c r="F16" s="49"/>
      <c r="G16" s="21"/>
    </row>
    <row r="17" spans="1:7" s="47" customFormat="1" ht="30.75" customHeight="1" thickBot="1" x14ac:dyDescent="0.3">
      <c r="A17" s="661" t="s">
        <v>51</v>
      </c>
      <c r="B17" s="662"/>
      <c r="C17" s="662"/>
      <c r="D17" s="662"/>
      <c r="E17" s="662"/>
      <c r="F17" s="663"/>
      <c r="G17" s="63"/>
    </row>
    <row r="18" spans="1:7" s="201" customFormat="1" ht="18" customHeight="1" x14ac:dyDescent="0.25">
      <c r="A18" s="664" t="s">
        <v>52</v>
      </c>
      <c r="B18" s="665"/>
      <c r="C18" s="630" t="s">
        <v>53</v>
      </c>
      <c r="D18" s="631"/>
      <c r="E18" s="631"/>
      <c r="F18" s="632"/>
    </row>
    <row r="19" spans="1:7" s="20" customFormat="1" ht="15.75" x14ac:dyDescent="0.25">
      <c r="A19" s="653"/>
      <c r="B19" s="654"/>
      <c r="C19" s="655"/>
      <c r="D19" s="656"/>
      <c r="E19" s="656"/>
      <c r="F19" s="657"/>
    </row>
    <row r="20" spans="1:7" s="20" customFormat="1" ht="15.75" x14ac:dyDescent="0.25">
      <c r="A20" s="653"/>
      <c r="B20" s="654"/>
      <c r="C20" s="655"/>
      <c r="D20" s="656"/>
      <c r="E20" s="656"/>
      <c r="F20" s="657"/>
    </row>
    <row r="21" spans="1:7" s="20" customFormat="1" ht="15.75" x14ac:dyDescent="0.25">
      <c r="A21" s="653"/>
      <c r="B21" s="654"/>
      <c r="C21" s="655"/>
      <c r="D21" s="656"/>
      <c r="E21" s="656"/>
      <c r="F21" s="657"/>
    </row>
    <row r="22" spans="1:7" s="20" customFormat="1" ht="15.75" x14ac:dyDescent="0.25">
      <c r="A22" s="653"/>
      <c r="B22" s="654"/>
      <c r="C22" s="655"/>
      <c r="D22" s="656"/>
      <c r="E22" s="656"/>
      <c r="F22" s="657"/>
    </row>
    <row r="23" spans="1:7" s="20" customFormat="1" ht="16.5" thickBot="1" x14ac:dyDescent="0.3">
      <c r="A23" s="645"/>
      <c r="B23" s="646"/>
      <c r="C23" s="647"/>
      <c r="D23" s="648"/>
      <c r="E23" s="648"/>
      <c r="F23" s="649"/>
    </row>
    <row r="24" spans="1:7" ht="7.5" customHeight="1" thickBot="1" x14ac:dyDescent="0.3">
      <c r="G24" s="22"/>
    </row>
    <row r="25" spans="1:7" s="5" customFormat="1" ht="33" customHeight="1" x14ac:dyDescent="0.25">
      <c r="A25" s="650" t="s">
        <v>247</v>
      </c>
      <c r="B25" s="651"/>
      <c r="C25" s="651"/>
      <c r="D25" s="651"/>
      <c r="E25" s="651"/>
      <c r="F25" s="652"/>
    </row>
    <row r="26" spans="1:7" s="5" customFormat="1" ht="7.5" customHeight="1" x14ac:dyDescent="0.25">
      <c r="A26" s="627"/>
      <c r="B26" s="628"/>
      <c r="C26" s="628"/>
      <c r="D26" s="628"/>
      <c r="E26" s="628"/>
      <c r="F26" s="629"/>
    </row>
    <row r="27" spans="1:7" s="200" customFormat="1" ht="33" customHeight="1" x14ac:dyDescent="0.25">
      <c r="A27" s="636" t="s">
        <v>360</v>
      </c>
      <c r="B27" s="637"/>
      <c r="C27" s="637"/>
      <c r="D27" s="637"/>
      <c r="E27" s="637"/>
      <c r="F27" s="638"/>
    </row>
    <row r="28" spans="1:7" s="200" customFormat="1" ht="132" customHeight="1" x14ac:dyDescent="0.25">
      <c r="A28" s="642"/>
      <c r="B28" s="643"/>
      <c r="C28" s="643"/>
      <c r="D28" s="643"/>
      <c r="E28" s="643"/>
      <c r="F28" s="644"/>
    </row>
    <row r="29" spans="1:7" s="200" customFormat="1" ht="33" customHeight="1" x14ac:dyDescent="0.25">
      <c r="A29" s="636" t="s">
        <v>351</v>
      </c>
      <c r="B29" s="637"/>
      <c r="C29" s="637"/>
      <c r="D29" s="637"/>
      <c r="E29" s="637"/>
      <c r="F29" s="638"/>
    </row>
    <row r="30" spans="1:7" s="200" customFormat="1" ht="132" customHeight="1" x14ac:dyDescent="0.25">
      <c r="A30" s="642"/>
      <c r="B30" s="643"/>
      <c r="C30" s="643"/>
      <c r="D30" s="643"/>
      <c r="E30" s="643"/>
      <c r="F30" s="644"/>
    </row>
    <row r="31" spans="1:7" s="200" customFormat="1" ht="33" customHeight="1" x14ac:dyDescent="0.25">
      <c r="A31" s="636" t="s">
        <v>361</v>
      </c>
      <c r="B31" s="637"/>
      <c r="C31" s="637"/>
      <c r="D31" s="637"/>
      <c r="E31" s="637"/>
      <c r="F31" s="638"/>
    </row>
    <row r="32" spans="1:7" s="200" customFormat="1" ht="132" customHeight="1" x14ac:dyDescent="0.25">
      <c r="A32" s="642"/>
      <c r="B32" s="643"/>
      <c r="C32" s="643"/>
      <c r="D32" s="643"/>
      <c r="E32" s="643"/>
      <c r="F32" s="644"/>
    </row>
    <row r="33" spans="1:6" s="217" customFormat="1" ht="33" customHeight="1" x14ac:dyDescent="0.25">
      <c r="A33" s="633" t="s">
        <v>350</v>
      </c>
      <c r="B33" s="634"/>
      <c r="C33" s="634"/>
      <c r="D33" s="634"/>
      <c r="E33" s="634"/>
      <c r="F33" s="635"/>
    </row>
    <row r="34" spans="1:6" s="109" customFormat="1" ht="132" customHeight="1" thickBot="1" x14ac:dyDescent="0.3">
      <c r="A34" s="639"/>
      <c r="B34" s="640"/>
      <c r="C34" s="640"/>
      <c r="D34" s="640"/>
      <c r="E34" s="640"/>
      <c r="F34" s="641"/>
    </row>
  </sheetData>
  <mergeCells count="26">
    <mergeCell ref="C21:F21"/>
    <mergeCell ref="A22:B22"/>
    <mergeCell ref="C22:F22"/>
    <mergeCell ref="A1:F1"/>
    <mergeCell ref="A3:F3"/>
    <mergeCell ref="A17:F17"/>
    <mergeCell ref="A18:B18"/>
    <mergeCell ref="A19:B19"/>
    <mergeCell ref="C19:F19"/>
    <mergeCell ref="A4:F4"/>
    <mergeCell ref="A26:F26"/>
    <mergeCell ref="C18:F18"/>
    <mergeCell ref="A33:F33"/>
    <mergeCell ref="A31:F31"/>
    <mergeCell ref="A34:F34"/>
    <mergeCell ref="A32:F32"/>
    <mergeCell ref="A30:F30"/>
    <mergeCell ref="A23:B23"/>
    <mergeCell ref="C23:F23"/>
    <mergeCell ref="A25:F25"/>
    <mergeCell ref="A29:F29"/>
    <mergeCell ref="A28:F28"/>
    <mergeCell ref="A27:F27"/>
    <mergeCell ref="A20:B20"/>
    <mergeCell ref="C20:F20"/>
    <mergeCell ref="A21:B21"/>
  </mergeCells>
  <printOptions horizontalCentered="1"/>
  <pageMargins left="0.2" right="0.2" top="0.5" bottom="0.5" header="0.3" footer="0.3"/>
  <pageSetup scale="69" fitToHeight="0" orientation="portrait" r:id="rId1"/>
  <headerFooter>
    <oddFooter>&amp;LCSTEP 2018-2019 &amp;A&amp;C&amp;P of &amp;N&amp;RNYSED Rev. 05/2018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92D050"/>
  </sheetPr>
  <dimension ref="A1:CP2"/>
  <sheetViews>
    <sheetView zoomScaleNormal="100" workbookViewId="0">
      <pane ySplit="2" topLeftCell="A3" activePane="bottomLeft" state="frozen"/>
      <selection activeCell="J22" sqref="J22"/>
      <selection pane="bottomLeft" activeCell="A3" sqref="A3"/>
    </sheetView>
  </sheetViews>
  <sheetFormatPr defaultRowHeight="15" x14ac:dyDescent="0.25"/>
  <cols>
    <col min="1" max="1" width="67.7109375" style="167" customWidth="1"/>
    <col min="2" max="2" width="17.42578125" style="379" customWidth="1"/>
    <col min="3" max="3" width="17.42578125" style="455" customWidth="1"/>
    <col min="4" max="4" width="25.7109375" style="173" customWidth="1"/>
    <col min="5" max="5" width="5.7109375" style="167" customWidth="1"/>
    <col min="6" max="6" width="25.7109375" style="167" customWidth="1"/>
    <col min="7" max="7" width="15.7109375" style="167" customWidth="1"/>
    <col min="8" max="8" width="15.7109375" style="174" customWidth="1"/>
    <col min="9" max="9" width="15.7109375" style="175" customWidth="1"/>
    <col min="10" max="10" width="15.7109375" style="170" customWidth="1"/>
    <col min="11" max="15" width="15.7109375" style="167" customWidth="1"/>
    <col min="16" max="16" width="15.7109375" style="168" customWidth="1"/>
    <col min="17" max="17" width="15.7109375" style="169" customWidth="1"/>
    <col min="18" max="20" width="15.7109375" style="168" customWidth="1"/>
    <col min="21" max="23" width="15.7109375" style="167" customWidth="1"/>
    <col min="24" max="24" width="20.7109375" style="169" customWidth="1"/>
    <col min="25" max="25" width="15.7109375" style="170" customWidth="1"/>
    <col min="26" max="26" width="17.7109375" style="174" customWidth="1"/>
    <col min="27" max="27" width="22.7109375" style="167" customWidth="1"/>
    <col min="28" max="28" width="15.7109375" style="183" customWidth="1"/>
    <col min="29" max="30" width="20.7109375" style="175" customWidth="1"/>
    <col min="31" max="31" width="17.7109375" style="167" customWidth="1"/>
    <col min="32" max="34" width="15.7109375" style="170" customWidth="1"/>
    <col min="35" max="35" width="15.7109375" style="174" customWidth="1"/>
    <col min="36" max="36" width="33.7109375" style="170" customWidth="1"/>
    <col min="37" max="37" width="15.7109375" style="170" customWidth="1"/>
    <col min="38" max="40" width="15.7109375" style="167" customWidth="1"/>
    <col min="41" max="41" width="35.7109375" style="167" customWidth="1"/>
    <col min="42" max="42" width="19.7109375" style="167" customWidth="1"/>
    <col min="43" max="44" width="15.7109375" style="167" customWidth="1"/>
    <col min="45" max="45" width="18.7109375" style="167" customWidth="1"/>
    <col min="46" max="46" width="25.7109375" style="167" customWidth="1"/>
    <col min="47" max="47" width="17.7109375" style="170" customWidth="1"/>
    <col min="48" max="56" width="15.7109375" style="170" customWidth="1"/>
    <col min="57" max="57" width="27.7109375" style="170" customWidth="1"/>
    <col min="58" max="58" width="15.7109375" style="167" customWidth="1"/>
    <col min="59" max="59" width="15.7109375" style="170" customWidth="1"/>
    <col min="60" max="60" width="30.7109375" style="170" customWidth="1"/>
    <col min="61" max="62" width="25.7109375" style="167" customWidth="1"/>
    <col min="63" max="63" width="40.7109375" style="167" customWidth="1"/>
    <col min="64" max="65" width="15.7109375" style="170" customWidth="1"/>
    <col min="66" max="66" width="30.7109375" style="170" customWidth="1"/>
    <col min="67" max="68" width="25.7109375" style="167" customWidth="1"/>
    <col min="69" max="69" width="40.7109375" style="167" customWidth="1"/>
    <col min="70" max="71" width="15.7109375" style="170" customWidth="1"/>
    <col min="72" max="72" width="30.7109375" style="170" customWidth="1"/>
    <col min="73" max="74" width="25.7109375" style="167" customWidth="1"/>
    <col min="75" max="75" width="40.7109375" style="167" customWidth="1"/>
    <col min="76" max="77" width="15.7109375" style="170" customWidth="1"/>
    <col min="78" max="78" width="30.7109375" style="170" customWidth="1"/>
    <col min="79" max="80" width="25.7109375" style="167" customWidth="1"/>
    <col min="81" max="81" width="40.7109375" style="167" customWidth="1"/>
    <col min="82" max="83" width="15.7109375" style="170" customWidth="1"/>
    <col min="84" max="84" width="30.7109375" style="170" customWidth="1"/>
    <col min="85" max="86" width="25.7109375" style="167" customWidth="1"/>
    <col min="87" max="87" width="40.7109375" style="167" customWidth="1"/>
    <col min="88" max="89" width="15.7109375" style="170" customWidth="1"/>
    <col min="90" max="90" width="30.7109375" style="170" customWidth="1"/>
    <col min="91" max="92" width="25.7109375" style="167" customWidth="1"/>
    <col min="93" max="93" width="40.7109375" style="167" customWidth="1"/>
    <col min="94" max="94" width="15.7109375" style="170" customWidth="1"/>
    <col min="95" max="16384" width="9.140625" style="167"/>
  </cols>
  <sheetData>
    <row r="1" spans="1:94" s="171" customFormat="1" ht="18" customHeight="1" thickBot="1" x14ac:dyDescent="0.3">
      <c r="A1" s="675" t="s">
        <v>295</v>
      </c>
      <c r="B1" s="676"/>
      <c r="C1" s="698" t="s">
        <v>128</v>
      </c>
      <c r="D1" s="699"/>
      <c r="E1" s="699"/>
      <c r="F1" s="699"/>
      <c r="G1" s="699"/>
      <c r="H1" s="699"/>
      <c r="I1" s="700"/>
      <c r="J1" s="680" t="s">
        <v>129</v>
      </c>
      <c r="K1" s="681"/>
      <c r="L1" s="681"/>
      <c r="M1" s="681"/>
      <c r="N1" s="681"/>
      <c r="O1" s="681"/>
      <c r="P1" s="681"/>
      <c r="Q1" s="681"/>
      <c r="R1" s="681"/>
      <c r="S1" s="681"/>
      <c r="T1" s="681"/>
      <c r="U1" s="681"/>
      <c r="V1" s="681"/>
      <c r="W1" s="681"/>
      <c r="X1" s="682"/>
      <c r="Y1" s="695" t="s">
        <v>130</v>
      </c>
      <c r="Z1" s="696"/>
      <c r="AA1" s="696"/>
      <c r="AB1" s="696"/>
      <c r="AC1" s="696"/>
      <c r="AD1" s="696"/>
      <c r="AE1" s="696"/>
      <c r="AF1" s="696"/>
      <c r="AG1" s="696"/>
      <c r="AH1" s="696"/>
      <c r="AI1" s="696"/>
      <c r="AJ1" s="697"/>
      <c r="AK1" s="701" t="s">
        <v>258</v>
      </c>
      <c r="AL1" s="702"/>
      <c r="AM1" s="702"/>
      <c r="AN1" s="702"/>
      <c r="AO1" s="702"/>
      <c r="AP1" s="702"/>
      <c r="AQ1" s="702"/>
      <c r="AR1" s="702"/>
      <c r="AS1" s="702"/>
      <c r="AT1" s="703"/>
      <c r="AU1" s="677" t="s">
        <v>386</v>
      </c>
      <c r="AV1" s="678"/>
      <c r="AW1" s="678"/>
      <c r="AX1" s="678"/>
      <c r="AY1" s="678"/>
      <c r="AZ1" s="678"/>
      <c r="BA1" s="678"/>
      <c r="BB1" s="678"/>
      <c r="BC1" s="678"/>
      <c r="BD1" s="678"/>
      <c r="BE1" s="678"/>
      <c r="BF1" s="679"/>
      <c r="BG1" s="683" t="s">
        <v>380</v>
      </c>
      <c r="BH1" s="684"/>
      <c r="BI1" s="684"/>
      <c r="BJ1" s="684"/>
      <c r="BK1" s="684"/>
      <c r="BL1" s="685"/>
      <c r="BM1" s="689" t="s">
        <v>381</v>
      </c>
      <c r="BN1" s="690"/>
      <c r="BO1" s="690"/>
      <c r="BP1" s="690"/>
      <c r="BQ1" s="690"/>
      <c r="BR1" s="691"/>
      <c r="BS1" s="692" t="s">
        <v>382</v>
      </c>
      <c r="BT1" s="693"/>
      <c r="BU1" s="693"/>
      <c r="BV1" s="693"/>
      <c r="BW1" s="693"/>
      <c r="BX1" s="694"/>
      <c r="BY1" s="686" t="s">
        <v>383</v>
      </c>
      <c r="BZ1" s="687"/>
      <c r="CA1" s="687"/>
      <c r="CB1" s="687"/>
      <c r="CC1" s="687"/>
      <c r="CD1" s="688"/>
      <c r="CE1" s="672" t="s">
        <v>384</v>
      </c>
      <c r="CF1" s="673"/>
      <c r="CG1" s="673"/>
      <c r="CH1" s="673"/>
      <c r="CI1" s="673"/>
      <c r="CJ1" s="674"/>
      <c r="CK1" s="669" t="s">
        <v>385</v>
      </c>
      <c r="CL1" s="670"/>
      <c r="CM1" s="670"/>
      <c r="CN1" s="670"/>
      <c r="CO1" s="670"/>
      <c r="CP1" s="671"/>
    </row>
    <row r="2" spans="1:94" s="172" customFormat="1" ht="75" customHeight="1" thickBot="1" x14ac:dyDescent="0.3">
      <c r="A2" s="193" t="s">
        <v>246</v>
      </c>
      <c r="B2" s="378" t="s">
        <v>739</v>
      </c>
      <c r="C2" s="454" t="s">
        <v>680</v>
      </c>
      <c r="D2" s="88" t="s">
        <v>2</v>
      </c>
      <c r="E2" s="88" t="s">
        <v>3</v>
      </c>
      <c r="F2" s="88" t="s">
        <v>4</v>
      </c>
      <c r="G2" s="88" t="s">
        <v>248</v>
      </c>
      <c r="H2" s="182" t="s">
        <v>261</v>
      </c>
      <c r="I2" s="94" t="s">
        <v>509</v>
      </c>
      <c r="J2" s="83" t="s">
        <v>5</v>
      </c>
      <c r="K2" s="82" t="s">
        <v>7</v>
      </c>
      <c r="L2" s="82" t="s">
        <v>8</v>
      </c>
      <c r="M2" s="82" t="s">
        <v>6</v>
      </c>
      <c r="N2" s="82" t="s">
        <v>9</v>
      </c>
      <c r="O2" s="82" t="s">
        <v>10</v>
      </c>
      <c r="P2" s="165" t="s">
        <v>27</v>
      </c>
      <c r="Q2" s="150" t="s">
        <v>26</v>
      </c>
      <c r="R2" s="87" t="s">
        <v>132</v>
      </c>
      <c r="S2" s="87" t="s">
        <v>550</v>
      </c>
      <c r="T2" s="87" t="s">
        <v>549</v>
      </c>
      <c r="U2" s="87" t="s">
        <v>502</v>
      </c>
      <c r="V2" s="87" t="s">
        <v>503</v>
      </c>
      <c r="W2" s="87" t="s">
        <v>504</v>
      </c>
      <c r="X2" s="84" t="s">
        <v>431</v>
      </c>
      <c r="Y2" s="90" t="s">
        <v>133</v>
      </c>
      <c r="Z2" s="89" t="s">
        <v>510</v>
      </c>
      <c r="AA2" s="90" t="s">
        <v>249</v>
      </c>
      <c r="AB2" s="186" t="s">
        <v>262</v>
      </c>
      <c r="AC2" s="377" t="s">
        <v>512</v>
      </c>
      <c r="AD2" s="377" t="s">
        <v>513</v>
      </c>
      <c r="AE2" s="91" t="s">
        <v>135</v>
      </c>
      <c r="AF2" s="90" t="s">
        <v>11</v>
      </c>
      <c r="AG2" s="90" t="s">
        <v>12</v>
      </c>
      <c r="AH2" s="90" t="s">
        <v>13</v>
      </c>
      <c r="AI2" s="89" t="s">
        <v>105</v>
      </c>
      <c r="AJ2" s="91" t="s">
        <v>200</v>
      </c>
      <c r="AK2" s="92" t="s">
        <v>753</v>
      </c>
      <c r="AL2" s="92" t="s">
        <v>121</v>
      </c>
      <c r="AM2" s="92" t="s">
        <v>138</v>
      </c>
      <c r="AN2" s="92" t="s">
        <v>201</v>
      </c>
      <c r="AO2" s="92" t="s">
        <v>202</v>
      </c>
      <c r="AP2" s="92" t="s">
        <v>312</v>
      </c>
      <c r="AQ2" s="92" t="s">
        <v>203</v>
      </c>
      <c r="AR2" s="92" t="s">
        <v>702</v>
      </c>
      <c r="AS2" s="92" t="s">
        <v>665</v>
      </c>
      <c r="AT2" s="92" t="s">
        <v>666</v>
      </c>
      <c r="AU2" s="93" t="s">
        <v>432</v>
      </c>
      <c r="AV2" s="93" t="s">
        <v>433</v>
      </c>
      <c r="AW2" s="93" t="s">
        <v>434</v>
      </c>
      <c r="AX2" s="93" t="s">
        <v>85</v>
      </c>
      <c r="AY2" s="93" t="s">
        <v>86</v>
      </c>
      <c r="AZ2" s="93" t="s">
        <v>87</v>
      </c>
      <c r="BA2" s="93" t="s">
        <v>88</v>
      </c>
      <c r="BB2" s="93" t="s">
        <v>89</v>
      </c>
      <c r="BC2" s="93" t="s">
        <v>90</v>
      </c>
      <c r="BD2" s="93" t="s">
        <v>266</v>
      </c>
      <c r="BE2" s="187" t="s">
        <v>435</v>
      </c>
      <c r="BF2" s="187" t="s">
        <v>436</v>
      </c>
      <c r="BG2" s="357" t="s">
        <v>748</v>
      </c>
      <c r="BH2" s="357" t="s">
        <v>514</v>
      </c>
      <c r="BI2" s="357" t="s">
        <v>515</v>
      </c>
      <c r="BJ2" s="357" t="s">
        <v>516</v>
      </c>
      <c r="BK2" s="357" t="s">
        <v>517</v>
      </c>
      <c r="BL2" s="357" t="s">
        <v>518</v>
      </c>
      <c r="BM2" s="358" t="s">
        <v>519</v>
      </c>
      <c r="BN2" s="358" t="s">
        <v>520</v>
      </c>
      <c r="BO2" s="358" t="s">
        <v>521</v>
      </c>
      <c r="BP2" s="358" t="s">
        <v>522</v>
      </c>
      <c r="BQ2" s="358" t="s">
        <v>523</v>
      </c>
      <c r="BR2" s="358" t="s">
        <v>524</v>
      </c>
      <c r="BS2" s="359" t="s">
        <v>525</v>
      </c>
      <c r="BT2" s="359" t="s">
        <v>526</v>
      </c>
      <c r="BU2" s="359" t="s">
        <v>527</v>
      </c>
      <c r="BV2" s="359" t="s">
        <v>528</v>
      </c>
      <c r="BW2" s="359" t="s">
        <v>529</v>
      </c>
      <c r="BX2" s="359" t="s">
        <v>530</v>
      </c>
      <c r="BY2" s="297" t="s">
        <v>531</v>
      </c>
      <c r="BZ2" s="298" t="s">
        <v>532</v>
      </c>
      <c r="CA2" s="298" t="s">
        <v>533</v>
      </c>
      <c r="CB2" s="298" t="s">
        <v>534</v>
      </c>
      <c r="CC2" s="298" t="s">
        <v>535</v>
      </c>
      <c r="CD2" s="301" t="s">
        <v>536</v>
      </c>
      <c r="CE2" s="302" t="s">
        <v>537</v>
      </c>
      <c r="CF2" s="303" t="s">
        <v>538</v>
      </c>
      <c r="CG2" s="303" t="s">
        <v>539</v>
      </c>
      <c r="CH2" s="303" t="s">
        <v>540</v>
      </c>
      <c r="CI2" s="303" t="s">
        <v>541</v>
      </c>
      <c r="CJ2" s="304" t="s">
        <v>542</v>
      </c>
      <c r="CK2" s="305" t="s">
        <v>543</v>
      </c>
      <c r="CL2" s="306" t="s">
        <v>544</v>
      </c>
      <c r="CM2" s="306" t="s">
        <v>545</v>
      </c>
      <c r="CN2" s="306" t="s">
        <v>546</v>
      </c>
      <c r="CO2" s="306" t="s">
        <v>547</v>
      </c>
      <c r="CP2" s="308" t="s">
        <v>548</v>
      </c>
    </row>
  </sheetData>
  <sheetProtection insertRows="0" deleteRows="0" sort="0"/>
  <dataConsolidate/>
  <mergeCells count="12">
    <mergeCell ref="CK1:CP1"/>
    <mergeCell ref="CE1:CJ1"/>
    <mergeCell ref="A1:B1"/>
    <mergeCell ref="AU1:BF1"/>
    <mergeCell ref="J1:X1"/>
    <mergeCell ref="BG1:BL1"/>
    <mergeCell ref="BY1:CD1"/>
    <mergeCell ref="BM1:BR1"/>
    <mergeCell ref="BS1:BX1"/>
    <mergeCell ref="Y1:AJ1"/>
    <mergeCell ref="C1:I1"/>
    <mergeCell ref="AK1:AT1"/>
  </mergeCells>
  <dataValidations xWindow="265" yWindow="352" count="83">
    <dataValidation allowBlank="1" showInputMessage="1" showErrorMessage="1" promptTitle="INSTITUTION ID" prompt="_x000a_Please select your institution name and accompanying 12-digit BEDS code from the dropdown selection." sqref="A2" xr:uid="{4EADC71C-66A2-4120-A017-6B9E32DC2097}"/>
    <dataValidation allowBlank="1" showInputMessage="1" showErrorMessage="1" promptTitle="PROJECT NUMBER" prompt="Please provide your program's Project Number, as indicated on the Cover Sheet, in the following format: _x000a__x000a_0516-19-XXXX." sqref="B2" xr:uid="{FB36CD94-AAF9-4FEC-BE63-E1638A8D329F}"/>
    <dataValidation allowBlank="1" showInputMessage="1" showErrorMessage="1" promptTitle="STUDENT ID" prompt="_x000a_Please enter the student's unique 10-digit Identification Number._x000a__x000a_For more information, please see the 'field descriptions' sheet." sqref="C2" xr:uid="{8C43017D-8403-48CE-AE56-0585AF982644}"/>
    <dataValidation allowBlank="1" showInputMessage="1" showErrorMessage="1" promptTitle="FIRST NAME" prompt="_x000a_Please indicate the participant's first name." sqref="D2" xr:uid="{70DD1899-0F2D-4D0D-A1CD-AF17A7A0F434}"/>
    <dataValidation allowBlank="1" showInputMessage="1" showErrorMessage="1" promptTitle="MIDDLE INITIAL" prompt="_x000a_Please indicate the participant's middle initial. _x000a_" sqref="E2" xr:uid="{54B958B6-603A-4C10-A169-189D4BE3D2C8}"/>
    <dataValidation allowBlank="1" showInputMessage="1" showErrorMessage="1" promptTitle="LAST NAME" prompt="_x000a_Please indicate the participant's last name. _x000a_" sqref="F2" xr:uid="{E6688334-3CA2-4337-BB03-E23AA8A2AFEF}"/>
    <dataValidation allowBlank="1" showInputMessage="1" showErrorMessage="1" promptTitle="GENDER" prompt="_x000a_Please select the gender that the student identifies as from the dropdown selection." sqref="G2" xr:uid="{E078C62C-E323-4E85-B43B-44AE2019CE64}"/>
    <dataValidation allowBlank="1" showInputMessage="1" showErrorMessage="1" promptTitle="DATE OF BIRTH" prompt="_x000a_Please provide the participant's Date of Birth to include the month, day and year._x000a__x000a_Please enter in the following format: MM/DD/YY." sqref="H2" xr:uid="{97191359-8AFD-415C-A7C7-D37DC6661742}"/>
    <dataValidation allowBlank="1" showInputMessage="1" showErrorMessage="1" promptTitle="ZIP CODE" prompt="_x000a_Please indicate the participant's 5-digit ZIP Code of Permanent Residence._x000a_" sqref="I2" xr:uid="{79A8F1E1-5581-43E0-8BAF-D0663AA49798}"/>
    <dataValidation allowBlank="1" showInputMessage="1" showErrorMessage="1" promptTitle="RACE/ETHNICITY" prompt="_x000a_1 = Yes, 0 = No._x000a__x000a_Please Indicate &quot;1&quot; for all that apply._x000a_" sqref="J2:O2" xr:uid="{B65F197A-A0CB-482E-9468-3AE29837994B}"/>
    <dataValidation allowBlank="1" showInputMessage="1" showErrorMessage="1" promptTitle="HOUSEHOLD SIZE" prompt="_x000a_Please provide the total number of persons in the participant's household for the time at which the student entered CSTEP._x000a__x000a_*Applies to participants dependent on economically-disadvantaged eligibility." sqref="P2" xr:uid="{7A0ED361-5965-4246-AD56-D9E41BDB3DEC}"/>
    <dataValidation allowBlank="1" showInputMessage="1" showErrorMessage="1" promptTitle="HOUSEHOLD INCOME" prompt="_x000a_Please provide the to the nearest whole dollar for the time at which the student entered CSTEP._x000a__x000a_*2018-2019 Income Eligibility Criteria:_x000a__x000a_(1) $22,311, (2) $30,044, (3) $37,777,  _x000a_(4) $45,510, (5) $53,243, (6) $60,976, _x000a_(7) $68,709, (8) $76,442, ..." sqref="Q2" xr:uid="{4D3519DF-1891-4397-9AF6-19DFEFB7E093}"/>
    <dataValidation allowBlank="1" showInputMessage="1" showErrorMessage="1" promptTitle="FIRST GENERATION STUDENT" prompt="_x000a_Please indicate if the participant would be considered a First Generaton Student, such that the their parent(s)/legal guardian(s) have not completed a bachelor's degree._x000a__x000a_1 = Yes, 0 = No." sqref="R2" xr:uid="{46AA1CB7-CFA3-4157-A3AC-D95F98CD0838}"/>
    <dataValidation allowBlank="1" showInputMessage="1" showErrorMessage="1" promptTitle="PRIOR P-TECH PARTICIPANT" prompt="_x000a_Please indicate if this student previously participated in the P-TECH program._x000a__x000a_1 = Yes, 0 = No." sqref="S2" xr:uid="{574F5D2D-B9AD-4BC1-9B9F-E0697A3BE476}"/>
    <dataValidation allowBlank="1" showInputMessage="1" showErrorMessage="1" promptTitle="PRIOR SS ECHS PARTICIPANT" prompt="_x000a_Please indicate if this student previously participated in the Smart Scholars Early College High School program._x000a__x000a_1 = Yes, 0 = No." sqref="T2" xr:uid="{D7AAE770-FF19-420F-8427-5F81FEDE97C7}"/>
    <dataValidation allowBlank="1" showInputMessage="1" showErrorMessage="1" promptTitle="PRIOR LPP PARTICIPANT" prompt="_x000a_Please indicate if this student previously participated in the Liberty Partnerships Program._x000a__x000a_1 = Yes, 0 = No." sqref="U2" xr:uid="{FDFDC1E1-56CC-443F-82E6-03A5D54A3A7A}"/>
    <dataValidation allowBlank="1" showInputMessage="1" showErrorMessage="1" promptTitle="PRIOR STEP PARTICIPANT" prompt="_x000a_Please indicate if this student previously participated in the Science &amp; Technology Entry Program._x000a__x000a_1 = Yes, 0 = No._x000a_" sqref="V2" xr:uid="{BCC65DD0-5C1A-4A0E-B3CD-3DCB12C0A1E8}"/>
    <dataValidation allowBlank="1" showInputMessage="1" showErrorMessage="1" promptTitle="PRIOR CSTEP PARTICIPANT" prompt="_x000a_Please indicate if this student previously participated in the Collegiate Science &amp; Technology Entry Program._x000a__x000a_1 = Yes, 0 = No." sqref="W2" xr:uid="{6BD6B87A-9A0C-476F-938E-C29D575763F6}"/>
    <dataValidation allowBlank="1" showInputMessage="1" showErrorMessage="1" promptTitle="OTHER NYS PROGRAM ENROLLMENT" prompt="_x000a_Please indicate if this student is enrolled in either of the following programs from the provided dropdown selection:_x000a__x000a_• College Discovery_x000a_• Education Opportunity Program_x000a_• Higher Ed Opportunity Program_x000a_• Search for Education, Elevation &amp; _x000a_   Knowledge" sqref="X2" xr:uid="{56A0E839-0F79-4FE5-A94F-12EBB78BD58E}"/>
    <dataValidation allowBlank="1" showInputMessage="1" showErrorMessage="1" promptTitle="YEAR OF FIRST MATRICULATION" prompt="_x000a_Please select the year that the student first matriculated into college at their first institution." sqref="Y2" xr:uid="{CC8D9F63-01BA-480E-B1B7-BB56A58FFF49}"/>
    <dataValidation allowBlank="1" showInputMessage="1" showErrorMessage="1" promptTitle="DATE OF ENTRY (CURRENT PROGRAM)" prompt="_x000a_Please enter to indicate the first day of attendance in the current program to include the day, month and year._x000a__x000a_Please enter in the following format: MM/DD/YY." sqref="Z2" xr:uid="{E0AFE4E1-3924-46CA-8D46-728D00F5AF8C}"/>
    <dataValidation allowBlank="1" showInputMessage="1" showErrorMessage="1" promptTitle="CURRENT CLASS LEVEL" prompt="_x000a_Please select the participant's current class level from the dropdown selection:_x000a__x000a_2-Year Institutions:_x000a_• Freshman / • Senior_x000a__x000a_4-Year Institutions:_x000a_• Freshman / • Sophomore / • Junior_x000a_• Senior / • Graduate" sqref="AA2" xr:uid="{5FE69B17-5E30-4268-9688-D58C568CA5E4}"/>
    <dataValidation allowBlank="1" showInputMessage="1" showErrorMessage="1" promptTitle="GRADE POINT AVERAGE" prompt="_x000a_Please provide the participant's cumulative grade point average to the nearest hundredth's place." sqref="AB2" xr:uid="{CE5BB75C-A38D-45A3-A626-9EE425B8E4E0}"/>
    <dataValidation allowBlank="1" showInputMessage="1" showErrorMessage="1" promptTitle="IPR CODE, FIRST MAJOR" prompt="_x000a_Please provide the Inventory of Registered Program Code for this student.  _x000a__x000a_NOTE: If the student is currently undeclared, please enter &quot;00000&quot; in this field." sqref="AC2" xr:uid="{F371549F-D1FD-48DA-A049-45BD59AB93FF}"/>
    <dataValidation allowBlank="1" showInputMessage="1" showErrorMessage="1" promptTitle="IRP CODE, SECOND MAJOR" prompt="_x000a_Please provide the IRP Code if the student is enrolled in a dual program/second major.  If not applicable, please level blank." sqref="AD2" xr:uid="{92340AA3-F256-475C-9158-8B11B041F577}"/>
    <dataValidation allowBlank="1" showInputMessage="1" showErrorMessage="1" promptTitle="TYPE OF DEGREE BEING PURSUED" prompt="_x000a_Please indicate the type of degree currently being pursued by the applicant from the following dropdown selection options:_x000a__x000a_ • Certificate_x000a_ • Associate_x000a_ • Bachelor_x000a_ • Master_x000a_ • Doctorate" sqref="AE2" xr:uid="{3EA1169F-3466-40C4-9AA0-CEE8F3658E0C}"/>
    <dataValidation allowBlank="1" showInputMessage="1" showErrorMessage="1" promptTitle="SUMMER TERM ATTENDED" prompt="_x000a_Please indicate if the student participated in CSTEP during the Summer term. (Current Year)_x000a__x000a_1 = Yes, 0 = No." sqref="AF2" xr:uid="{39AE2117-BBBC-4A4B-B3D6-EB521A46836B}"/>
    <dataValidation allowBlank="1" showInputMessage="1" showErrorMessage="1" promptTitle="FALL TERM" prompt="_x000a_Please indicate if the student participated in CSTEP during the Fall term. (Current Year)_x000a__x000a_1 = Yes, 0 = No." sqref="AG2" xr:uid="{044AF398-C546-41F3-B2C6-0739887C7BAD}"/>
    <dataValidation allowBlank="1" showInputMessage="1" showErrorMessage="1" promptTitle="SPRING TERM ATTENDED" prompt="_x000a_Please indicate if the student participated in CSTEP during the Spring term. (Current Year)_x000a__x000a_1 = Yes, 0 = No." sqref="AH2" xr:uid="{097F7EB5-CF21-41A0-BDDE-6808A6CF506C}"/>
    <dataValidation allowBlank="1" showInputMessage="1" showErrorMessage="1" promptTitle="DATE OF EXIT FROM CSTEP PROGRAM" prompt="_x000a_Please indicate the participant's last date of active participation in CSTEP.  _x000a__x000a_Dates must fall between July 1, 2018 (07/01/18) and June 30, 2019 (06/30/19)." sqref="AI2" xr:uid="{65AB40D4-CD16-4DBE-A5DC-757CBC028083}"/>
    <dataValidation allowBlank="1" showInputMessage="1" showErrorMessage="1" promptTitle="REASON FOR EXIT" prompt="_x000a_Please select the primary reason for exit from the available options in the dropdown selection._x000a__x000a_NOTE: Students indicated as having exited should have their Date of Exit listed in the preceding column." sqref="AJ2" xr:uid="{78DFCE63-BBA8-4F78-A21E-57B8EFD23470}"/>
    <dataValidation allowBlank="1" showInputMessage="1" showErrorMessage="1" promptTitle="2019 GRADUATE (ACADEMIC YEAR)" prompt="_x000a_Please indicate if the student graduated during the current program year (July 1, 2018 through June 30, 2019)._x000a__x000a_1 = Yes, 0 = No." sqref="AK2" xr:uid="{1F2D2289-52B0-45ED-9DAF-6AE85D41B5BC}"/>
    <dataValidation allowBlank="1" showInputMessage="1" showErrorMessage="1" promptTitle="DEGREE OBTAINED" prompt="_x000a_Please indicate the type of degree obtained by the applicant from the following dropdown selection options:_x000a__x000a_ • Certificate_x000a_ • Associate_x000a_ • Bachelor_x000a_ • Master_x000a_ • Doctorate" sqref="AL2" xr:uid="{A7997F50-FEB5-4B9D-976A-D65E2711D920}"/>
    <dataValidation allowBlank="1" showInputMessage="1" showErrorMessage="1" promptTitle="ASPIRATION FOR FURTHER DEGREE" prompt="_x000a_Please indicate if the student intends to seek further education toward a degree._x000a__x000a_1= Yes, 0 = No." sqref="AM2" xr:uid="{FF98B7E3-DB91-4800-8592-0BB1E4011C00}"/>
    <dataValidation allowBlank="1" showInputMessage="1" showErrorMessage="1" promptTitle="POST-GRADUATE ENROLLMENT" prompt="_x000a_Please indicate if the student is currently enrolled in a program to obtain their next degree._x000a__x000a_1 = Yes, 0 = No." sqref="AN2" xr:uid="{2A01F491-133A-4260-B410-9F24D1E6576F}"/>
    <dataValidation allowBlank="1" showInputMessage="1" showErrorMessage="1" promptTitle="NAME OF POST-GRAD INSTITUTION" prompt="_x000a_For applicable students, please provide the full legal name of their post-graduate institution." sqref="AO2" xr:uid="{179B91EF-0E98-4A02-8D37-C8E8C4E11ECB}"/>
    <dataValidation allowBlank="1" showInputMessage="1" showErrorMessage="1" promptTitle="NEXT DEGREE LEVEL SOUGHT" prompt="_x000a_Please indicate the type of degree currently being sought by the applicant from the following dropdown selection options:_x000a__x000a_ • Certificate_x000a_ • Associate_x000a_ • Bachelor_x000a_ • Master_x000a_ • Doctorate" sqref="AQ2" xr:uid="{B16640B4-ECF8-4AD3-8082-C565586ED75D}"/>
    <dataValidation allowBlank="1" showInputMessage="1" showErrorMessage="1" promptTitle="STUDENT SEEKING EMPLOYMENT" prompt="_x000a_Please indicate if the student is currently seeking employment._x000a__x000a_1 = Yes, 0 = No." sqref="AR2" xr:uid="{2A88A7B7-E13A-4240-9300-F6B839409A24}"/>
    <dataValidation allowBlank="1" showInputMessage="1" showErrorMessage="1" promptTitle="GENERAL CAREER FIELD" prompt="_x000a_Please select the student's general career field from the available options in the dropdown selection." sqref="AS2" xr:uid="{88174874-2C79-405D-BC40-03C3CBD6ED70}"/>
    <dataValidation allowBlank="1" showInputMessage="1" showErrorMessage="1" promptTitle="SPECIFIC CAREER FIELD" prompt="_x000a_Please select the student's specific career field from the available options in the dropdown selection._x000a__x000a_NOTE: The student's general career field must be entered first in the preceding column. " sqref="AT2" xr:uid="{F707B738-479A-4072-B6C8-4CDB4F1000B2}"/>
    <dataValidation allowBlank="1" showInputMessage="1" showErrorMessage="1" promptTitle="GRE: MATHEMATICS" prompt="_x000a_Please provide, if available. " sqref="AU2" xr:uid="{CD400473-47F5-49A0-94B4-063954959C96}"/>
    <dataValidation allowBlank="1" showInputMessage="1" showErrorMessage="1" promptTitle="GRE: VERBAL" prompt="_x000a_Please provide, if available. " sqref="AV2" xr:uid="{1CA1029C-9E90-4131-8BA6-51BCA12B5E34}"/>
    <dataValidation allowBlank="1" showInputMessage="1" showErrorMessage="1" promptTitle="GRE: PERCENTILE" prompt="_x000a_Please provide, if available. " sqref="AW2" xr:uid="{B6A5AC33-288D-4D23-820B-0277F0D07CD6}"/>
    <dataValidation allowBlank="1" showInputMessage="1" showErrorMessage="1" promptTitle="LSAT SCORE" prompt="_x000a_Please provide, if available. " sqref="AX2" xr:uid="{0CAD35CE-633D-422F-A9AE-664B2AE150E0}"/>
    <dataValidation allowBlank="1" showInputMessage="1" showErrorMessage="1" promptTitle="MCAT SCORE" prompt="_x000a_Please provide, if available. " sqref="AY2" xr:uid="{F07329DB-D093-406F-9A00-B652EB3CC613}"/>
    <dataValidation allowBlank="1" showInputMessage="1" showErrorMessage="1" promptTitle="DAT SCORE" prompt="_x000a_Please provide, if available. " sqref="AZ2" xr:uid="{67D6DF57-B0E4-4154-9365-B35D79F35571}"/>
    <dataValidation allowBlank="1" showInputMessage="1" showErrorMessage="1" promptTitle="OAT SCORE" prompt="_x000a_Please provide, if available. " sqref="BA2" xr:uid="{F842E68B-1979-467C-9B1F-F0ED08885648}"/>
    <dataValidation allowBlank="1" showInputMessage="1" showErrorMessage="1" promptTitle="GMAT SCORE" prompt="_x000a_Please provide, if available. " sqref="BB2" xr:uid="{A57FAC2D-C5E8-4517-86C2-D7F8957283F7}"/>
    <dataValidation allowBlank="1" showInputMessage="1" showErrorMessage="1" promptTitle="VCAT SCORE" prompt="_x000a_Please provide, if available. " sqref="BC2" xr:uid="{1A008291-F9E0-4521-9EE7-BE712EFB385B}"/>
    <dataValidation allowBlank="1" showInputMessage="1" showErrorMessage="1" promptTitle="PCAT SCORE" prompt="_x000a_Please provide, if available. " sqref="BD2" xr:uid="{68744F2D-9DF0-4517-A9A0-46318D9AA9A7}"/>
    <dataValidation allowBlank="1" showInputMessage="1" showErrorMessage="1" promptTitle="OTHER TEST / EXAM" prompt="_x000a_If the participant completed another exam or test not previously listed, please provide the name and use." sqref="BE2" xr:uid="{9E367649-0D5A-43EB-A043-B121BD67833E}"/>
    <dataValidation allowBlank="1" showInputMessage="1" showErrorMessage="1" promptTitle="OTHER TEST SCORE" prompt="_x000a_Please provide, if available." sqref="BF2" xr:uid="{D8071FA6-FD23-4DEA-B375-E1061DA83465}"/>
    <dataValidation allowBlank="1" showInputMessage="1" showErrorMessage="1" promptTitle="RESEARCH PARTICIPATION" prompt="_x000a_Please indicate if the student participated in a Research Activity._x000a__x000a_1 = Yes, 0 = No." sqref="BG2" xr:uid="{D9395336-4962-4CE7-A52D-6F19397F4F5B}"/>
    <dataValidation allowBlank="1" showInputMessage="1" showErrorMessage="1" promptTitle="RESEARCH PARTICIPATION 2" prompt="_x000a_Please indicate if the student participated in an additional Research Activity._x000a__x000a_1 = Yes, 0 = No." sqref="BM2" xr:uid="{41BB0204-ED74-4A01-AA54-42838BE43E8E}"/>
    <dataValidation allowBlank="1" showInputMessage="1" showErrorMessage="1" promptTitle="RESEARCH PARTICIPATION 3" prompt="_x000a_Please indicate if the student participated in an additional Research Activity._x000a__x000a_1 = Yes, 0 = No." sqref="BS2" xr:uid="{E7C1D196-E33A-4A4D-B521-05FF077E975D}"/>
    <dataValidation allowBlank="1" showInputMessage="1" showErrorMessage="1" promptTitle="INTERNSHIP PARTICIPATION" prompt="_x000a_Please indicate if the student participated in an Internship Activity._x000a__x000a_1 = Yes, 0 = No." sqref="BY2" xr:uid="{851A7DCB-1359-4EC3-9649-24AD31FF7C6B}"/>
    <dataValidation allowBlank="1" showInputMessage="1" showErrorMessage="1" promptTitle="INTERNSHIP PARTICIPATION 2" prompt="_x000a_Please indicate if the student participated in an additional Internship Activity._x000a__x000a_1 = Yes, 0 = No." sqref="CE2" xr:uid="{846C528E-CABA-4092-BF37-D29961D307F9}"/>
    <dataValidation allowBlank="1" showInputMessage="1" showErrorMessage="1" promptTitle="INTERNSHIP PARTICIPATION 3" prompt="_x000a_Please indicate if the student participated in an additional Internship Activity._x000a__x000a_1 = Yes, 0 = No." sqref="CK2" xr:uid="{1021DDDD-D5D1-4118-A3E7-E47FC16508C5}"/>
    <dataValidation allowBlank="1" showInputMessage="1" showErrorMessage="1" promptTitle="PLACEMENT SITE" prompt="_x000a_Please provide the site's name for this particular experience." sqref="BH2 BN2 BT2 BZ2 CF2 CL2" xr:uid="{2C8C66D4-C6D0-470A-BE43-025B341879BC}"/>
    <dataValidation allowBlank="1" showInputMessage="1" showErrorMessage="1" promptTitle="SUPERVISOR" prompt="_x000a_Please provide the name of person(s) overseeing this activity." sqref="BI2 BO2 BU2 CA2 CG2 CM2" xr:uid="{47CA3692-2E37-4075-BE3B-5C12535EE4B1}"/>
    <dataValidation allowBlank="1" showInputMessage="1" showErrorMessage="1" promptTitle="FIELD" prompt="_x000a_Please indicate the field of the activity from the dropdown selection." sqref="BJ2 BP2 BV2 CB2 CH2 CN2" xr:uid="{E900DE6B-8550-4B7F-B1A7-416C91574BA1}"/>
    <dataValidation allowBlank="1" showInputMessage="1" showErrorMessage="1" promptTitle="DESCRIPTION OF EXPERIENCE/DUTIES" prompt="_x000a_Please provide a brief summary of the activities performed during this particular experience." sqref="BK2 CO2 CI2 CC2 BW2 BQ2" xr:uid="{851BF9ED-E7A8-40C3-B264-7BB9AE19991C}"/>
    <dataValidation allowBlank="1" showInputMessage="1" showErrorMessage="1" promptTitle="TOTAL HOURS" prompt="_x000a_Please provide the total number of hours spent in this particular experience." sqref="BL2 CD2" xr:uid="{8AC289CA-CCF9-40BA-969E-D30A0C9517D7}"/>
    <dataValidation allowBlank="1" showInputMessage="1" showErrorMessage="1" promptTitle="TOTAL HOURS" prompt="_x000a_Please provide the total number of hours spent in this particular experience._x000a_" sqref="BR2 BX2 CJ2 CP2" xr:uid="{5FA983CF-5EB9-4F58-B3D9-A245733464E3}"/>
    <dataValidation allowBlank="1" showInputMessage="1" showErrorMessage="1" promptTitle="NEXT MAJOR PURSUED" prompt="_x000a_Please indicate the major or subject area the participant is pursuing for their next degree." sqref="AP2" xr:uid="{868752A3-3D9B-4137-B6A3-41EA9C71A5AD}"/>
    <dataValidation type="whole" allowBlank="1" showInputMessage="1" showErrorMessage="1" error="This is a restricted field.  This selection will ONLY accept a number between 1 and 20." sqref="P3:P1048576" xr:uid="{00000000-0002-0000-0700-000003000000}">
      <formula1>1</formula1>
      <formula2>20</formula2>
    </dataValidation>
    <dataValidation type="whole" allowBlank="1" showInputMessage="1" showErrorMessage="1" error="_x000a_This is a restricted field.  This selection will ONLY accept a numerical value to the nearest whole dollar." sqref="Q3:Q1048576" xr:uid="{00000000-0002-0000-0700-00000A000000}">
      <formula1>0</formula1>
      <formula2>2000000</formula2>
    </dataValidation>
    <dataValidation type="whole" allowBlank="1" showInputMessage="1" showErrorMessage="1" sqref="C3:C1048576" xr:uid="{52B3E39C-C625-45B1-8652-D0F3F160C4B7}">
      <formula1>1</formula1>
      <formula2>9999999999</formula2>
    </dataValidation>
    <dataValidation type="whole" allowBlank="1" showInputMessage="1" showErrorMessage="1" sqref="B3:B1048576" xr:uid="{17BB6F71-04E2-44C2-ABAB-B4B03C3815C6}">
      <formula1>0</formula1>
      <formula2>9999999999</formula2>
    </dataValidation>
    <dataValidation type="date" operator="lessThanOrEqual" allowBlank="1" showInputMessage="1" showErrorMessage="1" error="This is a restricted numeric field and it will ONLY accept a date in MM/DD/YY format._x000a_" sqref="H3:H1048576" xr:uid="{AB78E4BA-9C75-4E14-BA3D-8EA4503F1970}">
      <formula1>43646</formula1>
    </dataValidation>
    <dataValidation type="whole" allowBlank="1" showInputMessage="1" showErrorMessage="1" error="This is a restricted numeric field and it will ONLY accept a five-digit number." sqref="I3:I1048576" xr:uid="{8C2A6A89-5D92-4D5A-9724-2EA2FBD35495}">
      <formula1>1</formula1>
      <formula2>99999</formula2>
    </dataValidation>
    <dataValidation type="whole" allowBlank="1" showInputMessage="1" showErrorMessage="1" error="This is a restricted numeric field and it will ONLY accept 1 OR 0_x000a__x000a_1 = yes; 0 = no" sqref="BM3:BM1048576 J3:O1048576 CK3:CK1048576 CE3:CE1048576 BY3:BY1048576 BS3:BS1048576 BG3:BG1048576 AM3:AN1048576 R3:W1048576" xr:uid="{DE3F95DE-1A14-4EBA-B13E-399BE21EDEC6}">
      <formula1>0</formula1>
      <formula2>1</formula2>
    </dataValidation>
    <dataValidation type="whole" operator="lessThanOrEqual" allowBlank="1" showInputMessage="1" showErrorMessage="1" error="This is a restricted numeric field and it will ONLY accept a date as of 06/30/19 or prior." sqref="Z3:Z1048576" xr:uid="{A2CCC196-6D1A-4995-977F-1B893B76026B}">
      <formula1>43646</formula1>
    </dataValidation>
    <dataValidation type="decimal" allowBlank="1" showInputMessage="1" showErrorMessage="1" sqref="AB3:AB1048576" xr:uid="{032E6BE4-180F-4F81-BA99-ACE3FB32B453}">
      <formula1>0</formula1>
      <formula2>4</formula2>
    </dataValidation>
    <dataValidation allowBlank="1" showInputMessage="1" showErrorMessage="1" error="This is a field is restricted to a 5-digit number. " sqref="AC3:AD1048576" xr:uid="{CB4CA76C-708D-400C-A624-6B8A118EDB1E}"/>
    <dataValidation type="whole" allowBlank="1" showInputMessage="1" showErrorMessage="1" error="This is a restricted numeric field and it will ONLY accept 1 or 0_x000a__x000a_1 = yes; 0 = no" sqref="AF3:AH1048576" xr:uid="{59644209-8E35-4722-8C28-3120449D4BF0}">
      <formula1>0</formula1>
      <formula2>1</formula2>
    </dataValidation>
    <dataValidation type="date" allowBlank="1" showInputMessage="1" showErrorMessage="1" error="This is a restricted numeric field and it will ONLY accept a date between 07/01/18 and 06/30/19." sqref="AI3:AI1048576" xr:uid="{01F68D8D-77EB-4BF9-B632-C6A1DF359BEC}">
      <formula1>43282</formula1>
      <formula2>43646</formula2>
    </dataValidation>
    <dataValidation type="whole" allowBlank="1" showInputMessage="1" showErrorMessage="1" error="This is a restricted numeric field and it will ONLY accept 1 or 0._x000a__x000a_1 = yes; 0 = no_x000a_" sqref="AK3:AK1048576" xr:uid="{4A9C1D1D-4F98-4702-BBCB-A1092160ED5B}">
      <formula1>0</formula1>
      <formula2>1</formula2>
    </dataValidation>
    <dataValidation type="whole" allowBlank="1" showInputMessage="1" showErrorMessage="1" sqref="AR3:AR1048576" xr:uid="{FBEEA150-8BDC-498D-B786-9899A835A3C7}">
      <formula1>0</formula1>
      <formula2>1</formula2>
    </dataValidation>
    <dataValidation type="list" allowBlank="1" showInputMessage="1" showErrorMessage="1" sqref="AS3:AS1048576" xr:uid="{F83633A0-7D32-4972-BA1F-8B623A52D4C1}">
      <formula1>Career1</formula1>
    </dataValidation>
    <dataValidation type="whole" allowBlank="1" showInputMessage="1" showErrorMessage="1" error="Please enter a numerical value." sqref="BL3:BL1048576 CJ3:CJ1048576 CD3:CD1048576 BX3:BX1048576 BR3:BR1048576" xr:uid="{F5A06278-1748-450D-A6EC-03D516DA0E23}">
      <formula1>1</formula1>
      <formula2>3000</formula2>
    </dataValidation>
    <dataValidation type="whole" allowBlank="1" showInputMessage="1" showErrorMessage="1" sqref="CP3:CP1048576" xr:uid="{8A166B68-F9B8-4F7E-BD88-A42FB1BAC68C}">
      <formula1>1</formula1>
      <formula2>3000</formula2>
    </dataValidation>
    <dataValidation type="list" allowBlank="1" showInputMessage="1" showErrorMessage="1" sqref="AT3:AT1048576" xr:uid="{A4D362DE-5686-46DC-BA0E-961918888099}">
      <formula1>INDIRECT(AS3)</formula1>
    </dataValidation>
  </dataValidations>
  <printOptions horizontalCentered="1"/>
  <pageMargins left="0.2" right="0.2" top="0.5" bottom="0.5" header="0.3" footer="0.3"/>
  <pageSetup scale="95" fitToWidth="0" orientation="landscape" r:id="rId1"/>
  <headerFooter>
    <oddFooter>&amp;LCSTEP 2018-2019 &amp;A&amp;C&amp;P of &amp;N&amp;RNYSED Rev. 05/2018</oddFooter>
  </headerFooter>
  <extLst>
    <ext xmlns:x14="http://schemas.microsoft.com/office/spreadsheetml/2009/9/main" uri="{CCE6A557-97BC-4b89-ADB6-D9C93CAAB3DF}">
      <x14:dataValidations xmlns:xm="http://schemas.microsoft.com/office/excel/2006/main" xWindow="265" yWindow="352" count="10">
        <x14:dataValidation type="list" allowBlank="1" showInputMessage="1" showErrorMessage="1" xr:uid="{63D1911E-3DC2-4D00-ABD3-9A201F55F621}">
          <x14:formula1>
            <xm:f>'dropdown hidden'!$O$2:$O$56</xm:f>
          </x14:formula1>
          <xm:sqref>A3:A1048576</xm:sqref>
        </x14:dataValidation>
        <x14:dataValidation type="list" allowBlank="1" showInputMessage="1" showErrorMessage="1" error="This field is restricted to &quot;Male,&quot; &quot;Female&quot; and &quot;Non-binary&quot; selections." xr:uid="{923C896A-23B4-49FA-B076-051FC01C7642}">
          <x14:formula1>
            <xm:f>'dropdown hidden'!$L$2:$L$4</xm:f>
          </x14:formula1>
          <xm:sqref>G3:G1048576</xm:sqref>
        </x14:dataValidation>
        <x14:dataValidation type="list" allowBlank="1" showInputMessage="1" showErrorMessage="1" error="This is a restricted field.  Please select one of the options from the drop down menu._x000a_" xr:uid="{5AC8EEAF-2EF9-4359-B099-A476F715C53A}">
          <x14:formula1>
            <xm:f>'dropdown hidden'!$C$2:$C$4</xm:f>
          </x14:formula1>
          <xm:sqref>X3:X1048576</xm:sqref>
        </x14:dataValidation>
        <x14:dataValidation type="list" allowBlank="1" showInputMessage="1" showErrorMessage="1" error="This is a restricted field.  Please select one of the options from the drop down menu." xr:uid="{91ADE39E-0904-4516-B902-9B6CFAB54FF5}">
          <x14:formula1>
            <xm:f>'dropdown hidden'!$F$2:$F$71</xm:f>
          </x14:formula1>
          <xm:sqref>Y3:Y1048576</xm:sqref>
        </x14:dataValidation>
        <x14:dataValidation type="list" allowBlank="1" showInputMessage="1" showErrorMessage="1" xr:uid="{93B38C35-6955-409B-B1B6-3645F8384328}">
          <x14:formula1>
            <xm:f>'dropdown hidden'!$D$2:$D$8</xm:f>
          </x14:formula1>
          <xm:sqref>AA3:AA1048576</xm:sqref>
        </x14:dataValidation>
        <x14:dataValidation type="list" allowBlank="1" showInputMessage="1" showErrorMessage="1" error="This is a restricted field.  Please select one of the options from the drop down menu." xr:uid="{A806BDE3-EE9B-4CEC-B791-6660D2B6AC4E}">
          <x14:formula1>
            <xm:f>'dropdown hidden'!$G$2:$G$6</xm:f>
          </x14:formula1>
          <xm:sqref>AE3:AE1048576</xm:sqref>
        </x14:dataValidation>
        <x14:dataValidation type="list" allowBlank="1" showInputMessage="1" showErrorMessage="1" error="This is a restricted field.  Please select one of the options from the drop down menu._x000a_" xr:uid="{53299AE5-2055-40DA-ACEB-E09BAC05406D}">
          <x14:formula1>
            <xm:f>'dropdown hidden'!$H$2:$H$12</xm:f>
          </x14:formula1>
          <xm:sqref>AJ3:AJ1048576</xm:sqref>
        </x14:dataValidation>
        <x14:dataValidation type="list" allowBlank="1" showInputMessage="1" showErrorMessage="1" xr:uid="{B0836565-4A36-4F1E-99B5-62D3FEA23E38}">
          <x14:formula1>
            <xm:f>'dropdown hidden'!$G$2:$G$6</xm:f>
          </x14:formula1>
          <xm:sqref>AL3:AL1048576</xm:sqref>
        </x14:dataValidation>
        <x14:dataValidation type="list" allowBlank="1" showInputMessage="1" showErrorMessage="1" error="This is a restricted field.  Please select one of the options from the drop down menu._x000a__x000a_" xr:uid="{2C2ADE83-4E1F-4ECC-BC69-DE459EEFC807}">
          <x14:formula1>
            <xm:f>'dropdown hidden'!$G$2:$G$6</xm:f>
          </x14:formula1>
          <xm:sqref>AQ3:AQ1048576</xm:sqref>
        </x14:dataValidation>
        <x14:dataValidation type="list" allowBlank="1" showInputMessage="1" showErrorMessage="1" xr:uid="{9C68D287-0EE5-41D1-B549-06E7B6453902}">
          <x14:formula1>
            <xm:f>'dropdown hidden'!$I$50:$I$55</xm:f>
          </x14:formula1>
          <xm:sqref>BJ3:BJ1048576 CN3:CN1048576 CH3:CH1048576 CB3:CB1048576 BV3:BV1048576 BP3:BP1048576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Z3"/>
  <sheetViews>
    <sheetView zoomScaleNormal="100" workbookViewId="0">
      <pane ySplit="3" topLeftCell="A4" activePane="bottomLeft" state="frozen"/>
      <selection activeCell="J22" sqref="J22"/>
      <selection pane="bottomLeft" activeCell="A4" sqref="A4"/>
    </sheetView>
  </sheetViews>
  <sheetFormatPr defaultRowHeight="15" x14ac:dyDescent="0.25"/>
  <cols>
    <col min="1" max="1" width="67.7109375" style="167" customWidth="1"/>
    <col min="2" max="2" width="25.7109375" style="167" customWidth="1"/>
    <col min="3" max="3" width="5.7109375" style="167" customWidth="1"/>
    <col min="4" max="4" width="25.7109375" style="167" customWidth="1"/>
    <col min="5" max="11" width="15.7109375" style="167" customWidth="1"/>
    <col min="12" max="13" width="15.7109375" style="170" customWidth="1"/>
    <col min="14" max="14" width="15.7109375" style="167" customWidth="1"/>
    <col min="15" max="15" width="37.7109375" style="167" customWidth="1"/>
    <col min="16" max="16" width="15.7109375" style="243" customWidth="1"/>
    <col min="17" max="17" width="15.7109375" style="167" customWidth="1"/>
    <col min="18" max="18" width="18.7109375" style="167" customWidth="1"/>
    <col min="19" max="19" width="27.7109375" style="167" customWidth="1"/>
    <col min="20" max="20" width="15.7109375" style="167" customWidth="1"/>
    <col min="21" max="22" width="32.7109375" style="167" customWidth="1"/>
    <col min="23" max="23" width="15.7109375" style="167" customWidth="1"/>
    <col min="24" max="26" width="35.7109375" style="167" customWidth="1"/>
    <col min="27" max="16384" width="9.140625" style="167"/>
  </cols>
  <sheetData>
    <row r="1" spans="1:26" ht="18" customHeight="1" thickBot="1" x14ac:dyDescent="0.3">
      <c r="A1" s="706" t="s">
        <v>359</v>
      </c>
      <c r="B1" s="707"/>
      <c r="C1" s="707"/>
      <c r="D1" s="707"/>
      <c r="E1" s="707"/>
      <c r="F1" s="704" t="s">
        <v>242</v>
      </c>
      <c r="G1" s="704"/>
      <c r="H1" s="704"/>
      <c r="I1" s="704"/>
      <c r="J1" s="704"/>
      <c r="K1" s="704"/>
      <c r="L1" s="704"/>
      <c r="M1" s="704"/>
      <c r="N1" s="704"/>
      <c r="O1" s="704" t="s">
        <v>242</v>
      </c>
      <c r="P1" s="704"/>
      <c r="Q1" s="704"/>
      <c r="R1" s="704"/>
      <c r="S1" s="704"/>
      <c r="T1" s="704"/>
      <c r="U1" s="704"/>
      <c r="V1" s="371"/>
      <c r="W1" s="371"/>
      <c r="X1" s="704" t="s">
        <v>242</v>
      </c>
      <c r="Y1" s="704"/>
      <c r="Z1" s="705"/>
    </row>
    <row r="2" spans="1:26" s="171" customFormat="1" ht="18" customHeight="1" thickBot="1" x14ac:dyDescent="0.3">
      <c r="A2" s="252" t="s">
        <v>263</v>
      </c>
      <c r="B2" s="698" t="s">
        <v>127</v>
      </c>
      <c r="C2" s="699"/>
      <c r="D2" s="699"/>
      <c r="E2" s="700"/>
      <c r="F2" s="711" t="s">
        <v>199</v>
      </c>
      <c r="G2" s="712"/>
      <c r="H2" s="712"/>
      <c r="I2" s="712"/>
      <c r="J2" s="712"/>
      <c r="K2" s="712"/>
      <c r="L2" s="712"/>
      <c r="M2" s="296"/>
      <c r="N2" s="231"/>
      <c r="O2" s="713" t="s">
        <v>189</v>
      </c>
      <c r="P2" s="713"/>
      <c r="Q2" s="713"/>
      <c r="R2" s="713"/>
      <c r="S2" s="713"/>
      <c r="T2" s="713"/>
      <c r="U2" s="713"/>
      <c r="V2" s="713"/>
      <c r="W2" s="714"/>
      <c r="X2" s="708" t="s">
        <v>190</v>
      </c>
      <c r="Y2" s="709"/>
      <c r="Z2" s="710"/>
    </row>
    <row r="3" spans="1:26" s="253" customFormat="1" ht="75" customHeight="1" thickBot="1" x14ac:dyDescent="0.3">
      <c r="A3" s="193" t="s">
        <v>246</v>
      </c>
      <c r="B3" s="88" t="s">
        <v>2</v>
      </c>
      <c r="C3" s="88" t="s">
        <v>3</v>
      </c>
      <c r="D3" s="88" t="s">
        <v>4</v>
      </c>
      <c r="E3" s="88" t="s">
        <v>126</v>
      </c>
      <c r="F3" s="83" t="s">
        <v>5</v>
      </c>
      <c r="G3" s="82" t="s">
        <v>7</v>
      </c>
      <c r="H3" s="82" t="s">
        <v>8</v>
      </c>
      <c r="I3" s="82" t="s">
        <v>6</v>
      </c>
      <c r="J3" s="82" t="s">
        <v>9</v>
      </c>
      <c r="K3" s="82" t="s">
        <v>10</v>
      </c>
      <c r="L3" s="83" t="s">
        <v>311</v>
      </c>
      <c r="M3" s="83" t="s">
        <v>373</v>
      </c>
      <c r="N3" s="82" t="s">
        <v>372</v>
      </c>
      <c r="O3" s="106" t="s">
        <v>53</v>
      </c>
      <c r="P3" s="242" t="s">
        <v>120</v>
      </c>
      <c r="Q3" s="106" t="s">
        <v>121</v>
      </c>
      <c r="R3" s="106" t="s">
        <v>300</v>
      </c>
      <c r="S3" s="106" t="s">
        <v>122</v>
      </c>
      <c r="T3" s="106" t="s">
        <v>304</v>
      </c>
      <c r="U3" s="106" t="s">
        <v>123</v>
      </c>
      <c r="V3" s="244" t="s">
        <v>329</v>
      </c>
      <c r="W3" s="106" t="s">
        <v>305</v>
      </c>
      <c r="X3" s="107" t="s">
        <v>124</v>
      </c>
      <c r="Y3" s="107" t="s">
        <v>125</v>
      </c>
      <c r="Z3" s="108" t="s">
        <v>756</v>
      </c>
    </row>
  </sheetData>
  <mergeCells count="8">
    <mergeCell ref="X1:Z1"/>
    <mergeCell ref="O1:U1"/>
    <mergeCell ref="F1:N1"/>
    <mergeCell ref="A1:E1"/>
    <mergeCell ref="X2:Z2"/>
    <mergeCell ref="B2:E2"/>
    <mergeCell ref="F2:L2"/>
    <mergeCell ref="O2:W2"/>
  </mergeCells>
  <dataValidations xWindow="263" yWindow="399" count="24">
    <dataValidation allowBlank="1" showInputMessage="1" showErrorMessage="1" promptTitle="INSTITUTION ID" prompt="_x000a_Please select your institution name and accompanying 12-digit BEDS code from the dropdown selection." sqref="A3" xr:uid="{92CE9C5F-A2E3-4F88-93CD-3C3CFE1589FC}"/>
    <dataValidation allowBlank="1" showInputMessage="1" showErrorMessage="1" promptTitle="FIRST NAME" prompt="_x000a_Please indicate the participant's first name." sqref="B3" xr:uid="{45A8E1D1-B3E8-4826-8CE8-F6FF83C29053}"/>
    <dataValidation allowBlank="1" showInputMessage="1" showErrorMessage="1" promptTitle="MIDDLE INITIAL" prompt="_x000a_Please indicate the participant's middle initial. _x000a_" sqref="C3" xr:uid="{F1AA63A1-8343-44E1-98AA-0AD4817EE7FB}"/>
    <dataValidation allowBlank="1" showInputMessage="1" showErrorMessage="1" promptTitle="LAST NAME" prompt="_x000a_Please indicate the participant's last name. " sqref="D3" xr:uid="{FEABFC9C-8CB5-4547-BA27-F8E068BC924A}"/>
    <dataValidation allowBlank="1" showInputMessage="1" showErrorMessage="1" promptTitle="GENDER" prompt="_x000a_Please select the gender that the student identifies as from the dropdown selection." sqref="E3" xr:uid="{D3E39E01-174F-46AA-9FCE-62323D1C870C}"/>
    <dataValidation allowBlank="1" showInputMessage="1" showErrorMessage="1" promptTitle="RACE/ETHNICITY" prompt="_x000a_1 = Yes, 0 = No._x000a__x000a_Please Indicate &quot;1&quot; for all that apply." sqref="F3:K3" xr:uid="{C48346D8-9DE8-4C43-B621-6227A42FE5E3}"/>
    <dataValidation allowBlank="1" showInputMessage="1" showErrorMessage="1" promptTitle="LOW-INCOME AT TIME OF ENTRY" prompt="_x000a_Please indicate if the participant was qualified based on Income Eligibility Criteria at the time of entry into CSTEP._x000a__x000a_1 = Yes, 0 = No." sqref="L3" xr:uid="{8089AA4D-3FFA-4811-BAF0-F2F8DC8A2372}"/>
    <dataValidation allowBlank="1" showInputMessage="1" showErrorMessage="1" promptTitle="CURRENTLY RESIDING IN NY STATE" prompt="_x000a_Please indicate if the participant currently resides in New York State._x000a__x000a_1 = Yes, 0 = No." sqref="M3" xr:uid="{90B2F055-7409-45B8-9C66-E917055BC744}"/>
    <dataValidation allowBlank="1" showInputMessage="1" showErrorMessage="1" promptTitle="CURRENTLY EMPLOYED IN NY STATE" prompt="_x000a_Please indicate if the participant is currently employed in New York State._x000a__x000a_1 = Yes, 0 = No." sqref="N3" xr:uid="{949619A1-6B17-490C-B346-9CF39E34CE9E}"/>
    <dataValidation allowBlank="1" showInputMessage="1" showErrorMessage="1" promptTitle="INSTITUTION NAME" prompt="_x000a_Please provide the legal name of the participant's institution." sqref="O3" xr:uid="{B885FE68-1BCE-4F86-95CA-BFFA8E54BD51}"/>
    <dataValidation allowBlank="1" showInputMessage="1" showErrorMessage="1" promptTitle="GRADUATION DATE" prompt="_x000a_Please provide the month and year of the participant's graduation, along with day if available._x000a__x000a_Please enter in the following format: MM/YY/DD." sqref="P3" xr:uid="{FDB6313A-8334-4D2E-B5AB-2B7382336F0F}"/>
    <dataValidation allowBlank="1" showInputMessage="1" showErrorMessage="1" promptTitle="DEGREE OBTAINED" prompt="_x000a_Please indicate the type of degree obtained by the applicant from the following dropdown selection options:_x000a__x000a_ • Certificate_x000a_ • Associate_x000a_ • Bachelor_x000a_ • Master_x000a_ • Doctorate" sqref="Q3" xr:uid="{FCAE6A93-AD3B-400F-92CD-0D5F4807383C}"/>
    <dataValidation allowBlank="1" showInputMessage="1" showErrorMessage="1" promptTitle="ACADEMIC MAJOR" prompt="_x000a_Please provide the participant's academic major or subject area." sqref="R3" xr:uid="{DC82F0DC-636C-4162-AA28-A2479A81B316}"/>
    <dataValidation allowBlank="1" showInputMessage="1" showErrorMessage="1" promptTitle="EXAMS COMPLETED" prompt="_x000a_Please indicate any exams the participant may have completed." sqref="S3" xr:uid="{DA19B399-0BBE-4839-A090-D478E9148109}"/>
    <dataValidation allowBlank="1" showInputMessage="1" showErrorMessage="1" promptTitle="EXAM SCORE" prompt="_x000a_Please indicate any exam scores for the participant, where applicable." sqref="T3" xr:uid="{35A5E079-488E-45AB-AB85-021E7394EEEC}"/>
    <dataValidation allowBlank="1" showInputMessage="1" showErrorMessage="1" promptTitle="EMPLOYED IN STEM/LICENSED FIELD" prompt="_x000a_If the participant is employed in a licensed profession, as a STEM teacher (applied to grades 7-12) or in another STEM/Health-related career, please choose the appropriate area from the dropdown selection." sqref="U3" xr:uid="{0D00E3A4-E583-443A-9DAA-E6BB7EB350A1}"/>
    <dataValidation allowBlank="1" showInputMessage="1" showErrorMessage="1" promptTitle="IF &quot;OTHER STEM OR HEALTH CAREER&quot;" prompt="_x000a_If the participant is indicated as &quot;Other STEM or Health-Related Career&quot; in the preceding field, please specify their area." sqref="V3" xr:uid="{D57946B8-41DD-4863-AFA2-4D303080CDDE}"/>
    <dataValidation allowBlank="1" showInputMessage="1" showErrorMessage="1" promptTitle="LICENSURE OR CERTIFICATION" prompt="_x000a_Please indicate if the student successfully obtained licensure or certification." sqref="W3" xr:uid="{8167F981-0E89-497B-9BC4-7B7EAF158253}"/>
    <dataValidation allowBlank="1" showInputMessage="1" showErrorMessage="1" promptTitle="RESEARCH" prompt="_x000a_Please share any comments regarding the participant's research achievements, if applicable._x000a_" sqref="X3" xr:uid="{47720E68-6294-48D0-9D6F-F14B6EDFBBDD}"/>
    <dataValidation allowBlank="1" showInputMessage="1" showErrorMessage="1" promptTitle="PUBLICATION" prompt="_x000a_Please share any comments regarding the participant's published works, if applicable._x000a_" sqref="Y3" xr:uid="{67CF00CF-9F55-4EBF-9E80-8A7668430BB3}"/>
    <dataValidation allowBlank="1" showInputMessage="1" showErrorMessage="1" promptTitle="ADDITIONAL COMMENTS" prompt="_x000a_Please share any comments regarding further education, academic and career achievements or additional goals completed by the participant, which may not have been addressed elsewhere on this page." sqref="Z3" xr:uid="{C49AF9D9-BB7A-49DA-9EE0-78AF24D362EA}"/>
    <dataValidation type="whole" allowBlank="1" showInputMessage="1" showErrorMessage="1" sqref="F4:N1048576" xr:uid="{3B4F45E6-48EA-4BD2-8816-9DB5ED63A64C}">
      <formula1>0</formula1>
      <formula2>1</formula2>
    </dataValidation>
    <dataValidation type="date" operator="lessThanOrEqual" allowBlank="1" showInputMessage="1" showErrorMessage="1" error="This is a restricted numeric field and it will ONLY accept a date in MM/DD/YY format." sqref="P4:P1048576" xr:uid="{F7C5A12F-45A9-4E28-AAE9-9D3FECC96780}">
      <formula1>43723</formula1>
    </dataValidation>
    <dataValidation allowBlank="1" showInputMessage="1" showErrorMessage="1" error="This is a restricted numeric field and it will ONLY accept 1 OR 0_x000a__x000a_1 = yes; 0 = no" sqref="W4:W1048576" xr:uid="{4E58080B-C5C1-417E-BDDB-3259A651FE4E}"/>
  </dataValidations>
  <printOptions horizontalCentered="1"/>
  <pageMargins left="0.2" right="0.2" top="0.5" bottom="0.5" header="0.3" footer="0.3"/>
  <pageSetup scale="95" fitToWidth="0" orientation="landscape" r:id="rId1"/>
  <headerFooter>
    <oddFooter>&amp;LCSTEP 2018-2019 &amp;A&amp;C&amp;P of &amp;N&amp;RNYSED Rev. 05/2018</oddFooter>
  </headerFooter>
  <extLst>
    <ext xmlns:x14="http://schemas.microsoft.com/office/spreadsheetml/2009/9/main" uri="{CCE6A557-97BC-4b89-ADB6-D9C93CAAB3DF}">
      <x14:dataValidations xmlns:xm="http://schemas.microsoft.com/office/excel/2006/main" xWindow="263" yWindow="399" count="4">
        <x14:dataValidation type="list" allowBlank="1" showInputMessage="1" showErrorMessage="1" xr:uid="{EE5809CE-1365-4255-802F-D19BA7CADD52}">
          <x14:formula1>
            <xm:f>'dropdown hidden'!$O$2:$O$56</xm:f>
          </x14:formula1>
          <xm:sqref>A4:A1048576</xm:sqref>
        </x14:dataValidation>
        <x14:dataValidation type="list" allowBlank="1" showInputMessage="1" showErrorMessage="1" xr:uid="{F2A567AD-5400-4C33-9AEA-5E6AF686F2AA}">
          <x14:formula1>
            <xm:f>'dropdown hidden'!$L$2:$L$4</xm:f>
          </x14:formula1>
          <xm:sqref>E4:E1048576</xm:sqref>
        </x14:dataValidation>
        <x14:dataValidation type="list" allowBlank="1" showInputMessage="1" showErrorMessage="1" xr:uid="{9481E02F-8074-4C1A-92B5-0D5713C8F5FF}">
          <x14:formula1>
            <xm:f>'dropdown hidden'!$G$2:$G$6</xm:f>
          </x14:formula1>
          <xm:sqref>Q4:Q1048576</xm:sqref>
        </x14:dataValidation>
        <x14:dataValidation type="list" allowBlank="1" showInputMessage="1" showErrorMessage="1" xr:uid="{BAD7036E-4DA3-46E8-B98B-20CD6BE147B1}">
          <x14:formula1>
            <xm:f>'dropdown hidden'!$J$2:$J$39</xm:f>
          </x14:formula1>
          <xm:sqref>U4:U1048576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Field Descriptions</vt:lpstr>
      <vt:lpstr>Cover Sheet</vt:lpstr>
      <vt:lpstr>Project Highlights</vt:lpstr>
      <vt:lpstr>Activities Summary</vt:lpstr>
      <vt:lpstr>Support Service Activities</vt:lpstr>
      <vt:lpstr>Day of Service Summary</vt:lpstr>
      <vt:lpstr>Student Data</vt:lpstr>
      <vt:lpstr>Optional Alumni Data</vt:lpstr>
      <vt:lpstr>Final Expenditures</vt:lpstr>
      <vt:lpstr>compiled expenditures</vt:lpstr>
      <vt:lpstr>support service data</vt:lpstr>
      <vt:lpstr>contact data</vt:lpstr>
      <vt:lpstr>dropdown hidden</vt:lpstr>
      <vt:lpstr>'dropdown hidden'!_GoBack</vt:lpstr>
      <vt:lpstr>Career1</vt:lpstr>
      <vt:lpstr>Careers</vt:lpstr>
      <vt:lpstr>Computer</vt:lpstr>
      <vt:lpstr>Engineering</vt:lpstr>
      <vt:lpstr>Healthcare</vt:lpstr>
      <vt:lpstr>LicensedProfession</vt:lpstr>
      <vt:lpstr>Math</vt:lpstr>
      <vt:lpstr>NonSTEM</vt:lpstr>
      <vt:lpstr>'Student Data'!Print_Area</vt:lpstr>
      <vt:lpstr>'Student Data'!Print_Titles</vt:lpstr>
      <vt:lpstr>Science</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CSTEP 2018-19 Combination Report Form</dc:title>
  <dc:creator>New York State Education Department</dc:creator>
  <cp:keywords>Collegiate,Science,Technology,Entry,Program,Report,Form,Interim,Final,Combination,Cover,Activities,Summary,Day,Service,Student,Data,Support,Alumni,Final,Expenditures,Institution,Highlights,Office,Equity,Access,Community,Engagement,Services,Submission,Information,CSTEP,Eligibility,Research,Internship</cp:keywords>
  <cp:lastModifiedBy>New Yoork State Education Department</cp:lastModifiedBy>
  <cp:lastPrinted>2018-05-30T12:34:49Z</cp:lastPrinted>
  <dcterms:created xsi:type="dcterms:W3CDTF">2014-05-28T18:59:43Z</dcterms:created>
  <dcterms:modified xsi:type="dcterms:W3CDTF">2019-04-30T19:45:58Z</dcterms:modified>
  <cp:category>Office of Access, Equity &amp; Community Engagement Services</cp:category>
</cp:coreProperties>
</file>