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ccountability\NYCCOORD\Comparability\2018-2019 Comparability Report\"/>
    </mc:Choice>
  </mc:AlternateContent>
  <xr:revisionPtr revIDLastSave="0" documentId="13_ncr:1_{EC228884-E35C-4BAE-A78C-78D2E23A56F2}" xr6:coauthVersionLast="37" xr6:coauthVersionMax="37" xr10:uidLastSave="{00000000-0000-0000-0000-000000000000}"/>
  <bookViews>
    <workbookView xWindow="0" yWindow="0" windowWidth="19200" windowHeight="6960" tabRatio="754" xr2:uid="{25542D39-247A-45E5-BFF1-6E9331FE2073}"/>
  </bookViews>
  <sheets>
    <sheet name="LEA-WIDE GROUPING REPORT" sheetId="1" r:id="rId1"/>
  </sheets>
  <definedNames>
    <definedName name="_xlnm.Print_Area" localSheetId="0">'LEA-WIDE GROUPING REPORT'!$B$1:$K$43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<sst xmlns="http://schemas.openxmlformats.org/spreadsheetml/2006/main" count="100" uniqueCount="39">
  <si>
    <t>Grade Span</t>
  </si>
  <si>
    <t>Ratio</t>
  </si>
  <si>
    <t>Non-Title I Schools</t>
  </si>
  <si>
    <t>Title I Schools</t>
  </si>
  <si>
    <t>Building Name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</si>
  <si>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</si>
  <si>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</si>
  <si>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</si>
  <si>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</si>
  <si>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</si>
  <si>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</si>
  <si>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</si>
  <si>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</si>
  <si>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</si>
  <si>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</si>
  <si>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</si>
  <si>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Administrators are persons who have no direct instructional assignment and/or who are represented by an administrators' bargaining unit rather than a teachers' bargaining unit.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</si>
  <si>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</si>
  <si>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</si>
  <si>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</si>
  <si>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</si>
  <si>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</si>
  <si>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</si>
  <si>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</si>
  <si>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</si>
  <si>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</si>
  <si>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</si>
  <si>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</si>
  <si>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Staff who support direct instruction include psychologists, guidance counselors, school social workers, librarians, media specialists, and school building administrators.</t>
  </si>
  <si>
    <t>Do not include in this calculation teacher aides, clerks, secretaries, school nurses, bus drivers, custodians, play ground attendants, security personnel, district-level administrators, and other such staff.</t>
  </si>
  <si>
    <t>Total # of FTE Instructional Staff in Title I Schools</t>
  </si>
  <si>
    <t>Total # of FTE Instructional Staff in Non-Title I Schools</t>
  </si>
  <si>
    <t>2018-2019 Comparability Report: LEA-Wide</t>
  </si>
  <si>
    <t>A.  In the top chart, list all public schools receiving Title I funds (Title I schools) in 2018-2019.</t>
  </si>
  <si>
    <t>B.  In the bottom chart, list all public schools that are not receiving Title I funds (Non-Title I Schools) in 2018-2019.</t>
  </si>
  <si>
    <t xml:space="preserve">C.  In both charts, list the grade spans served by each school in 2018-2019. </t>
  </si>
  <si>
    <t>D.  In both charts, enter the total number of students enrolled in each school in 2018-2019, minus excluded populations as applicable. A half-day kindergarten child should be counted as 0.5 students. As needed, round up to the nearest whole number.</t>
  </si>
  <si>
    <t>E.  In both charts, enter the total number of full-time equivalent instructional staff in each school in 2018-2019.</t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</si>
  <si>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ESSA-Funded Programs Office at 518-473-0295 or via email at conappta@nysed.gov.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</si>
</sst>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 applyAlignment="1">
      <alignment vertical="top"/>
    </xf>
    <xf numFmtId="0" fontId="0" fillId="6" borderId="0" xfId="0" applyFont="1" applyFill="1"/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6" borderId="0" xfId="0" applyFont="1" applyFill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vertical="top" wrapText="1"/>
    </xf>
    <xf numFmtId="0" fontId="0" fillId="6" borderId="0" xfId="0" applyFont="1" applyFill="1" applyAlignment="1">
      <alignment wrapText="1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>
      <selection activeCell="J23" sqref="J23:K23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31" t="s">
        <v>32</v>
      </c>
      <c r="C1" s="31"/>
      <c r="D1" s="31"/>
      <c r="E1" s="31"/>
      <c r="F1" s="31"/>
      <c r="G1" s="31"/>
      <c r="I1" s="41" t="s">
        <v>24</v>
      </c>
      <c r="J1" s="41"/>
      <c r="K1" s="41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30" t="s">
        <v>3</v>
      </c>
      <c r="C3" s="30"/>
      <c r="D3" s="30"/>
      <c r="E3" s="30"/>
      <c r="F3" s="30"/>
      <c r="G3" s="30"/>
      <c r="I3" s="42"/>
      <c r="J3" s="42"/>
      <c r="K3" s="42"/>
    </row>
    <row r="4" spans="2:11" x14ac:dyDescent="0.3">
      <c r="B4" s="13" t="s">
        <v>4</v>
      </c>
      <c r="C4" s="14" t="s">
        <v>0</v>
      </c>
      <c r="D4" s="14" t="s">
        <v>13</v>
      </c>
      <c r="E4" s="43" t="s">
        <v>14</v>
      </c>
      <c r="F4" s="44"/>
      <c r="G4" s="15" t="s">
        <v>1</v>
      </c>
      <c r="I4" s="28" t="s">
        <v>33</v>
      </c>
      <c r="J4" s="28"/>
      <c r="K4" s="28"/>
    </row>
    <row r="5" spans="2:11" x14ac:dyDescent="0.3">
      <c r="B5" s="3"/>
      <c r="C5" s="26"/>
      <c r="D5" s="5"/>
      <c r="E5" s="45"/>
      <c r="F5" s="46"/>
      <c r="G5" s="11" t="e">
        <f>D5/E5</f>
        <v>#DIV/0!</v>
      </c>
      <c r="I5" s="28"/>
      <c r="J5" s="28"/>
      <c r="K5" s="28"/>
    </row>
    <row r="6" spans="2:11" x14ac:dyDescent="0.3">
      <c r="B6" s="3"/>
      <c r="C6" s="26"/>
      <c r="D6" s="5"/>
      <c r="E6" s="45"/>
      <c r="F6" s="46"/>
      <c r="G6" s="11" t="e">
        <f t="shared" ref="G6:G7" si="0">D6/E6</f>
        <v>#DIV/0!</v>
      </c>
      <c r="I6" s="28" t="s">
        <v>34</v>
      </c>
      <c r="J6" s="28"/>
      <c r="K6" s="28"/>
    </row>
    <row r="7" spans="2:11" x14ac:dyDescent="0.3">
      <c r="B7" s="3"/>
      <c r="C7" s="26"/>
      <c r="D7" s="5"/>
      <c r="E7" s="45"/>
      <c r="F7" s="46"/>
      <c r="G7" s="11" t="e">
        <f t="shared" si="0"/>
        <v>#DIV/0!</v>
      </c>
      <c r="I7" s="28"/>
      <c r="J7" s="28"/>
      <c r="K7" s="28"/>
    </row>
    <row r="8" spans="2:11" x14ac:dyDescent="0.3">
      <c r="B8" s="3"/>
      <c r="C8" s="26"/>
      <c r="D8" s="5"/>
      <c r="E8" s="45"/>
      <c r="F8" s="46"/>
      <c r="G8" s="11" t="e">
        <f>D8/E8</f>
        <v>#DIV/0!</v>
      </c>
      <c r="I8" s="35" t="s">
        <v>35</v>
      </c>
      <c r="J8" s="35"/>
      <c r="K8" s="35"/>
    </row>
    <row r="9" spans="2:11" x14ac:dyDescent="0.3">
      <c r="B9" s="3"/>
      <c r="C9" s="26"/>
      <c r="D9" s="5"/>
      <c r="E9" s="45"/>
      <c r="F9" s="46"/>
      <c r="G9" s="11" t="e">
        <f>D9/E9</f>
        <v>#DIV/0!</v>
      </c>
      <c r="I9" s="35"/>
      <c r="J9" s="35"/>
      <c r="K9" s="35"/>
    </row>
    <row r="10" spans="2:11" x14ac:dyDescent="0.3">
      <c r="B10" s="3"/>
      <c r="C10" s="26"/>
      <c r="D10" s="5"/>
      <c r="E10" s="45"/>
      <c r="F10" s="46"/>
      <c r="G10" s="11" t="e">
        <f t="shared" ref="G10:G15" si="1">D10/E10</f>
        <v>#DIV/0!</v>
      </c>
      <c r="I10" s="35" t="s">
        <v>36</v>
      </c>
      <c r="J10" s="35"/>
      <c r="K10" s="35"/>
    </row>
    <row r="11" spans="2:11" x14ac:dyDescent="0.3">
      <c r="B11" s="3"/>
      <c r="C11" s="26"/>
      <c r="D11" s="5"/>
      <c r="E11" s="45"/>
      <c r="F11" s="46"/>
      <c r="G11" s="11" t="e">
        <f t="shared" si="1"/>
        <v>#DIV/0!</v>
      </c>
      <c r="I11" s="35"/>
      <c r="J11" s="35"/>
      <c r="K11" s="35"/>
    </row>
    <row r="12" spans="2:11" ht="15" customHeight="1" x14ac:dyDescent="0.3">
      <c r="B12" s="3"/>
      <c r="C12" s="26"/>
      <c r="D12" s="5"/>
      <c r="E12" s="45"/>
      <c r="F12" s="46"/>
      <c r="G12" s="11" t="e">
        <f t="shared" si="1"/>
        <v>#DIV/0!</v>
      </c>
      <c r="I12" s="35"/>
      <c r="J12" s="35"/>
      <c r="K12" s="35"/>
    </row>
    <row r="13" spans="2:11" ht="15.75" customHeight="1" x14ac:dyDescent="0.3">
      <c r="B13" s="3"/>
      <c r="C13" s="26"/>
      <c r="D13" s="5"/>
      <c r="E13" s="45"/>
      <c r="F13" s="46"/>
      <c r="G13" s="11" t="e">
        <f t="shared" si="1"/>
        <v>#DIV/0!</v>
      </c>
      <c r="I13" s="35" t="s">
        <v>37</v>
      </c>
      <c r="J13" s="35"/>
      <c r="K13" s="35"/>
    </row>
    <row r="14" spans="2:11" x14ac:dyDescent="0.3">
      <c r="B14" s="3"/>
      <c r="C14" s="26"/>
      <c r="D14" s="5"/>
      <c r="E14" s="45"/>
      <c r="F14" s="46"/>
      <c r="G14" s="11" t="e">
        <f t="shared" si="1"/>
        <v>#DIV/0!</v>
      </c>
      <c r="I14" s="35"/>
      <c r="J14" s="35"/>
      <c r="K14" s="35"/>
    </row>
    <row r="15" spans="2:11" ht="15" thickBot="1" x14ac:dyDescent="0.35">
      <c r="B15" s="4"/>
      <c r="C15" s="27"/>
      <c r="D15" s="6"/>
      <c r="E15" s="47"/>
      <c r="F15" s="48"/>
      <c r="G15" s="12" t="e">
        <f t="shared" si="1"/>
        <v>#DIV/0!</v>
      </c>
      <c r="I15" s="33" t="s">
        <v>18</v>
      </c>
      <c r="J15" s="38" t="s">
        <v>19</v>
      </c>
      <c r="K15" s="39"/>
    </row>
    <row r="16" spans="2:11" ht="15" customHeight="1" thickBot="1" x14ac:dyDescent="0.35">
      <c r="I16" s="40"/>
      <c r="J16" s="39"/>
      <c r="K16" s="39"/>
    </row>
    <row r="17" spans="2:12" x14ac:dyDescent="0.3">
      <c r="B17" s="20" t="s">
        <v>5</v>
      </c>
      <c r="C17" s="8">
        <f>SUM(D5:D15)</f>
        <v>0</v>
      </c>
      <c r="E17" s="19"/>
      <c r="F17" s="50" t="s">
        <v>25</v>
      </c>
      <c r="G17" s="50"/>
      <c r="I17" s="40"/>
      <c r="J17" s="39"/>
      <c r="K17" s="39"/>
    </row>
    <row r="18" spans="2:12" ht="15" customHeight="1" x14ac:dyDescent="0.3">
      <c r="B18" s="21" t="s">
        <v>30</v>
      </c>
      <c r="C18" s="9">
        <f>SUM(E5:F15)</f>
        <v>0</v>
      </c>
      <c r="F18" s="50"/>
      <c r="G18" s="50"/>
      <c r="I18" s="40"/>
      <c r="J18" s="39"/>
      <c r="K18" s="39"/>
    </row>
    <row r="19" spans="2:12" x14ac:dyDescent="0.3">
      <c r="B19" s="21" t="s">
        <v>7</v>
      </c>
      <c r="C19" s="9" t="e">
        <f>C17/C18</f>
        <v>#DIV/0!</v>
      </c>
      <c r="E19" s="18"/>
      <c r="F19" s="49" t="s">
        <v>20</v>
      </c>
      <c r="G19" s="49"/>
      <c r="I19" s="33"/>
      <c r="J19" s="28"/>
      <c r="K19" s="28"/>
    </row>
    <row r="20" spans="2:12" x14ac:dyDescent="0.3">
      <c r="B20" s="21" t="s">
        <v>8</v>
      </c>
      <c r="C20" s="9" t="e">
        <f>C19*1.1</f>
        <v>#DIV/0!</v>
      </c>
      <c r="F20" s="49"/>
      <c r="G20" s="49"/>
      <c r="I20" s="37" t="s">
        <v>17</v>
      </c>
      <c r="J20" s="36" t="s">
        <v>22</v>
      </c>
      <c r="K20" s="35"/>
    </row>
    <row r="21" spans="2:12" ht="15" thickBot="1" x14ac:dyDescent="0.35">
      <c r="B21" s="22" t="s">
        <v>9</v>
      </c>
      <c r="C21" s="10" t="e">
        <f>C19*0.9</f>
        <v>#DIV/0!</v>
      </c>
      <c r="E21" s="17"/>
      <c r="F21" s="49" t="s">
        <v>21</v>
      </c>
      <c r="G21" s="49"/>
      <c r="I21" s="33"/>
      <c r="J21" s="35"/>
      <c r="K21" s="35"/>
    </row>
    <row r="22" spans="2:12" x14ac:dyDescent="0.3">
      <c r="F22" s="49"/>
      <c r="G22" s="49"/>
      <c r="I22" s="33"/>
      <c r="J22" s="28"/>
      <c r="K22" s="28"/>
    </row>
    <row r="23" spans="2:12" ht="16.2" thickBot="1" x14ac:dyDescent="0.35">
      <c r="B23" s="30" t="s">
        <v>2</v>
      </c>
      <c r="C23" s="30"/>
      <c r="D23" s="30"/>
      <c r="E23" s="30"/>
      <c r="F23" s="30"/>
      <c r="G23" s="30"/>
      <c r="I23" s="23" t="s">
        <v>17</v>
      </c>
      <c r="J23" s="51" t="s">
        <v>23</v>
      </c>
      <c r="K23" s="52"/>
    </row>
    <row r="24" spans="2:12" x14ac:dyDescent="0.3">
      <c r="B24" s="13" t="s">
        <v>4</v>
      </c>
      <c r="C24" s="14" t="s">
        <v>0</v>
      </c>
      <c r="D24" s="14" t="s">
        <v>13</v>
      </c>
      <c r="E24" s="43" t="s">
        <v>14</v>
      </c>
      <c r="F24" s="44" t="s">
        <v>14</v>
      </c>
      <c r="G24" s="15" t="s">
        <v>1</v>
      </c>
      <c r="I24" s="33"/>
      <c r="J24" s="28"/>
      <c r="K24" s="28"/>
    </row>
    <row r="25" spans="2:12" x14ac:dyDescent="0.3">
      <c r="B25" s="3"/>
      <c r="C25" s="26"/>
      <c r="D25" s="5"/>
      <c r="E25" s="45"/>
      <c r="F25" s="46"/>
      <c r="G25" s="11" t="e">
        <f>D25/E25</f>
        <v>#DIV/0!</v>
      </c>
      <c r="I25" s="33" t="s">
        <v>17</v>
      </c>
      <c r="J25" s="34" t="s">
        <v>15</v>
      </c>
      <c r="K25" s="35"/>
    </row>
    <row r="26" spans="2:12" x14ac:dyDescent="0.3">
      <c r="B26" s="3"/>
      <c r="C26" s="26"/>
      <c r="D26" s="5"/>
      <c r="E26" s="45"/>
      <c r="F26" s="46"/>
      <c r="G26" s="11" t="e">
        <f t="shared" ref="G26:G27" si="2">D26/E26</f>
        <v>#DIV/0!</v>
      </c>
      <c r="I26" s="33"/>
      <c r="J26" s="35"/>
      <c r="K26" s="35"/>
    </row>
    <row r="27" spans="2:12" x14ac:dyDescent="0.3">
      <c r="B27" s="3"/>
      <c r="C27" s="26"/>
      <c r="D27" s="5"/>
      <c r="E27" s="45"/>
      <c r="F27" s="46"/>
      <c r="G27" s="11" t="e">
        <f t="shared" si="2"/>
        <v>#DIV/0!</v>
      </c>
      <c r="I27" s="33"/>
      <c r="J27" s="35"/>
      <c r="K27" s="35"/>
    </row>
    <row r="28" spans="2:12" x14ac:dyDescent="0.3">
      <c r="B28" s="3"/>
      <c r="C28" s="26"/>
      <c r="D28" s="5"/>
      <c r="E28" s="45"/>
      <c r="F28" s="46"/>
      <c r="G28" s="11" t="e">
        <f t="shared" ref="G28:G35" si="3">D28/E28</f>
        <v>#DIV/0!</v>
      </c>
      <c r="I28" s="33"/>
      <c r="J28" s="28"/>
      <c r="K28" s="28"/>
    </row>
    <row r="29" spans="2:12" x14ac:dyDescent="0.3">
      <c r="B29" s="3"/>
      <c r="C29" s="26"/>
      <c r="D29" s="5"/>
      <c r="E29" s="45"/>
      <c r="F29" s="46"/>
      <c r="G29" s="11" t="e">
        <f t="shared" si="3"/>
        <v>#DIV/0!</v>
      </c>
      <c r="I29" s="33" t="s">
        <v>18</v>
      </c>
      <c r="J29" s="35" t="s">
        <v>28</v>
      </c>
      <c r="K29" s="35"/>
    </row>
    <row r="30" spans="2:12" x14ac:dyDescent="0.3">
      <c r="B30" s="3"/>
      <c r="C30" s="26"/>
      <c r="D30" s="5"/>
      <c r="E30" s="45"/>
      <c r="F30" s="46"/>
      <c r="G30" s="11" t="e">
        <f t="shared" si="3"/>
        <v>#DIV/0!</v>
      </c>
      <c r="I30" s="33"/>
      <c r="J30" s="35"/>
      <c r="K30" s="35"/>
      <c r="L30" s="16"/>
    </row>
    <row r="31" spans="2:12" x14ac:dyDescent="0.3">
      <c r="B31" s="3"/>
      <c r="C31" s="26"/>
      <c r="D31" s="5"/>
      <c r="E31" s="45"/>
      <c r="F31" s="46"/>
      <c r="G31" s="11" t="e">
        <f t="shared" si="3"/>
        <v>#DIV/0!</v>
      </c>
      <c r="I31" s="33"/>
      <c r="J31" s="28"/>
      <c r="K31" s="28"/>
    </row>
    <row r="32" spans="2:12" x14ac:dyDescent="0.3">
      <c r="B32" s="3"/>
      <c r="C32" s="26"/>
      <c r="D32" s="5"/>
      <c r="E32" s="45"/>
      <c r="F32" s="46"/>
      <c r="G32" s="11" t="e">
        <f t="shared" si="3"/>
        <v>#DIV/0!</v>
      </c>
      <c r="I32" s="33" t="s">
        <v>18</v>
      </c>
      <c r="J32" s="35" t="s">
        <v>16</v>
      </c>
      <c r="K32" s="35"/>
    </row>
    <row r="33" spans="2:11" x14ac:dyDescent="0.3">
      <c r="B33" s="3"/>
      <c r="C33" s="26"/>
      <c r="D33" s="5"/>
      <c r="E33" s="45"/>
      <c r="F33" s="46"/>
      <c r="G33" s="11" t="e">
        <f t="shared" si="3"/>
        <v>#DIV/0!</v>
      </c>
      <c r="I33" s="33"/>
      <c r="J33" s="35"/>
      <c r="K33" s="35"/>
    </row>
    <row r="34" spans="2:11" x14ac:dyDescent="0.3">
      <c r="B34" s="3"/>
      <c r="C34" s="26"/>
      <c r="D34" s="5"/>
      <c r="E34" s="45"/>
      <c r="F34" s="46"/>
      <c r="G34" s="11" t="e">
        <f t="shared" si="3"/>
        <v>#DIV/0!</v>
      </c>
      <c r="I34" s="33"/>
      <c r="J34" s="28"/>
      <c r="K34" s="28"/>
    </row>
    <row r="35" spans="2:11" ht="15" thickBot="1" x14ac:dyDescent="0.35">
      <c r="B35" s="4"/>
      <c r="C35" s="27"/>
      <c r="D35" s="6"/>
      <c r="E35" s="47"/>
      <c r="F35" s="48"/>
      <c r="G35" s="12" t="e">
        <f t="shared" si="3"/>
        <v>#DIV/0!</v>
      </c>
      <c r="I35" s="33" t="s">
        <v>18</v>
      </c>
      <c r="J35" s="35" t="s">
        <v>29</v>
      </c>
      <c r="K35" s="35"/>
    </row>
    <row r="36" spans="2:11" ht="15" thickBot="1" x14ac:dyDescent="0.35">
      <c r="I36" s="33"/>
      <c r="J36" s="35"/>
      <c r="K36" s="35"/>
    </row>
    <row r="37" spans="2:11" x14ac:dyDescent="0.3">
      <c r="B37" s="7" t="s">
        <v>6</v>
      </c>
      <c r="C37" s="8">
        <f>SUM(D25:D35)</f>
        <v>0</v>
      </c>
      <c r="I37" s="24"/>
      <c r="J37" s="28"/>
      <c r="K37" s="28"/>
    </row>
    <row r="38" spans="2:11" x14ac:dyDescent="0.3">
      <c r="B38" s="1" t="s">
        <v>31</v>
      </c>
      <c r="C38" s="9">
        <f>SUM(E25:F35)</f>
        <v>0</v>
      </c>
      <c r="I38" s="32" t="s">
        <v>26</v>
      </c>
      <c r="J38" s="29"/>
      <c r="K38" s="29"/>
    </row>
    <row r="39" spans="2:11" x14ac:dyDescent="0.3">
      <c r="B39" s="1" t="s">
        <v>10</v>
      </c>
      <c r="C39" s="9" t="e">
        <f>C37/C38</f>
        <v>#DIV/0!</v>
      </c>
      <c r="I39" s="28"/>
      <c r="J39" s="29"/>
      <c r="K39" s="29"/>
    </row>
    <row r="40" spans="2:11" x14ac:dyDescent="0.3">
      <c r="B40" s="1" t="s">
        <v>11</v>
      </c>
      <c r="C40" s="9" t="e">
        <f>C39*1.1</f>
        <v>#DIV/0!</v>
      </c>
      <c r="I40" s="32" t="s">
        <v>27</v>
      </c>
      <c r="J40" s="29"/>
      <c r="K40" s="29"/>
    </row>
    <row r="41" spans="2:11" ht="15" thickBot="1" x14ac:dyDescent="0.35">
      <c r="B41" s="2" t="s">
        <v>12</v>
      </c>
      <c r="C41" s="10" t="e">
        <f>C39*0.9</f>
        <v>#DIV/0!</v>
      </c>
      <c r="I41" s="28"/>
      <c r="J41" s="28"/>
      <c r="K41" s="28"/>
    </row>
    <row r="42" spans="2:11" x14ac:dyDescent="0.3">
      <c r="I42" s="28" t="s">
        <v>38</v>
      </c>
      <c r="J42" s="29"/>
      <c r="K42" s="29"/>
    </row>
    <row r="43" spans="2:11" x14ac:dyDescent="0.3">
      <c r="I43" s="28"/>
      <c r="J43" s="29"/>
      <c r="K43" s="29"/>
    </row>
  </sheetData>
  <mergeCells count="68">
    <mergeCell ref="E14:F14"/>
    <mergeCell ref="E9:F9"/>
    <mergeCell ref="E10:F10"/>
    <mergeCell ref="E11:F11"/>
    <mergeCell ref="E12:F12"/>
    <mergeCell ref="E13:F13"/>
    <mergeCell ref="E15:F15"/>
    <mergeCell ref="I32:I33"/>
    <mergeCell ref="F21:G22"/>
    <mergeCell ref="F19:G20"/>
    <mergeCell ref="F17:G18"/>
    <mergeCell ref="I28:K28"/>
    <mergeCell ref="J29:K30"/>
    <mergeCell ref="J32:K33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LEA-WIDE GROUPING REPORT</vt:lpstr>
      <vt:lpstr>'LEA-WIDE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Comparability Workbook - LEA Wide</dc:title>
  <dc:subject>Comparability Workbook</dc:subject>
  <dc:creator>NYSED</dc:creator>
  <cp:keywords>Comparabillity Workbook, LEA Wide </cp:keywords>
  <cp:lastModifiedBy>Julissa</cp:lastModifiedBy>
  <cp:lastPrinted>2017-09-12T13:29:42Z</cp:lastPrinted>
  <dcterms:created xsi:type="dcterms:W3CDTF">2017-09-08T13:05:15Z</dcterms:created>
  <dcterms:modified xsi:type="dcterms:W3CDTF">2018-10-24T18:27:30Z</dcterms:modified>
</cp:coreProperties>
</file>